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9765" tabRatio="618" firstSheet="8" activeTab="9"/>
  </bookViews>
  <sheets>
    <sheet name="封面" sheetId="1" r:id="rId1"/>
    <sheet name="目录" sheetId="2" r:id="rId2"/>
    <sheet name="01）收入支出决算总表" sheetId="3" r:id="rId3"/>
    <sheet name="02）决算收入总表" sheetId="4" r:id="rId4"/>
    <sheet name="03）决算支出总表" sheetId="5" r:id="rId5"/>
    <sheet name="04）财政拨款收入支出决算总表" sheetId="6" r:id="rId6"/>
    <sheet name="05）一般预算财政拨款支出决算表（按功能分类科目）" sheetId="7" r:id="rId7"/>
    <sheet name="06）一般预算财政拨款基本支出决算表（按经济分类科目）" sheetId="8" r:id="rId8"/>
    <sheet name="07）部门决算政府性基金收入支出总表" sheetId="9" r:id="rId9"/>
    <sheet name="08）政府性基金预算财政拨款支出决算表" sheetId="10" r:id="rId10"/>
    <sheet name="10）“三公”经费增减变化情况表" sheetId="12" r:id="rId11"/>
    <sheet name="09）“三公”经费及国有资产占用情况表" sheetId="11" r:id="rId12"/>
    <sheet name="11）政府采购情况表" sheetId="13" r:id="rId13"/>
    <sheet name="12）机关运行经费表" sheetId="14" r:id="rId14"/>
  </sheets>
  <calcPr calcId="124519"/>
</workbook>
</file>

<file path=xl/calcChain.xml><?xml version="1.0" encoding="utf-8"?>
<calcChain xmlns="http://schemas.openxmlformats.org/spreadsheetml/2006/main">
  <c r="H12" i="6"/>
  <c r="B23"/>
  <c r="B28" s="1"/>
  <c r="F5" i="8"/>
  <c r="Q5" i="12"/>
</calcChain>
</file>

<file path=xl/sharedStrings.xml><?xml version="1.0" encoding="utf-8"?>
<sst xmlns="http://schemas.openxmlformats.org/spreadsheetml/2006/main" count="1156" uniqueCount="371">
  <si>
    <t>附件2:</t>
  </si>
  <si>
    <t>2017年度区级部门决算公开报表</t>
  </si>
  <si>
    <t>目                               录</t>
  </si>
  <si>
    <t>序号</t>
  </si>
  <si>
    <t>报表名称</t>
  </si>
  <si>
    <t>是否空表</t>
  </si>
  <si>
    <t>公开空表理由</t>
  </si>
  <si>
    <t>表1</t>
  </si>
  <si>
    <r>
      <t>部门决算收支</t>
    </r>
    <r>
      <rPr>
        <b/>
        <sz val="16"/>
        <rFont val="仿宋_GB2312"/>
        <family val="3"/>
        <charset val="134"/>
      </rPr>
      <t>总</t>
    </r>
    <r>
      <rPr>
        <b/>
        <sz val="16"/>
        <rFont val="仿宋_GB2312"/>
        <family val="3"/>
        <charset val="134"/>
      </rPr>
      <t>表</t>
    </r>
  </si>
  <si>
    <t>否</t>
  </si>
  <si>
    <t>表2</t>
  </si>
  <si>
    <t>部门决算收入总表</t>
  </si>
  <si>
    <t>表3</t>
  </si>
  <si>
    <t>部门决算支出总表</t>
  </si>
  <si>
    <t>表4</t>
  </si>
  <si>
    <t>部门决算财政拨款收支总表</t>
  </si>
  <si>
    <t>表5</t>
  </si>
  <si>
    <t>部门决算一般公共预算财政拨款支出表（按功能分类科目）</t>
  </si>
  <si>
    <t>表6</t>
  </si>
  <si>
    <r>
      <t>部门决算一般公共预算财政拨款</t>
    </r>
    <r>
      <rPr>
        <b/>
        <sz val="16"/>
        <rFont val="宋体"/>
        <family val="3"/>
        <charset val="134"/>
      </rPr>
      <t>基本支出表（按经济分类科目）</t>
    </r>
  </si>
  <si>
    <t>表7</t>
  </si>
  <si>
    <t>部门决算政府性基金预算财政拨款收入支出总表</t>
  </si>
  <si>
    <t>是</t>
  </si>
  <si>
    <t>本单位无政府性基金收支</t>
  </si>
  <si>
    <t>表8</t>
  </si>
  <si>
    <t>部门决算政府性基金预算财政拨款支出表</t>
  </si>
  <si>
    <t>表9</t>
  </si>
  <si>
    <r>
      <t>部门决算</t>
    </r>
    <r>
      <rPr>
        <b/>
        <sz val="16"/>
        <rFont val="宋体"/>
        <family val="3"/>
        <charset val="134"/>
      </rPr>
      <t>“</t>
    </r>
    <r>
      <rPr>
        <b/>
        <sz val="16"/>
        <rFont val="宋体"/>
        <family val="3"/>
        <charset val="134"/>
      </rPr>
      <t>三公</t>
    </r>
    <r>
      <rPr>
        <b/>
        <sz val="16"/>
        <rFont val="宋体"/>
        <family val="3"/>
        <charset val="134"/>
      </rPr>
      <t>”</t>
    </r>
    <r>
      <rPr>
        <b/>
        <sz val="16"/>
        <rFont val="宋体"/>
        <family val="3"/>
        <charset val="134"/>
      </rPr>
      <t>经费支出决算及国有资产占用情况表</t>
    </r>
  </si>
  <si>
    <t>表10</t>
  </si>
  <si>
    <r>
      <t>部门决算</t>
    </r>
    <r>
      <rPr>
        <b/>
        <sz val="16"/>
        <rFont val="宋体"/>
        <family val="3"/>
        <charset val="134"/>
      </rPr>
      <t>“</t>
    </r>
    <r>
      <rPr>
        <b/>
        <sz val="16"/>
        <rFont val="宋体"/>
        <family val="3"/>
        <charset val="134"/>
      </rPr>
      <t>三公</t>
    </r>
    <r>
      <rPr>
        <b/>
        <sz val="16"/>
        <rFont val="宋体"/>
        <family val="3"/>
        <charset val="134"/>
      </rPr>
      <t>”</t>
    </r>
    <r>
      <rPr>
        <b/>
        <sz val="16"/>
        <rFont val="宋体"/>
        <family val="3"/>
        <charset val="134"/>
      </rPr>
      <t>经费上下年增减变化情况表</t>
    </r>
  </si>
  <si>
    <t>表11</t>
  </si>
  <si>
    <t>部门决算政府采购情况表</t>
  </si>
  <si>
    <t>表12</t>
  </si>
  <si>
    <t>部门决算机关运行经费表</t>
  </si>
  <si>
    <r>
      <t>（一）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年度收入支出决算总表</t>
    </r>
  </si>
  <si>
    <t/>
  </si>
  <si>
    <t>单位：元</t>
  </si>
  <si>
    <r>
      <t>项</t>
    </r>
    <r>
      <rPr>
        <b/>
        <sz val="10"/>
        <rFont val="宋体"/>
        <family val="3"/>
        <charset val="134"/>
      </rPr>
      <t xml:space="preserve">    </t>
    </r>
    <r>
      <rPr>
        <b/>
        <sz val="10"/>
        <rFont val="宋体"/>
        <family val="3"/>
        <charset val="134"/>
      </rPr>
      <t>目</t>
    </r>
  </si>
  <si>
    <t>决算数</t>
  </si>
  <si>
    <r>
      <t>项目</t>
    </r>
    <r>
      <rPr>
        <b/>
        <sz val="10"/>
        <rFont val="宋体"/>
        <family val="3"/>
        <charset val="134"/>
      </rPr>
      <t>(</t>
    </r>
    <r>
      <rPr>
        <b/>
        <sz val="10"/>
        <rFont val="宋体"/>
        <family val="3"/>
        <charset val="134"/>
      </rPr>
      <t>按功能分类</t>
    </r>
    <r>
      <rPr>
        <b/>
        <sz val="10"/>
        <rFont val="宋体"/>
        <family val="3"/>
        <charset val="134"/>
      </rPr>
      <t>)</t>
    </r>
  </si>
  <si>
    <r>
      <t>项目</t>
    </r>
    <r>
      <rPr>
        <b/>
        <sz val="10"/>
        <rFont val="宋体"/>
        <family val="3"/>
        <charset val="134"/>
      </rPr>
      <t>(</t>
    </r>
    <r>
      <rPr>
        <b/>
        <sz val="10"/>
        <rFont val="宋体"/>
        <family val="3"/>
        <charset val="134"/>
      </rPr>
      <t>按支出性质和经济分类</t>
    </r>
    <r>
      <rPr>
        <b/>
        <sz val="10"/>
        <rFont val="宋体"/>
        <family val="3"/>
        <charset val="134"/>
      </rPr>
      <t>)</t>
    </r>
  </si>
  <si>
    <r>
      <t xml:space="preserve">  1</t>
    </r>
    <r>
      <rPr>
        <sz val="10"/>
        <rFont val="宋体"/>
        <family val="3"/>
        <charset val="134"/>
      </rPr>
      <t>、财政拨款</t>
    </r>
  </si>
  <si>
    <r>
      <t xml:space="preserve">  1</t>
    </r>
    <r>
      <rPr>
        <sz val="10"/>
        <rFont val="宋体"/>
        <family val="3"/>
        <charset val="134"/>
      </rPr>
      <t>、一般公共服务支出</t>
    </r>
  </si>
  <si>
    <t>一、基本支出</t>
  </si>
  <si>
    <r>
      <t xml:space="preserve">    </t>
    </r>
    <r>
      <rPr>
        <sz val="10"/>
        <rFont val="宋体"/>
        <family val="3"/>
        <charset val="134"/>
      </rPr>
      <t>其中：一般公共预算财政拨款</t>
    </r>
  </si>
  <si>
    <r>
      <t xml:space="preserve">  2</t>
    </r>
    <r>
      <rPr>
        <sz val="10"/>
        <rFont val="宋体"/>
        <family val="3"/>
        <charset val="134"/>
      </rPr>
      <t>、外交支出</t>
    </r>
  </si>
  <si>
    <r>
      <t xml:space="preserve">    </t>
    </r>
    <r>
      <rPr>
        <sz val="9"/>
        <rFont val="宋体"/>
        <family val="3"/>
        <charset val="134"/>
      </rPr>
      <t>人员经费</t>
    </r>
  </si>
  <si>
    <r>
      <t xml:space="preserve">                </t>
    </r>
    <r>
      <rPr>
        <sz val="10"/>
        <rFont val="宋体"/>
        <family val="3"/>
        <charset val="134"/>
      </rPr>
      <t>政府性基金预算财政拨款</t>
    </r>
  </si>
  <si>
    <r>
      <t xml:space="preserve">  3</t>
    </r>
    <r>
      <rPr>
        <sz val="10"/>
        <rFont val="宋体"/>
        <family val="3"/>
        <charset val="134"/>
      </rPr>
      <t>、国防支出</t>
    </r>
  </si>
  <si>
    <r>
      <t xml:space="preserve">    </t>
    </r>
    <r>
      <rPr>
        <sz val="9"/>
        <rFont val="宋体"/>
        <family val="3"/>
        <charset val="134"/>
      </rPr>
      <t>日常公用经费</t>
    </r>
  </si>
  <si>
    <r>
      <t xml:space="preserve">  2</t>
    </r>
    <r>
      <rPr>
        <sz val="10"/>
        <rFont val="宋体"/>
        <family val="3"/>
        <charset val="134"/>
      </rPr>
      <t>、上级补助收入</t>
    </r>
  </si>
  <si>
    <r>
      <t xml:space="preserve">  4</t>
    </r>
    <r>
      <rPr>
        <sz val="10"/>
        <rFont val="宋体"/>
        <family val="3"/>
        <charset val="134"/>
      </rPr>
      <t>、公共安全支出</t>
    </r>
  </si>
  <si>
    <t>二、项目支出</t>
  </si>
  <si>
    <r>
      <t xml:space="preserve">  3</t>
    </r>
    <r>
      <rPr>
        <sz val="10"/>
        <rFont val="宋体"/>
        <family val="3"/>
        <charset val="134"/>
      </rPr>
      <t>、事业收入</t>
    </r>
  </si>
  <si>
    <r>
      <t xml:space="preserve">  5</t>
    </r>
    <r>
      <rPr>
        <sz val="10"/>
        <rFont val="宋体"/>
        <family val="3"/>
        <charset val="134"/>
      </rPr>
      <t>、教育支出</t>
    </r>
  </si>
  <si>
    <r>
      <t xml:space="preserve">    </t>
    </r>
    <r>
      <rPr>
        <sz val="9"/>
        <rFont val="宋体"/>
        <family val="3"/>
        <charset val="134"/>
      </rPr>
      <t>基本建设类项目</t>
    </r>
  </si>
  <si>
    <r>
      <t xml:space="preserve">      </t>
    </r>
    <r>
      <rPr>
        <sz val="10"/>
        <rFont val="宋体"/>
        <family val="3"/>
        <charset val="134"/>
      </rPr>
      <t>其中：纳入财政专户管理的收费</t>
    </r>
  </si>
  <si>
    <r>
      <t xml:space="preserve">  6</t>
    </r>
    <r>
      <rPr>
        <sz val="10"/>
        <rFont val="宋体"/>
        <family val="3"/>
        <charset val="134"/>
      </rPr>
      <t>、科学技术支出</t>
    </r>
  </si>
  <si>
    <r>
      <t xml:space="preserve">    </t>
    </r>
    <r>
      <rPr>
        <sz val="9"/>
        <rFont val="宋体"/>
        <family val="3"/>
        <charset val="134"/>
      </rPr>
      <t>行政事业类项目</t>
    </r>
  </si>
  <si>
    <r>
      <t xml:space="preserve">  4</t>
    </r>
    <r>
      <rPr>
        <sz val="10"/>
        <rFont val="宋体"/>
        <family val="3"/>
        <charset val="134"/>
      </rPr>
      <t>、经营收入</t>
    </r>
  </si>
  <si>
    <r>
      <t xml:space="preserve">  7</t>
    </r>
    <r>
      <rPr>
        <sz val="10"/>
        <rFont val="宋体"/>
        <family val="3"/>
        <charset val="134"/>
      </rPr>
      <t>、文化体育与传媒支出</t>
    </r>
  </si>
  <si>
    <t>三、上缴上级支出</t>
  </si>
  <si>
    <r>
      <t xml:space="preserve">  5</t>
    </r>
    <r>
      <rPr>
        <sz val="10"/>
        <rFont val="宋体"/>
        <family val="3"/>
        <charset val="134"/>
      </rPr>
      <t>、附属单位上缴收入</t>
    </r>
  </si>
  <si>
    <r>
      <t xml:space="preserve">  8</t>
    </r>
    <r>
      <rPr>
        <sz val="10"/>
        <rFont val="宋体"/>
        <family val="3"/>
        <charset val="134"/>
      </rPr>
      <t>、社会保障和就业支出</t>
    </r>
  </si>
  <si>
    <t>四、经营支出</t>
  </si>
  <si>
    <r>
      <t xml:space="preserve">  7</t>
    </r>
    <r>
      <rPr>
        <sz val="10"/>
        <rFont val="宋体"/>
        <family val="3"/>
        <charset val="134"/>
      </rPr>
      <t>、其他收入</t>
    </r>
  </si>
  <si>
    <r>
      <t xml:space="preserve">  9</t>
    </r>
    <r>
      <rPr>
        <sz val="10"/>
        <rFont val="宋体"/>
        <family val="3"/>
        <charset val="134"/>
      </rPr>
      <t>、医疗卫生与计划生育支出</t>
    </r>
  </si>
  <si>
    <t>五、对附属单位补助支出</t>
  </si>
  <si>
    <r>
      <t xml:space="preserve">  10</t>
    </r>
    <r>
      <rPr>
        <sz val="10"/>
        <rFont val="宋体"/>
        <family val="3"/>
        <charset val="134"/>
      </rPr>
      <t>、节能环保支出</t>
    </r>
  </si>
  <si>
    <r>
      <t xml:space="preserve">  11</t>
    </r>
    <r>
      <rPr>
        <sz val="10"/>
        <rFont val="宋体"/>
        <family val="3"/>
        <charset val="134"/>
      </rPr>
      <t>、城乡社区支出</t>
    </r>
  </si>
  <si>
    <t>支出经济分类</t>
  </si>
  <si>
    <r>
      <t xml:space="preserve">  12</t>
    </r>
    <r>
      <rPr>
        <sz val="10"/>
        <rFont val="宋体"/>
        <family val="3"/>
        <charset val="134"/>
      </rPr>
      <t>、农林水支出</t>
    </r>
  </si>
  <si>
    <t>基本支出和项目支出合计</t>
  </si>
  <si>
    <r>
      <t xml:space="preserve">  13</t>
    </r>
    <r>
      <rPr>
        <sz val="10"/>
        <rFont val="宋体"/>
        <family val="3"/>
        <charset val="134"/>
      </rPr>
      <t>、交通运输支出</t>
    </r>
  </si>
  <si>
    <r>
      <t xml:space="preserve">    </t>
    </r>
    <r>
      <rPr>
        <sz val="9"/>
        <rFont val="宋体"/>
        <family val="3"/>
        <charset val="134"/>
      </rPr>
      <t>工资福利支出</t>
    </r>
  </si>
  <si>
    <r>
      <t xml:space="preserve">  14</t>
    </r>
    <r>
      <rPr>
        <sz val="10"/>
        <rFont val="宋体"/>
        <family val="3"/>
        <charset val="134"/>
      </rPr>
      <t>、资源勘探信息等支出</t>
    </r>
  </si>
  <si>
    <r>
      <t xml:space="preserve">    </t>
    </r>
    <r>
      <rPr>
        <sz val="9"/>
        <rFont val="宋体"/>
        <family val="3"/>
        <charset val="134"/>
      </rPr>
      <t>商品和服务支出</t>
    </r>
  </si>
  <si>
    <r>
      <t xml:space="preserve">  15</t>
    </r>
    <r>
      <rPr>
        <sz val="10"/>
        <rFont val="宋体"/>
        <family val="3"/>
        <charset val="134"/>
      </rPr>
      <t>、商业服务业等支出</t>
    </r>
  </si>
  <si>
    <r>
      <t xml:space="preserve">    </t>
    </r>
    <r>
      <rPr>
        <sz val="9"/>
        <rFont val="宋体"/>
        <family val="3"/>
        <charset val="134"/>
      </rPr>
      <t>对个人和家庭的补助</t>
    </r>
  </si>
  <si>
    <r>
      <t xml:space="preserve">  16</t>
    </r>
    <r>
      <rPr>
        <sz val="10"/>
        <rFont val="宋体"/>
        <family val="3"/>
        <charset val="134"/>
      </rPr>
      <t>、金融支出</t>
    </r>
  </si>
  <si>
    <r>
      <t xml:space="preserve">    </t>
    </r>
    <r>
      <rPr>
        <sz val="9"/>
        <rFont val="宋体"/>
        <family val="3"/>
        <charset val="134"/>
      </rPr>
      <t>对企事业单位的补贴</t>
    </r>
  </si>
  <si>
    <r>
      <t xml:space="preserve">  17</t>
    </r>
    <r>
      <rPr>
        <sz val="10"/>
        <rFont val="宋体"/>
        <family val="3"/>
        <charset val="134"/>
      </rPr>
      <t>、援助其他地区支出</t>
    </r>
  </si>
  <si>
    <r>
      <t xml:space="preserve">    </t>
    </r>
    <r>
      <rPr>
        <sz val="9"/>
        <rFont val="宋体"/>
        <family val="3"/>
        <charset val="134"/>
      </rPr>
      <t>债务利息支出</t>
    </r>
  </si>
  <si>
    <r>
      <t xml:space="preserve">  18</t>
    </r>
    <r>
      <rPr>
        <sz val="10"/>
        <rFont val="宋体"/>
        <family val="3"/>
        <charset val="134"/>
      </rPr>
      <t>、国土海洋气象等支出</t>
    </r>
  </si>
  <si>
    <r>
      <t xml:space="preserve">    </t>
    </r>
    <r>
      <rPr>
        <sz val="9"/>
        <rFont val="宋体"/>
        <family val="3"/>
        <charset val="134"/>
      </rPr>
      <t>基本建设支出</t>
    </r>
  </si>
  <si>
    <r>
      <t xml:space="preserve">  19</t>
    </r>
    <r>
      <rPr>
        <sz val="10"/>
        <rFont val="宋体"/>
        <family val="3"/>
        <charset val="134"/>
      </rPr>
      <t>、住房保障支出</t>
    </r>
  </si>
  <si>
    <r>
      <t xml:space="preserve">    </t>
    </r>
    <r>
      <rPr>
        <sz val="9"/>
        <rFont val="宋体"/>
        <family val="3"/>
        <charset val="134"/>
      </rPr>
      <t>其他资本性支出</t>
    </r>
  </si>
  <si>
    <r>
      <t xml:space="preserve">  20</t>
    </r>
    <r>
      <rPr>
        <sz val="10"/>
        <rFont val="宋体"/>
        <family val="3"/>
        <charset val="134"/>
      </rPr>
      <t>、油物资储备支出</t>
    </r>
  </si>
  <si>
    <r>
      <t xml:space="preserve">    </t>
    </r>
    <r>
      <rPr>
        <sz val="9"/>
        <rFont val="宋体"/>
        <family val="3"/>
        <charset val="134"/>
      </rPr>
      <t>其他支出</t>
    </r>
  </si>
  <si>
    <r>
      <t xml:space="preserve">  21</t>
    </r>
    <r>
      <rPr>
        <sz val="10"/>
        <rFont val="宋体"/>
        <family val="3"/>
        <charset val="134"/>
      </rPr>
      <t>、其他支出</t>
    </r>
  </si>
  <si>
    <t>本年收入合计</t>
  </si>
  <si>
    <t>本年支出合计</t>
  </si>
  <si>
    <t>用事业基金弥补收支差额</t>
  </si>
  <si>
    <r>
      <t>结余分配</t>
    </r>
    <r>
      <rPr>
        <b/>
        <sz val="9"/>
        <rFont val="宋体"/>
        <family val="3"/>
        <charset val="134"/>
      </rPr>
      <t xml:space="preserve"> </t>
    </r>
  </si>
  <si>
    <t>年初结转和结余</t>
  </si>
  <si>
    <t>年末结转和结余</t>
  </si>
  <si>
    <r>
      <t xml:space="preserve">    </t>
    </r>
    <r>
      <rPr>
        <sz val="10"/>
        <rFont val="宋体"/>
        <family val="3"/>
        <charset val="134"/>
      </rPr>
      <t>基本支出结转</t>
    </r>
  </si>
  <si>
    <r>
      <t xml:space="preserve">    </t>
    </r>
    <r>
      <rPr>
        <sz val="10"/>
        <rFont val="宋体"/>
        <family val="3"/>
        <charset val="134"/>
      </rPr>
      <t>项目支出结转和结余</t>
    </r>
  </si>
  <si>
    <r>
      <t xml:space="preserve">     </t>
    </r>
    <r>
      <rPr>
        <sz val="9"/>
        <rFont val="宋体"/>
        <family val="3"/>
        <charset val="134"/>
      </rPr>
      <t>经营结余</t>
    </r>
  </si>
  <si>
    <t>收入总计</t>
  </si>
  <si>
    <t>支出总计</t>
  </si>
  <si>
    <r>
      <t xml:space="preserve">   </t>
    </r>
    <r>
      <rPr>
        <b/>
        <sz val="18"/>
        <rFont val="宋体"/>
        <family val="3"/>
        <charset val="134"/>
      </rPr>
      <t>（</t>
    </r>
    <r>
      <rPr>
        <b/>
        <sz val="18"/>
        <rFont val="宋体"/>
        <family val="3"/>
        <charset val="134"/>
      </rPr>
      <t>二）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年度部门决算收入总表</t>
    </r>
  </si>
  <si>
    <r>
      <t>编制单位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 xml:space="preserve">：西安市莲湖区环城西路街道办事处  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                             </t>
    </r>
    <r>
      <rPr>
        <b/>
        <sz val="10"/>
        <rFont val="宋体"/>
        <family val="3"/>
        <charset val="134"/>
      </rPr>
      <t xml:space="preserve">           单位：元</t>
    </r>
  </si>
  <si>
    <t>科目编码</t>
  </si>
  <si>
    <t>科目名称</t>
  </si>
  <si>
    <t>财政拨款收入</t>
  </si>
  <si>
    <t>政府性基金拨款</t>
  </si>
  <si>
    <t>上级补助收入</t>
  </si>
  <si>
    <t>事业收入</t>
  </si>
  <si>
    <t>经营收入</t>
  </si>
  <si>
    <t>附属单位上缴收入</t>
  </si>
  <si>
    <t>其他收入</t>
  </si>
  <si>
    <t xml:space="preserve">类 款 项
</t>
  </si>
  <si>
    <t>栏次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</si>
  <si>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</si>
  <si>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</si>
  <si>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</si>
  <si>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</si>
  <si>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</si>
  <si>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</si>
  <si>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</si>
  <si>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2010302</t>
  </si>
  <si>
    <t xml:space="preserve">  一般行政管理事务</t>
  </si>
  <si>
    <t>2010399</t>
  </si>
  <si>
    <t xml:space="preserve">  其他政府办公厅（室）及相关机构事务支出</t>
  </si>
  <si>
    <t>208</t>
  </si>
  <si>
    <t>社会保障和就业支出</t>
  </si>
  <si>
    <t>20802</t>
  </si>
  <si>
    <t>民政管理事务</t>
  </si>
  <si>
    <t>2080208</t>
  </si>
  <si>
    <t xml:space="preserve">  基层政权和社区建设</t>
  </si>
  <si>
    <t>20805</t>
  </si>
  <si>
    <t>行政事业单位离退休</t>
  </si>
  <si>
    <t>2080501</t>
  </si>
  <si>
    <t xml:space="preserve">  归口管理的行政单位离退休</t>
  </si>
  <si>
    <t>210</t>
  </si>
  <si>
    <t>医疗卫生与计划生育支出</t>
  </si>
  <si>
    <t>21007</t>
  </si>
  <si>
    <t>计划生育事务</t>
  </si>
  <si>
    <t>2100717</t>
  </si>
  <si>
    <t xml:space="preserve">  计划生育服务</t>
  </si>
  <si>
    <t>21011</t>
  </si>
  <si>
    <t>行政事业单位医疗</t>
  </si>
  <si>
    <t>2101101</t>
  </si>
  <si>
    <t xml:space="preserve">  行政单位医疗</t>
  </si>
  <si>
    <t>211</t>
  </si>
  <si>
    <t>节能环保支出</t>
  </si>
  <si>
    <t>21103</t>
  </si>
  <si>
    <t>污染防治</t>
  </si>
  <si>
    <t>2110301</t>
  </si>
  <si>
    <t xml:space="preserve">  大气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</si>
  <si>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</si>
  <si>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</si>
  <si>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</si>
  <si>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</si>
  <si>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</si>
  <si>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</si>
  <si>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21205</t>
  </si>
  <si>
    <t>城乡社区环境卫生</t>
  </si>
  <si>
    <t>2120501</t>
  </si>
  <si>
    <t xml:space="preserve">  城乡社区环境卫生</t>
  </si>
  <si>
    <t>216</t>
  </si>
  <si>
    <t>商业服务业等支出</t>
  </si>
  <si>
    <t>21699</t>
  </si>
  <si>
    <t>其他商业服务业等支出</t>
  </si>
  <si>
    <t>2169999</t>
  </si>
  <si>
    <t xml:space="preserve">  其他商业服务业等支出</t>
  </si>
  <si>
    <t>229</t>
  </si>
  <si>
    <t>其他支出</t>
  </si>
  <si>
    <t>22999</t>
  </si>
  <si>
    <t>2299901</t>
  </si>
  <si>
    <t xml:space="preserve">  其他支出</t>
  </si>
  <si>
    <r>
      <t>（</t>
    </r>
    <r>
      <rPr>
        <b/>
        <sz val="18"/>
        <rFont val="宋体"/>
        <family val="3"/>
        <charset val="134"/>
      </rPr>
      <t>三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</t>
    </r>
    <r>
      <rPr>
        <b/>
        <sz val="18"/>
        <rFont val="宋体"/>
        <family val="3"/>
        <charset val="134"/>
      </rPr>
      <t>部门决算支出总表</t>
    </r>
  </si>
  <si>
    <t>基本支出</t>
  </si>
  <si>
    <t>项目支出</t>
  </si>
  <si>
    <t>上缴上级支出</t>
  </si>
  <si>
    <t>经营支出</t>
  </si>
  <si>
    <t>对附属单位补助支出</t>
  </si>
  <si>
    <t>类 款 项</t>
  </si>
  <si>
    <r>
      <t>（</t>
    </r>
    <r>
      <rPr>
        <b/>
        <sz val="18"/>
        <rFont val="宋体"/>
        <family val="3"/>
        <charset val="134"/>
      </rPr>
      <t>四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年度决算</t>
    </r>
    <r>
      <rPr>
        <b/>
        <sz val="18"/>
        <rFont val="宋体"/>
        <family val="3"/>
        <charset val="134"/>
      </rPr>
      <t>财政拨款</t>
    </r>
    <r>
      <rPr>
        <b/>
        <sz val="18"/>
        <rFont val="宋体"/>
        <family val="3"/>
        <charset val="134"/>
      </rPr>
      <t>收支总表</t>
    </r>
    <r>
      <rPr>
        <b/>
        <sz val="18"/>
        <rFont val="宋体"/>
        <family val="3"/>
        <charset val="134"/>
      </rPr>
      <t xml:space="preserve"> </t>
    </r>
  </si>
  <si>
    <t>收入</t>
  </si>
  <si>
    <t>支出</t>
  </si>
  <si>
    <t>项目</t>
  </si>
  <si>
    <t>支出功能分类</t>
  </si>
  <si>
    <t>一般公共预算财政拨款</t>
  </si>
  <si>
    <t>政府性基金预算财政拨款</t>
  </si>
  <si>
    <t>一、一般公共预算财政拨款</t>
  </si>
  <si>
    <t>一、一般公共服务支出</t>
  </si>
  <si>
    <t>二、政府性基金预算财政拨款</t>
  </si>
  <si>
    <t>二、外交支出</t>
  </si>
  <si>
    <r>
      <t xml:space="preserve">    </t>
    </r>
    <r>
      <rPr>
        <sz val="9"/>
        <color indexed="8"/>
        <rFont val="宋体"/>
        <family val="3"/>
        <charset val="134"/>
      </rPr>
      <t>人员经费</t>
    </r>
  </si>
  <si>
    <t>三、国防支出</t>
  </si>
  <si>
    <r>
      <t xml:space="preserve">    </t>
    </r>
    <r>
      <rPr>
        <sz val="9"/>
        <color indexed="8"/>
        <rFont val="宋体"/>
        <family val="3"/>
        <charset val="134"/>
      </rPr>
      <t>日常公用经费</t>
    </r>
  </si>
  <si>
    <t>四、公共安全支出</t>
  </si>
  <si>
    <t>五、教育支出</t>
  </si>
  <si>
    <t>六、科学技术支出</t>
  </si>
  <si>
    <r>
      <t xml:space="preserve">    </t>
    </r>
    <r>
      <rPr>
        <sz val="9"/>
        <color indexed="8"/>
        <rFont val="宋体"/>
        <family val="3"/>
        <charset val="134"/>
      </rPr>
      <t>基本建设类项目</t>
    </r>
  </si>
  <si>
    <t>七、文化体育与传媒支出</t>
  </si>
  <si>
    <r>
      <t xml:space="preserve">    </t>
    </r>
    <r>
      <rPr>
        <sz val="9"/>
        <color indexed="8"/>
        <rFont val="宋体"/>
        <family val="3"/>
        <charset val="134"/>
      </rPr>
      <t>行政事业类项目</t>
    </r>
  </si>
  <si>
    <t>八、社会保障和就业支出</t>
  </si>
  <si>
    <t>九、医疗卫生与计划生育支出</t>
  </si>
  <si>
    <r>
      <t xml:space="preserve">    </t>
    </r>
    <r>
      <rPr>
        <sz val="9"/>
        <color indexed="8"/>
        <rFont val="宋体"/>
        <family val="3"/>
        <charset val="134"/>
      </rPr>
      <t>工资福利支出</t>
    </r>
  </si>
  <si>
    <t>十、节能环保支出</t>
  </si>
  <si>
    <r>
      <t xml:space="preserve">    </t>
    </r>
    <r>
      <rPr>
        <sz val="9"/>
        <color indexed="8"/>
        <rFont val="宋体"/>
        <family val="3"/>
        <charset val="134"/>
      </rPr>
      <t>商品和服务支出</t>
    </r>
  </si>
  <si>
    <t>十一、城乡社区支出</t>
  </si>
  <si>
    <r>
      <t xml:space="preserve">    </t>
    </r>
    <r>
      <rPr>
        <sz val="9"/>
        <color indexed="8"/>
        <rFont val="宋体"/>
        <family val="3"/>
        <charset val="134"/>
      </rPr>
      <t>对个人和家庭的补助</t>
    </r>
  </si>
  <si>
    <t>十二、农林水支出</t>
  </si>
  <si>
    <r>
      <t xml:space="preserve">    </t>
    </r>
    <r>
      <rPr>
        <sz val="9"/>
        <color indexed="8"/>
        <rFont val="宋体"/>
        <family val="3"/>
        <charset val="134"/>
      </rPr>
      <t>对企事业单位的补贴</t>
    </r>
  </si>
  <si>
    <t>十三、交通运输支出</t>
  </si>
  <si>
    <r>
      <t xml:space="preserve">    </t>
    </r>
    <r>
      <rPr>
        <sz val="9"/>
        <color indexed="8"/>
        <rFont val="宋体"/>
        <family val="3"/>
        <charset val="134"/>
      </rPr>
      <t>债务利息支出</t>
    </r>
  </si>
  <si>
    <t>十四、资源勘探信息等支出</t>
  </si>
  <si>
    <r>
      <t xml:space="preserve">    </t>
    </r>
    <r>
      <rPr>
        <sz val="9"/>
        <color indexed="8"/>
        <rFont val="宋体"/>
        <family val="3"/>
        <charset val="134"/>
      </rPr>
      <t>基本建设支出</t>
    </r>
  </si>
  <si>
    <t>十五、商业服务业等支出</t>
  </si>
  <si>
    <r>
      <t xml:space="preserve">  </t>
    </r>
    <r>
      <rPr>
        <sz val="9"/>
        <color indexed="8"/>
        <rFont val="宋体"/>
        <family val="3"/>
        <charset val="134"/>
      </rPr>
      <t>其</t>
    </r>
    <r>
      <rPr>
        <sz val="9"/>
        <color indexed="8"/>
        <rFont val="宋体"/>
        <family val="3"/>
        <charset val="134"/>
      </rPr>
      <t>他资本性支出</t>
    </r>
  </si>
  <si>
    <t>十六、金融支出</t>
  </si>
  <si>
    <r>
      <t xml:space="preserve">  </t>
    </r>
    <r>
      <rPr>
        <sz val="9"/>
        <color indexed="8"/>
        <rFont val="宋体"/>
        <family val="3"/>
        <charset val="134"/>
      </rPr>
      <t>其他支出</t>
    </r>
  </si>
  <si>
    <t>十七、援助其他地区支出</t>
  </si>
  <si>
    <t>二十一、其他支出</t>
  </si>
  <si>
    <t>年末财政拨款结转和结余</t>
  </si>
  <si>
    <t>年初财政拨款结转和结余</t>
  </si>
  <si>
    <r>
      <t xml:space="preserve">    </t>
    </r>
    <r>
      <rPr>
        <sz val="9"/>
        <color indexed="8"/>
        <rFont val="宋体"/>
        <family val="3"/>
        <charset val="134"/>
      </rPr>
      <t>基本支出结转</t>
    </r>
  </si>
  <si>
    <r>
      <t xml:space="preserve">    </t>
    </r>
    <r>
      <rPr>
        <sz val="9"/>
        <color indexed="8"/>
        <rFont val="宋体"/>
        <family val="3"/>
        <charset val="134"/>
      </rPr>
      <t>项目支出结转和结余</t>
    </r>
  </si>
  <si>
    <t>总计</t>
  </si>
  <si>
    <r>
      <t>（</t>
    </r>
    <r>
      <rPr>
        <b/>
        <sz val="18"/>
        <rFont val="宋体"/>
        <family val="3"/>
        <charset val="134"/>
      </rPr>
      <t>五</t>
    </r>
    <r>
      <rPr>
        <b/>
        <sz val="18"/>
        <rFont val="宋体"/>
        <family val="3"/>
        <charset val="134"/>
      </rPr>
      <t>）</t>
    </r>
    <r>
      <rPr>
        <b/>
        <sz val="18"/>
        <color indexed="8"/>
        <rFont val="宋体"/>
        <family val="3"/>
        <charset val="134"/>
      </rPr>
      <t>2018</t>
    </r>
    <r>
      <rPr>
        <b/>
        <sz val="18"/>
        <color indexed="8"/>
        <rFont val="宋体"/>
        <family val="3"/>
        <charset val="134"/>
      </rPr>
      <t>年度部门决算一般公共预算财政拨款支出表</t>
    </r>
    <r>
      <rPr>
        <b/>
        <sz val="18"/>
        <color indexed="8"/>
        <rFont val="宋体"/>
        <family val="3"/>
        <charset val="134"/>
      </rPr>
      <t xml:space="preserve">
</t>
    </r>
    <r>
      <rPr>
        <b/>
        <sz val="18"/>
        <color indexed="8"/>
        <rFont val="宋体"/>
        <family val="3"/>
        <charset val="134"/>
      </rPr>
      <t>（按功能分类科目）</t>
    </r>
  </si>
  <si>
    <t>支出功能分类科目</t>
  </si>
  <si>
    <t>备注</t>
  </si>
  <si>
    <t>小计</t>
  </si>
  <si>
    <t>人员经费</t>
  </si>
  <si>
    <t>公用经费</t>
  </si>
  <si>
    <r>
      <t>合</t>
    </r>
    <r>
      <rPr>
        <b/>
        <sz val="9"/>
        <color indexed="8"/>
        <rFont val="宋体"/>
        <family val="3"/>
        <charset val="134"/>
      </rPr>
      <t xml:space="preserve">           计</t>
    </r>
  </si>
  <si>
    <r>
      <t>（六）</t>
    </r>
    <r>
      <rPr>
        <b/>
        <sz val="18"/>
        <color indexed="8"/>
        <rFont val="宋体"/>
        <family val="3"/>
        <charset val="134"/>
      </rPr>
      <t>2018年度部门决算一般公共预算财政拨款基本支出表
（按经济分类科目）</t>
    </r>
  </si>
  <si>
    <t>编制单位：</t>
  </si>
  <si>
    <r>
      <t xml:space="preserve">          </t>
    </r>
    <r>
      <rPr>
        <b/>
        <sz val="10"/>
        <color indexed="8"/>
        <rFont val="宋体"/>
        <family val="3"/>
        <charset val="134"/>
      </rPr>
      <t>单位：元</t>
    </r>
  </si>
  <si>
    <t>支出经济分类科目</t>
  </si>
  <si>
    <t>支出经济分类科目编码</t>
  </si>
  <si>
    <t>合           计</t>
  </si>
  <si>
    <t>工资福利支出</t>
  </si>
  <si>
    <t>基本工资</t>
  </si>
  <si>
    <t>津贴补贴</t>
  </si>
  <si>
    <t>奖金</t>
  </si>
  <si>
    <t>商品和服务支出</t>
  </si>
  <si>
    <t>办公费</t>
  </si>
  <si>
    <t>印刷费</t>
  </si>
  <si>
    <t>手续费</t>
  </si>
  <si>
    <t>水费</t>
  </si>
  <si>
    <t>电费</t>
  </si>
  <si>
    <t>邮电费</t>
  </si>
  <si>
    <t>取暖费</t>
  </si>
  <si>
    <t>差旅费</t>
  </si>
  <si>
    <t>维修（护）费</t>
  </si>
  <si>
    <t>培训费</t>
  </si>
  <si>
    <t>劳务费</t>
  </si>
  <si>
    <t>工会经费</t>
  </si>
  <si>
    <t>福利费</t>
  </si>
  <si>
    <t>公务用车运行维护费</t>
  </si>
  <si>
    <t>其他交通费用</t>
  </si>
  <si>
    <t>其他商品和服务支出</t>
  </si>
  <si>
    <t>对个人和家庭的补助</t>
  </si>
  <si>
    <t>离休费</t>
  </si>
  <si>
    <t>救济费</t>
  </si>
  <si>
    <t>医疗费</t>
  </si>
  <si>
    <r>
      <t>（七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年度部门决算政府性基金收入支出总表</t>
    </r>
  </si>
  <si>
    <r>
      <t>编制单位：</t>
    </r>
    <r>
      <rPr>
        <b/>
        <sz val="10"/>
        <rFont val="宋体"/>
        <family val="3"/>
        <charset val="134"/>
      </rPr>
      <t xml:space="preserve">                                                                                                                   </t>
    </r>
    <r>
      <rPr>
        <b/>
        <sz val="10"/>
        <rFont val="宋体"/>
        <family val="3"/>
        <charset val="134"/>
      </rPr>
      <t>单位：元</t>
    </r>
    <r>
      <rPr>
        <b/>
        <sz val="10"/>
        <rFont val="宋体"/>
        <family val="3"/>
        <charset val="134"/>
      </rPr>
      <t xml:space="preserve">                                                                                                                                                                </t>
    </r>
  </si>
  <si>
    <t>一、政府性基金拨款</t>
  </si>
  <si>
    <t>一、科学技术支出</t>
  </si>
  <si>
    <t>二、文化体育与传媒支出</t>
  </si>
  <si>
    <t>三、社会保障和就业支出</t>
  </si>
  <si>
    <t>四、节能环保支出</t>
  </si>
  <si>
    <t>五、城乡社区支出</t>
  </si>
  <si>
    <t>六、农林水支出</t>
  </si>
  <si>
    <t>七、交通运输支出</t>
  </si>
  <si>
    <t>八、资源勘探信息等支出</t>
  </si>
  <si>
    <t>九、商业服务等支出</t>
  </si>
  <si>
    <t>十、金融支出</t>
  </si>
  <si>
    <t>十一、其他支出</t>
  </si>
  <si>
    <t>十二、转移性支出</t>
  </si>
  <si>
    <t>十三、债务还本支出</t>
  </si>
  <si>
    <t>十四、债务付息支出</t>
  </si>
  <si>
    <t>十五、债务发行费用支出</t>
  </si>
  <si>
    <r>
      <t xml:space="preserve">    </t>
    </r>
    <r>
      <rPr>
        <sz val="9"/>
        <rFont val="宋体"/>
        <family val="3"/>
        <charset val="134"/>
      </rPr>
      <t>基本支出结转</t>
    </r>
  </si>
  <si>
    <r>
      <t xml:space="preserve">    </t>
    </r>
    <r>
      <rPr>
        <sz val="9"/>
        <rFont val="宋体"/>
        <family val="3"/>
        <charset val="134"/>
      </rPr>
      <t>项目支出结转和结余</t>
    </r>
  </si>
  <si>
    <r>
      <t>（</t>
    </r>
    <r>
      <rPr>
        <b/>
        <sz val="22"/>
        <rFont val="宋体"/>
        <family val="3"/>
        <charset val="134"/>
      </rPr>
      <t>八）</t>
    </r>
    <r>
      <rPr>
        <b/>
        <sz val="22"/>
        <rFont val="宋体"/>
        <family val="3"/>
        <charset val="134"/>
      </rPr>
      <t>2018</t>
    </r>
    <r>
      <rPr>
        <b/>
        <sz val="22"/>
        <rFont val="宋体"/>
        <family val="3"/>
        <charset val="134"/>
      </rPr>
      <t>年度部门决算政府性基金预算支出表</t>
    </r>
  </si>
  <si>
    <t xml:space="preserve"> 编制单位：                                                                                     单位：元</t>
  </si>
  <si>
    <r>
      <t>项</t>
    </r>
    <r>
      <rPr>
        <b/>
        <sz val="12"/>
        <rFont val="仿宋_GB2312"/>
        <family val="3"/>
        <charset val="134"/>
      </rPr>
      <t xml:space="preserve">    </t>
    </r>
    <r>
      <rPr>
        <b/>
        <sz val="12"/>
        <rFont val="仿宋_GB2312"/>
        <family val="3"/>
        <charset val="134"/>
      </rPr>
      <t>目</t>
    </r>
  </si>
  <si>
    <t>本年支出</t>
  </si>
  <si>
    <t>日常公用经费</t>
  </si>
  <si>
    <t>合      计</t>
  </si>
  <si>
    <r>
      <t>（九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年度一般</t>
    </r>
    <r>
      <rPr>
        <b/>
        <sz val="18"/>
        <rFont val="宋体"/>
        <family val="3"/>
        <charset val="134"/>
      </rPr>
      <t>公共预算</t>
    </r>
    <r>
      <rPr>
        <b/>
        <sz val="18"/>
        <rFont val="宋体"/>
        <family val="3"/>
        <charset val="134"/>
      </rPr>
      <t>财政</t>
    </r>
    <r>
      <rPr>
        <b/>
        <sz val="18"/>
        <rFont val="宋体"/>
        <family val="3"/>
        <charset val="134"/>
      </rPr>
      <t>拨款</t>
    </r>
    <r>
      <rPr>
        <b/>
        <sz val="18"/>
        <rFont val="宋体"/>
        <family val="3"/>
        <charset val="134"/>
      </rPr>
      <t>“</t>
    </r>
    <r>
      <rPr>
        <b/>
        <sz val="18"/>
        <rFont val="宋体"/>
        <family val="3"/>
        <charset val="134"/>
      </rPr>
      <t>三公</t>
    </r>
    <r>
      <rPr>
        <b/>
        <sz val="18"/>
        <rFont val="宋体"/>
        <family val="3"/>
        <charset val="134"/>
      </rPr>
      <t>”</t>
    </r>
    <r>
      <rPr>
        <b/>
        <sz val="18"/>
        <rFont val="宋体"/>
        <family val="3"/>
        <charset val="134"/>
      </rPr>
      <t>经费支出</t>
    </r>
    <r>
      <rPr>
        <b/>
        <sz val="18"/>
        <rFont val="宋体"/>
        <family val="3"/>
        <charset val="134"/>
      </rPr>
      <t>及国有资产占用</t>
    </r>
    <r>
      <rPr>
        <b/>
        <sz val="18"/>
        <rFont val="宋体"/>
        <family val="3"/>
        <charset val="134"/>
      </rPr>
      <t>情况</t>
    </r>
    <r>
      <rPr>
        <b/>
        <sz val="18"/>
        <rFont val="宋体"/>
        <family val="3"/>
        <charset val="134"/>
      </rPr>
      <t>表</t>
    </r>
  </si>
  <si>
    <t>编制单位：西安市莲湖区环城西路街道办事处                                                                               单位：元</t>
  </si>
  <si>
    <r>
      <t>项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目</t>
    </r>
  </si>
  <si>
    <t>行次</t>
  </si>
  <si>
    <t>统计数</t>
  </si>
  <si>
    <r>
      <t>栏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次</t>
    </r>
  </si>
  <si>
    <r>
      <t>一、</t>
    </r>
    <r>
      <rPr>
        <b/>
        <sz val="12"/>
        <rFont val="Times New Roman"/>
        <family val="1"/>
      </rPr>
      <t>“</t>
    </r>
    <r>
      <rPr>
        <b/>
        <sz val="12"/>
        <rFont val="宋体"/>
        <family val="3"/>
        <charset val="134"/>
      </rPr>
      <t>三公</t>
    </r>
    <r>
      <rPr>
        <b/>
        <sz val="12"/>
        <rFont val="Times New Roman"/>
        <family val="1"/>
      </rPr>
      <t>”</t>
    </r>
    <r>
      <rPr>
        <b/>
        <sz val="12"/>
        <rFont val="宋体"/>
        <family val="3"/>
        <charset val="134"/>
      </rPr>
      <t>经费支出</t>
    </r>
  </si>
  <si>
    <t>———</t>
  </si>
  <si>
    <r>
      <t>二</t>
    </r>
    <r>
      <rPr>
        <b/>
        <sz val="12"/>
        <rFont val="宋体"/>
        <family val="3"/>
        <charset val="134"/>
      </rPr>
      <t>、国有资产占用情况</t>
    </r>
  </si>
  <si>
    <t>（一）支出合计</t>
  </si>
  <si>
    <t>（二）相关统计数</t>
  </si>
  <si>
    <t>（一）车辆数合计（辆）</t>
  </si>
  <si>
    <r>
      <t xml:space="preserve">  1</t>
    </r>
    <r>
      <rPr>
        <sz val="10"/>
        <rFont val="宋体"/>
        <family val="3"/>
        <charset val="134"/>
      </rPr>
      <t>．因公出国（境）费</t>
    </r>
  </si>
  <si>
    <r>
      <t xml:space="preserve">  1</t>
    </r>
    <r>
      <rPr>
        <sz val="10"/>
        <rFont val="宋体"/>
        <family val="3"/>
        <charset val="134"/>
      </rPr>
      <t>．因公出国（境）团组数（个）</t>
    </r>
  </si>
  <si>
    <r>
      <t xml:space="preserve">  1</t>
    </r>
    <r>
      <rPr>
        <sz val="10"/>
        <rFont val="宋体"/>
        <family val="3"/>
        <charset val="134"/>
      </rPr>
      <t>．部级领导干部用车</t>
    </r>
  </si>
  <si>
    <r>
      <t xml:space="preserve">  2</t>
    </r>
    <r>
      <rPr>
        <sz val="10"/>
        <rFont val="宋体"/>
        <family val="3"/>
        <charset val="134"/>
      </rPr>
      <t>．公务用车购置及运行维护费</t>
    </r>
  </si>
  <si>
    <r>
      <t xml:space="preserve">  2</t>
    </r>
    <r>
      <rPr>
        <sz val="10"/>
        <rFont val="宋体"/>
        <family val="3"/>
        <charset val="134"/>
      </rPr>
      <t>．因公出国（境）人次数（人）</t>
    </r>
  </si>
  <si>
    <r>
      <t xml:space="preserve">  2</t>
    </r>
    <r>
      <rPr>
        <sz val="10"/>
        <rFont val="宋体"/>
        <family val="3"/>
        <charset val="134"/>
      </rPr>
      <t>．一般公务用车</t>
    </r>
  </si>
  <si>
    <r>
      <t xml:space="preserve">   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）公务用车购置费</t>
    </r>
  </si>
  <si>
    <r>
      <t xml:space="preserve">  3</t>
    </r>
    <r>
      <rPr>
        <sz val="10"/>
        <rFont val="宋体"/>
        <family val="3"/>
        <charset val="134"/>
      </rPr>
      <t>．公务用车购置数（辆）</t>
    </r>
  </si>
  <si>
    <r>
      <t xml:space="preserve">  3</t>
    </r>
    <r>
      <rPr>
        <sz val="10"/>
        <rFont val="宋体"/>
        <family val="3"/>
        <charset val="134"/>
      </rPr>
      <t>．一般执法执勤用车</t>
    </r>
  </si>
  <si>
    <r>
      <t xml:space="preserve">   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）公务用车运行维护费</t>
    </r>
  </si>
  <si>
    <r>
      <t xml:space="preserve">  4</t>
    </r>
    <r>
      <rPr>
        <sz val="10"/>
        <rFont val="宋体"/>
        <family val="3"/>
        <charset val="134"/>
      </rPr>
      <t>．公务用车保有量（辆）</t>
    </r>
  </si>
  <si>
    <r>
      <t xml:space="preserve">  4</t>
    </r>
    <r>
      <rPr>
        <sz val="10"/>
        <rFont val="宋体"/>
        <family val="3"/>
        <charset val="134"/>
      </rPr>
      <t>．特种专业技术用车</t>
    </r>
  </si>
  <si>
    <r>
      <t xml:space="preserve">  3</t>
    </r>
    <r>
      <rPr>
        <sz val="10"/>
        <rFont val="宋体"/>
        <family val="3"/>
        <charset val="134"/>
      </rPr>
      <t>．公务接待费</t>
    </r>
  </si>
  <si>
    <r>
      <t xml:space="preserve">  5</t>
    </r>
    <r>
      <rPr>
        <sz val="10"/>
        <rFont val="宋体"/>
        <family val="3"/>
        <charset val="134"/>
      </rPr>
      <t>．国内公务接待批次（个）</t>
    </r>
  </si>
  <si>
    <r>
      <t xml:space="preserve">  5</t>
    </r>
    <r>
      <rPr>
        <sz val="10"/>
        <rFont val="宋体"/>
        <family val="3"/>
        <charset val="134"/>
      </rPr>
      <t>．其他用车</t>
    </r>
  </si>
  <si>
    <r>
      <t xml:space="preserve">     </t>
    </r>
    <r>
      <rPr>
        <sz val="10"/>
        <rFont val="宋体"/>
        <family val="3"/>
        <charset val="134"/>
      </rPr>
      <t>其中：外事接待费</t>
    </r>
  </si>
  <si>
    <r>
      <t xml:space="preserve">  6</t>
    </r>
    <r>
      <rPr>
        <sz val="10"/>
        <rFont val="宋体"/>
        <family val="3"/>
        <charset val="134"/>
      </rPr>
      <t>．国内公务接待人次（人）</t>
    </r>
  </si>
  <si>
    <r>
      <t>（二）单价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万元以上通用设备（台，套）</t>
    </r>
  </si>
  <si>
    <r>
      <t>（</t>
    </r>
    <r>
      <rPr>
        <b/>
        <sz val="18"/>
        <rFont val="宋体"/>
        <family val="3"/>
        <charset val="134"/>
      </rPr>
      <t>十）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</t>
    </r>
    <r>
      <rPr>
        <b/>
        <sz val="18"/>
        <rFont val="宋体"/>
        <family val="3"/>
        <charset val="134"/>
      </rPr>
      <t>“</t>
    </r>
    <r>
      <rPr>
        <b/>
        <sz val="18"/>
        <rFont val="宋体"/>
        <family val="3"/>
        <charset val="134"/>
      </rPr>
      <t>三公</t>
    </r>
    <r>
      <rPr>
        <b/>
        <sz val="18"/>
        <rFont val="宋体"/>
        <family val="3"/>
        <charset val="134"/>
      </rPr>
      <t>”</t>
    </r>
    <r>
      <rPr>
        <b/>
        <sz val="18"/>
        <rFont val="宋体"/>
        <family val="3"/>
        <charset val="134"/>
      </rPr>
      <t>经费上下年增减变化情况表</t>
    </r>
  </si>
  <si>
    <t>编制单位：西安市莲湖区环城西路街道办事处                                                                                    单位：元</t>
  </si>
  <si>
    <t>本年数</t>
  </si>
  <si>
    <t>上年数</t>
  </si>
  <si>
    <t>增减</t>
  </si>
  <si>
    <t>增减原因及备注</t>
  </si>
  <si>
    <t>会议费</t>
  </si>
  <si>
    <t>因公出国（境）</t>
  </si>
  <si>
    <t>公务用车购置费</t>
  </si>
  <si>
    <t>公务用车运行费</t>
  </si>
  <si>
    <t>公务接待费</t>
  </si>
  <si>
    <t>行政运行</t>
  </si>
  <si>
    <t>厉行节约</t>
  </si>
  <si>
    <r>
      <t>（</t>
    </r>
    <r>
      <rPr>
        <b/>
        <sz val="18"/>
        <rFont val="宋体"/>
        <family val="3"/>
        <charset val="134"/>
      </rPr>
      <t>十</t>
    </r>
    <r>
      <rPr>
        <b/>
        <sz val="18"/>
        <rFont val="宋体"/>
        <family val="3"/>
        <charset val="134"/>
      </rPr>
      <t>一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年度部门决算</t>
    </r>
    <r>
      <rPr>
        <b/>
        <sz val="18"/>
        <rFont val="宋体"/>
        <family val="3"/>
        <charset val="134"/>
      </rPr>
      <t>政府采购情况</t>
    </r>
  </si>
  <si>
    <r>
      <t>项</t>
    </r>
    <r>
      <rPr>
        <b/>
        <sz val="12"/>
        <rFont val="仿宋_GB2312"/>
        <family val="3"/>
        <charset val="134"/>
      </rPr>
      <t xml:space="preserve">   </t>
    </r>
    <r>
      <rPr>
        <b/>
        <sz val="12"/>
        <rFont val="仿宋_GB2312"/>
        <family val="3"/>
        <charset val="134"/>
      </rPr>
      <t>目</t>
    </r>
  </si>
  <si>
    <t>采购预算</t>
  </si>
  <si>
    <t>采购金额</t>
  </si>
  <si>
    <t>财政性资金</t>
  </si>
  <si>
    <t>其他资金</t>
  </si>
  <si>
    <t>货物</t>
  </si>
  <si>
    <t>工程</t>
  </si>
  <si>
    <t>服务</t>
  </si>
  <si>
    <r>
      <t>（</t>
    </r>
    <r>
      <rPr>
        <b/>
        <sz val="18"/>
        <rFont val="宋体"/>
        <family val="3"/>
        <charset val="134"/>
      </rPr>
      <t>十二）</t>
    </r>
    <r>
      <rPr>
        <b/>
        <sz val="18"/>
        <rFont val="宋体"/>
        <family val="3"/>
        <charset val="134"/>
      </rPr>
      <t>2018</t>
    </r>
    <r>
      <rPr>
        <b/>
        <sz val="18"/>
        <rFont val="宋体"/>
        <family val="3"/>
        <charset val="134"/>
      </rPr>
      <t>年度部门决算机关运行经费表</t>
    </r>
  </si>
  <si>
    <r>
      <t>项</t>
    </r>
    <r>
      <rPr>
        <b/>
        <sz val="12"/>
        <rFont val="仿宋_GB2312"/>
        <family val="3"/>
        <charset val="134"/>
      </rPr>
      <t xml:space="preserve">           </t>
    </r>
    <r>
      <rPr>
        <b/>
        <sz val="12"/>
        <rFont val="仿宋_GB2312"/>
        <family val="3"/>
        <charset val="134"/>
      </rPr>
      <t>目</t>
    </r>
  </si>
  <si>
    <t>上年支出数</t>
  </si>
  <si>
    <t>本年支出数</t>
  </si>
  <si>
    <t>差额</t>
  </si>
  <si>
    <t>增减原因</t>
  </si>
  <si>
    <t>机关运行经费</t>
  </si>
  <si>
    <r>
      <t>金</t>
    </r>
    <r>
      <rPr>
        <b/>
        <sz val="12"/>
        <rFont val="仿宋_GB2312"/>
        <family val="3"/>
        <charset val="134"/>
      </rPr>
      <t xml:space="preserve">    </t>
    </r>
    <r>
      <rPr>
        <b/>
        <sz val="12"/>
        <rFont val="仿宋_GB2312"/>
        <family val="3"/>
        <charset val="134"/>
      </rPr>
      <t>额</t>
    </r>
  </si>
  <si>
    <r>
      <t>（增加</t>
    </r>
    <r>
      <rPr>
        <b/>
        <sz val="12"/>
        <rFont val="仿宋_GB2312"/>
        <family val="3"/>
        <charset val="134"/>
      </rPr>
      <t>/</t>
    </r>
    <r>
      <rPr>
        <b/>
        <sz val="12"/>
        <rFont val="仿宋_GB2312"/>
        <family val="3"/>
        <charset val="134"/>
      </rPr>
      <t>减少）</t>
    </r>
  </si>
  <si>
    <t>（一）</t>
  </si>
  <si>
    <t>行政单位</t>
  </si>
  <si>
    <t>2018年取暖费增加及2017年补发</t>
  </si>
  <si>
    <t>（二）</t>
  </si>
  <si>
    <t>参照公务员法管理事业单位</t>
  </si>
  <si>
    <r>
      <t xml:space="preserve">    </t>
    </r>
    <r>
      <rPr>
        <sz val="12"/>
        <rFont val="仿宋_GB2312"/>
        <family val="3"/>
        <charset val="134"/>
      </rPr>
      <t>机关运行经费是指各部门的公用经费，包括办公及印刷费、邮电费、差旅费、会议费、福利费、日常维修费、专用材料及一般设备</t>
    </r>
  </si>
  <si>
    <t>购置费、办公用房水电费、办公取暖费、办公用房物业管理费、公务用车运行维护费以及其他费用。</t>
  </si>
  <si>
    <t xml:space="preserve">                                                                        保密审查情况：公开</t>
    <phoneticPr fontId="25" type="noConversion"/>
  </si>
  <si>
    <t xml:space="preserve">                                                                        部门名称：西安市莲湖区北关街道办事处</t>
    <phoneticPr fontId="25" type="noConversion"/>
  </si>
  <si>
    <t xml:space="preserve">                                                                        部门主要负责人审签情况：程华已审签</t>
    <phoneticPr fontId="25" type="noConversion"/>
  </si>
  <si>
    <t xml:space="preserve">编制单位：西安市莲湖区北关街道办事处  </t>
    <phoneticPr fontId="25" type="noConversion"/>
  </si>
  <si>
    <r>
      <t>编制单位</t>
    </r>
    <r>
      <rPr>
        <b/>
        <sz val="10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：</t>
    </r>
    <r>
      <rPr>
        <b/>
        <sz val="10"/>
        <rFont val="宋体"/>
        <family val="3"/>
        <charset val="134"/>
      </rPr>
      <t>西安市莲湖区北关街道办事处</t>
    </r>
    <r>
      <rPr>
        <b/>
        <sz val="10"/>
        <rFont val="Times New Roman"/>
        <family val="1"/>
      </rPr>
      <t xml:space="preserve">    </t>
    </r>
    <r>
      <rPr>
        <b/>
        <sz val="12"/>
        <rFont val="Times New Roman"/>
        <family val="1"/>
      </rPr>
      <t xml:space="preserve">                                                                                                                               </t>
    </r>
    <r>
      <rPr>
        <b/>
        <sz val="10"/>
        <rFont val="宋体"/>
        <family val="3"/>
        <charset val="134"/>
      </rPr>
      <t>单位：元</t>
    </r>
    <phoneticPr fontId="25" type="noConversion"/>
  </si>
  <si>
    <r>
      <t>编制单位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：西安市莲湖区北关街道办事处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family val="3"/>
        <charset val="134"/>
      </rPr>
      <t xml:space="preserve">单位：元 </t>
    </r>
    <phoneticPr fontId="25" type="noConversion"/>
  </si>
  <si>
    <r>
      <t>编制单位：西安市莲湖区北关街道办事处</t>
    </r>
    <r>
      <rPr>
        <sz val="12"/>
        <rFont val="宋体"/>
        <family val="3"/>
        <charset val="134"/>
      </rPr>
      <t xml:space="preserve">                                                            </t>
    </r>
    <r>
      <rPr>
        <b/>
        <sz val="10"/>
        <rFont val="宋体"/>
        <family val="3"/>
        <charset val="134"/>
      </rPr>
      <t xml:space="preserve"> 单位：元 </t>
    </r>
    <phoneticPr fontId="25" type="noConversion"/>
  </si>
  <si>
    <t>西安市莲湖区北关街道办事处</t>
    <phoneticPr fontId="25" type="noConversion"/>
  </si>
  <si>
    <r>
      <t>编制单位：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西安市莲湖区北关街道办事处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</t>
    </r>
    <r>
      <rPr>
        <b/>
        <sz val="10"/>
        <rFont val="仿宋_GB2312"/>
        <family val="3"/>
        <charset val="134"/>
      </rPr>
      <t>单位：元</t>
    </r>
    <phoneticPr fontId="25" type="noConversion"/>
  </si>
  <si>
    <t>编制单位：西安市莲湖区北关街道办事处                                                                 单位：元</t>
    <phoneticPr fontId="25" type="noConversion"/>
  </si>
  <si>
    <t>绩效工资</t>
    <phoneticPr fontId="25" type="noConversion"/>
  </si>
  <si>
    <t>其他工资福利支出</t>
    <phoneticPr fontId="25" type="noConversion"/>
  </si>
  <si>
    <t>住房公积金</t>
    <phoneticPr fontId="25" type="noConversion"/>
  </si>
  <si>
    <t>增加14.41</t>
    <phoneticPr fontId="25" type="noConversion"/>
  </si>
  <si>
    <t>本单位无政府性基金收入，此表无数据</t>
    <phoneticPr fontId="25" type="noConversion"/>
  </si>
  <si>
    <t>本单位无政府性基金预算支出，此表无数据</t>
    <phoneticPr fontId="25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</si>
</sst>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62">
    <font>
      <sz val="12"/>
      <name val="宋体"/>
      <charset val="134"/>
    </font>
    <font>
      <b/>
      <sz val="18"/>
      <name val="宋体"/>
      <family val="3"/>
      <charset val="134"/>
    </font>
    <font>
      <b/>
      <sz val="10"/>
      <name val="仿宋_GB2312"/>
      <family val="3"/>
      <charset val="134"/>
    </font>
    <font>
      <sz val="14"/>
      <name val="仿宋_GB2312"/>
      <family val="3"/>
      <charset val="134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2"/>
      <name val="仿宋_GB2312"/>
      <family val="3"/>
      <charset val="134"/>
    </font>
    <font>
      <b/>
      <sz val="14"/>
      <name val="宋体"/>
      <family val="3"/>
      <charset val="134"/>
    </font>
    <font>
      <sz val="12"/>
      <name val="Times New Roman"/>
      <family val="1"/>
    </font>
    <font>
      <b/>
      <sz val="10"/>
      <name val="宋体"/>
      <family val="3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b/>
      <sz val="8"/>
      <color indexed="8"/>
      <name val="宋体"/>
      <family val="3"/>
      <charset val="134"/>
    </font>
    <font>
      <sz val="8"/>
      <color indexed="63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仿宋_GB2312"/>
      <family val="3"/>
      <charset val="134"/>
    </font>
    <font>
      <sz val="8"/>
      <name val="宋体"/>
      <family val="3"/>
      <charset val="134"/>
    </font>
    <font>
      <b/>
      <sz val="14"/>
      <name val="仿宋_GB2312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2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b/>
      <sz val="7.5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仿宋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仿宋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18"/>
      <name val="Times New Roman"/>
      <family val="1"/>
    </font>
    <font>
      <sz val="24"/>
      <name val="方正小标宋简体"/>
      <family val="4"/>
      <charset val="134"/>
    </font>
    <font>
      <sz val="14"/>
      <name val="方正小标宋简体"/>
      <family val="4"/>
      <charset val="134"/>
    </font>
    <font>
      <b/>
      <sz val="14"/>
      <name val="方正小标宋简体"/>
      <family val="4"/>
      <charset val="134"/>
    </font>
    <font>
      <b/>
      <sz val="16"/>
      <name val="宋体"/>
      <family val="3"/>
      <charset val="134"/>
    </font>
    <font>
      <b/>
      <sz val="16"/>
      <name val="仿宋_GB2312"/>
      <family val="3"/>
      <charset val="134"/>
    </font>
    <font>
      <sz val="10"/>
      <name val="宋体"/>
      <family val="3"/>
      <charset val="134"/>
    </font>
    <font>
      <sz val="16"/>
      <name val="仿宋_GB2312"/>
      <family val="3"/>
      <charset val="134"/>
    </font>
    <font>
      <sz val="36"/>
      <name val="方正小标宋简体"/>
      <family val="4"/>
      <charset val="134"/>
    </font>
    <font>
      <sz val="16"/>
      <name val="方正小标宋简体"/>
      <family val="4"/>
      <charset val="134"/>
    </font>
    <font>
      <b/>
      <sz val="12"/>
      <name val="Times New Roman"/>
      <family val="1"/>
    </font>
    <font>
      <b/>
      <sz val="18"/>
      <color indexed="8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2"/>
    </font>
    <font>
      <sz val="9"/>
      <color indexed="8"/>
      <name val="宋体"/>
      <family val="2"/>
    </font>
    <font>
      <sz val="9"/>
      <name val="宋体"/>
      <family val="2"/>
    </font>
    <font>
      <b/>
      <sz val="9"/>
      <color indexed="8"/>
      <name val="宋体"/>
      <family val="2"/>
    </font>
    <font>
      <sz val="9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</borders>
  <cellStyleXfs count="1">
    <xf numFmtId="0" fontId="0" fillId="0" borderId="0" applyProtection="0">
      <alignment vertical="center"/>
    </xf>
  </cellStyleXfs>
  <cellXfs count="199">
    <xf numFmtId="0" fontId="0" fillId="0" borderId="0" xfId="0" applyProtection="1">
      <alignment vertical="center"/>
    </xf>
    <xf numFmtId="0" fontId="0" fillId="0" borderId="0" xfId="0" applyFont="1" applyProtection="1">
      <alignment vertical="center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vertical="center" wrapText="1"/>
    </xf>
    <xf numFmtId="0" fontId="6" fillId="0" borderId="2" xfId="0" applyFont="1" applyBorder="1" applyAlignment="1" applyProtection="1">
      <alignment vertical="center" wrapText="1"/>
    </xf>
    <xf numFmtId="0" fontId="0" fillId="0" borderId="2" xfId="0" applyFont="1" applyBorder="1" applyAlignment="1" applyProtection="1">
      <alignment horizontal="center" vertical="center" wrapText="1"/>
    </xf>
    <xf numFmtId="176" fontId="7" fillId="0" borderId="2" xfId="0" applyNumberFormat="1" applyFont="1" applyBorder="1" applyAlignment="1" applyProtection="1">
      <alignment horizontal="right" vertical="center" wrapText="1"/>
    </xf>
    <xf numFmtId="176" fontId="7" fillId="0" borderId="2" xfId="0" applyNumberFormat="1" applyFont="1" applyBorder="1" applyAlignment="1" applyProtection="1">
      <alignment vertical="center" wrapText="1"/>
    </xf>
    <xf numFmtId="176" fontId="7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vertical="center" wrapText="1"/>
    </xf>
    <xf numFmtId="0" fontId="9" fillId="0" borderId="0" xfId="0" applyFont="1" applyProtection="1">
      <alignment vertical="center"/>
    </xf>
    <xf numFmtId="0" fontId="8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vertical="center" wrapText="1"/>
    </xf>
    <xf numFmtId="0" fontId="7" fillId="0" borderId="2" xfId="0" applyFont="1" applyBorder="1" applyAlignment="1" applyProtection="1">
      <alignment horizontal="center" vertical="center" wrapText="1"/>
    </xf>
    <xf numFmtId="176" fontId="0" fillId="0" borderId="0" xfId="0" applyNumberFormat="1" applyFont="1" applyProtection="1">
      <alignment vertical="center"/>
    </xf>
    <xf numFmtId="0" fontId="12" fillId="0" borderId="0" xfId="0" applyFont="1" applyProtection="1">
      <alignment vertical="center"/>
    </xf>
    <xf numFmtId="0" fontId="12" fillId="0" borderId="0" xfId="0" applyFont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</xf>
    <xf numFmtId="49" fontId="15" fillId="0" borderId="2" xfId="0" applyNumberFormat="1" applyFont="1" applyBorder="1" applyAlignment="1" applyProtection="1">
      <alignment horizontal="center" vertical="center"/>
    </xf>
    <xf numFmtId="0" fontId="16" fillId="0" borderId="2" xfId="0" applyFont="1" applyFill="1" applyBorder="1" applyAlignment="1" applyProtection="1">
      <alignment horizontal="center" vertical="center" shrinkToFit="1"/>
    </xf>
    <xf numFmtId="176" fontId="17" fillId="0" borderId="2" xfId="0" applyNumberFormat="1" applyFont="1" applyBorder="1" applyAlignment="1" applyProtection="1">
      <alignment horizontal="center" vertical="center" wrapText="1"/>
    </xf>
    <xf numFmtId="176" fontId="18" fillId="0" borderId="2" xfId="0" applyNumberFormat="1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vertical="top" wrapText="1"/>
    </xf>
    <xf numFmtId="0" fontId="0" fillId="0" borderId="2" xfId="0" applyFont="1" applyBorder="1" applyProtection="1">
      <alignment vertical="center"/>
    </xf>
    <xf numFmtId="176" fontId="12" fillId="0" borderId="2" xfId="0" applyNumberFormat="1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0" fontId="21" fillId="0" borderId="2" xfId="0" applyFont="1" applyBorder="1" applyAlignment="1" applyProtection="1">
      <alignment horizontal="center" vertical="center"/>
    </xf>
    <xf numFmtId="0" fontId="4" fillId="0" borderId="2" xfId="0" applyFont="1" applyBorder="1" applyProtection="1">
      <alignment vertical="center"/>
    </xf>
    <xf numFmtId="0" fontId="22" fillId="0" borderId="2" xfId="0" applyFont="1" applyBorder="1" applyAlignment="1" applyProtection="1">
      <alignment horizontal="center" vertical="center"/>
    </xf>
    <xf numFmtId="176" fontId="7" fillId="0" borderId="2" xfId="0" applyNumberFormat="1" applyFont="1" applyBorder="1" applyProtection="1">
      <alignment vertical="center"/>
    </xf>
    <xf numFmtId="0" fontId="7" fillId="0" borderId="2" xfId="0" applyFont="1" applyBorder="1" applyProtection="1">
      <alignment vertical="center"/>
    </xf>
    <xf numFmtId="0" fontId="11" fillId="0" borderId="2" xfId="0" applyFont="1" applyBorder="1" applyProtection="1">
      <alignment vertical="center"/>
    </xf>
    <xf numFmtId="0" fontId="22" fillId="0" borderId="2" xfId="0" applyFont="1" applyBorder="1" applyProtection="1">
      <alignment vertical="center"/>
    </xf>
    <xf numFmtId="0" fontId="7" fillId="0" borderId="2" xfId="0" applyFont="1" applyBorder="1" applyAlignment="1" applyProtection="1">
      <alignment horizontal="center" vertical="center"/>
    </xf>
    <xf numFmtId="0" fontId="24" fillId="0" borderId="2" xfId="0" applyFont="1" applyBorder="1" applyAlignment="1" applyProtection="1">
      <alignment horizontal="center" vertical="center" wrapText="1"/>
    </xf>
    <xf numFmtId="0" fontId="25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top" wrapText="1"/>
    </xf>
    <xf numFmtId="0" fontId="1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25" fillId="0" borderId="2" xfId="0" applyFont="1" applyBorder="1" applyProtection="1">
      <alignment vertical="center"/>
    </xf>
    <xf numFmtId="0" fontId="26" fillId="0" borderId="2" xfId="0" applyFont="1" applyBorder="1" applyProtection="1">
      <alignment vertical="center"/>
    </xf>
    <xf numFmtId="0" fontId="24" fillId="0" borderId="2" xfId="0" applyFont="1" applyBorder="1" applyProtection="1">
      <alignment vertical="center"/>
    </xf>
    <xf numFmtId="0" fontId="25" fillId="0" borderId="2" xfId="0" applyFont="1" applyBorder="1" applyAlignment="1" applyProtection="1"/>
    <xf numFmtId="0" fontId="25" fillId="0" borderId="5" xfId="0" applyFont="1" applyBorder="1" applyAlignment="1" applyProtection="1">
      <alignment horizontal="left" vertical="center"/>
    </xf>
    <xf numFmtId="0" fontId="24" fillId="0" borderId="2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27" fillId="0" borderId="2" xfId="0" applyFont="1" applyBorder="1" applyProtection="1">
      <alignment vertical="center"/>
    </xf>
    <xf numFmtId="0" fontId="7" fillId="0" borderId="2" xfId="0" applyFont="1" applyBorder="1" applyAlignment="1" applyProtection="1"/>
    <xf numFmtId="176" fontId="0" fillId="0" borderId="0" xfId="0" applyNumberFormat="1" applyFont="1" applyAlignment="1" applyProtection="1">
      <alignment horizontal="right" vertical="center"/>
    </xf>
    <xf numFmtId="0" fontId="11" fillId="0" borderId="0" xfId="0" applyFont="1" applyProtection="1">
      <alignment vertical="center"/>
    </xf>
    <xf numFmtId="176" fontId="28" fillId="0" borderId="0" xfId="0" applyNumberFormat="1" applyFont="1" applyAlignment="1" applyProtection="1">
      <alignment horizontal="right" vertical="center"/>
    </xf>
    <xf numFmtId="176" fontId="28" fillId="0" borderId="0" xfId="0" applyNumberFormat="1" applyFont="1" applyProtection="1">
      <alignment vertical="center"/>
    </xf>
    <xf numFmtId="176" fontId="29" fillId="0" borderId="0" xfId="0" applyNumberFormat="1" applyFont="1" applyAlignment="1" applyProtection="1">
      <alignment horizontal="center" vertical="center"/>
    </xf>
    <xf numFmtId="176" fontId="31" fillId="0" borderId="2" xfId="0" applyNumberFormat="1" applyFont="1" applyBorder="1" applyAlignment="1" applyProtection="1">
      <alignment horizontal="center" vertical="center"/>
    </xf>
    <xf numFmtId="0" fontId="31" fillId="0" borderId="2" xfId="0" applyFont="1" applyBorder="1" applyAlignment="1" applyProtection="1">
      <alignment horizontal="center" vertical="center" wrapText="1"/>
    </xf>
    <xf numFmtId="0" fontId="31" fillId="0" borderId="2" xfId="0" applyFont="1" applyBorder="1" applyAlignment="1" applyProtection="1">
      <alignment horizontal="center" vertical="center"/>
    </xf>
    <xf numFmtId="176" fontId="34" fillId="0" borderId="2" xfId="0" applyNumberFormat="1" applyFont="1" applyBorder="1" applyAlignment="1" applyProtection="1">
      <alignment horizontal="right" vertical="center"/>
    </xf>
    <xf numFmtId="0" fontId="36" fillId="0" borderId="2" xfId="0" applyFont="1" applyBorder="1" applyAlignment="1" applyProtection="1">
      <alignment horizontal="left" vertical="center"/>
    </xf>
    <xf numFmtId="0" fontId="35" fillId="0" borderId="2" xfId="0" applyFont="1" applyBorder="1" applyProtection="1">
      <alignment vertical="center"/>
    </xf>
    <xf numFmtId="176" fontId="37" fillId="0" borderId="2" xfId="0" applyNumberFormat="1" applyFont="1" applyBorder="1" applyProtection="1">
      <alignment vertical="center"/>
    </xf>
    <xf numFmtId="0" fontId="38" fillId="0" borderId="2" xfId="0" applyFont="1" applyBorder="1" applyAlignment="1" applyProtection="1">
      <alignment horizontal="center" vertical="center"/>
    </xf>
    <xf numFmtId="0" fontId="37" fillId="0" borderId="2" xfId="0" applyFont="1" applyBorder="1" applyProtection="1">
      <alignment vertical="center"/>
    </xf>
    <xf numFmtId="176" fontId="37" fillId="0" borderId="2" xfId="0" applyNumberFormat="1" applyFont="1" applyBorder="1" applyAlignment="1" applyProtection="1">
      <alignment horizontal="right" vertical="center"/>
    </xf>
    <xf numFmtId="0" fontId="25" fillId="0" borderId="0" xfId="0" applyFont="1" applyProtection="1">
      <alignment vertical="center"/>
    </xf>
    <xf numFmtId="0" fontId="24" fillId="0" borderId="0" xfId="0" applyFont="1" applyProtection="1">
      <alignment vertical="center"/>
    </xf>
    <xf numFmtId="0" fontId="35" fillId="0" borderId="2" xfId="0" applyFont="1" applyBorder="1" applyAlignment="1" applyProtection="1">
      <alignment horizontal="center" vertical="center"/>
    </xf>
    <xf numFmtId="0" fontId="25" fillId="0" borderId="2" xfId="0" applyFont="1" applyBorder="1" applyAlignment="1" applyProtection="1">
      <alignment horizontal="center" vertical="center"/>
    </xf>
    <xf numFmtId="176" fontId="54" fillId="0" borderId="2" xfId="0" applyNumberFormat="1" applyFont="1" applyBorder="1" applyAlignment="1" applyProtection="1">
      <alignment horizontal="center" vertical="center"/>
    </xf>
    <xf numFmtId="0" fontId="39" fillId="0" borderId="2" xfId="0" applyFont="1" applyFill="1" applyBorder="1" applyAlignment="1" applyProtection="1">
      <alignment vertical="center" shrinkToFit="1"/>
    </xf>
    <xf numFmtId="0" fontId="39" fillId="0" borderId="2" xfId="0" applyFont="1" applyFill="1" applyBorder="1" applyAlignment="1" applyProtection="1">
      <alignment horizontal="left" vertical="center" shrinkToFit="1"/>
    </xf>
    <xf numFmtId="0" fontId="40" fillId="0" borderId="2" xfId="0" applyFont="1" applyFill="1" applyBorder="1" applyAlignment="1" applyProtection="1">
      <alignment vertical="center" shrinkToFit="1"/>
    </xf>
    <xf numFmtId="0" fontId="40" fillId="0" borderId="2" xfId="0" applyFont="1" applyFill="1" applyBorder="1" applyAlignment="1" applyProtection="1">
      <alignment horizontal="left" vertical="center" shrinkToFit="1"/>
    </xf>
    <xf numFmtId="176" fontId="40" fillId="0" borderId="2" xfId="0" applyNumberFormat="1" applyFont="1" applyFill="1" applyBorder="1" applyAlignment="1" applyProtection="1">
      <alignment horizontal="right" vertical="center" shrinkToFit="1"/>
    </xf>
    <xf numFmtId="176" fontId="39" fillId="0" borderId="2" xfId="0" applyNumberFormat="1" applyFont="1" applyFill="1" applyBorder="1" applyAlignment="1" applyProtection="1">
      <alignment horizontal="right" vertical="center" shrinkToFit="1"/>
    </xf>
    <xf numFmtId="0" fontId="0" fillId="0" borderId="0" xfId="0" applyAlignment="1" applyProtection="1">
      <alignment horizontal="center" vertical="center"/>
    </xf>
    <xf numFmtId="176" fontId="24" fillId="0" borderId="2" xfId="0" applyNumberFormat="1" applyFont="1" applyBorder="1" applyAlignment="1" applyProtection="1">
      <alignment horizontal="center" vertical="center"/>
    </xf>
    <xf numFmtId="176" fontId="24" fillId="0" borderId="2" xfId="0" applyNumberFormat="1" applyFont="1" applyBorder="1" applyAlignment="1" applyProtection="1">
      <alignment horizontal="center" vertical="center" wrapText="1"/>
    </xf>
    <xf numFmtId="176" fontId="25" fillId="0" borderId="2" xfId="0" applyNumberFormat="1" applyFont="1" applyBorder="1" applyProtection="1">
      <alignment vertical="center"/>
    </xf>
    <xf numFmtId="0" fontId="41" fillId="0" borderId="2" xfId="0" applyFont="1" applyBorder="1" applyProtection="1">
      <alignment vertical="center"/>
    </xf>
    <xf numFmtId="176" fontId="25" fillId="0" borderId="2" xfId="0" applyNumberFormat="1" applyFont="1" applyBorder="1" applyAlignment="1" applyProtection="1">
      <alignment horizontal="right" vertical="center"/>
    </xf>
    <xf numFmtId="0" fontId="0" fillId="0" borderId="2" xfId="0" applyFont="1" applyBorder="1" applyAlignment="1" applyProtection="1"/>
    <xf numFmtId="0" fontId="0" fillId="0" borderId="10" xfId="0" applyFont="1" applyBorder="1" applyProtection="1">
      <alignment vertical="center"/>
    </xf>
    <xf numFmtId="176" fontId="11" fillId="0" borderId="2" xfId="0" applyNumberFormat="1" applyFont="1" applyBorder="1" applyAlignment="1" applyProtection="1">
      <alignment horizontal="center" vertical="center"/>
    </xf>
    <xf numFmtId="49" fontId="25" fillId="0" borderId="2" xfId="0" applyNumberFormat="1" applyFont="1" applyBorder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24" fillId="0" borderId="4" xfId="0" applyFont="1" applyBorder="1" applyProtection="1">
      <alignment vertical="center"/>
    </xf>
    <xf numFmtId="0" fontId="25" fillId="0" borderId="0" xfId="0" applyFont="1" applyAlignment="1" applyProtection="1">
      <alignment horizontal="center" vertical="center"/>
    </xf>
    <xf numFmtId="0" fontId="11" fillId="0" borderId="4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176" fontId="11" fillId="0" borderId="0" xfId="0" applyNumberFormat="1" applyFont="1" applyProtection="1">
      <alignment vertical="center"/>
    </xf>
    <xf numFmtId="176" fontId="11" fillId="0" borderId="2" xfId="0" applyNumberFormat="1" applyFont="1" applyBorder="1" applyProtection="1">
      <alignment vertical="center"/>
    </xf>
    <xf numFmtId="0" fontId="26" fillId="0" borderId="2" xfId="0" applyFont="1" applyBorder="1" applyAlignment="1" applyProtection="1"/>
    <xf numFmtId="0" fontId="43" fillId="0" borderId="0" xfId="0" applyFont="1" applyProtection="1">
      <alignment vertical="center"/>
    </xf>
    <xf numFmtId="0" fontId="44" fillId="0" borderId="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/>
    </xf>
    <xf numFmtId="0" fontId="47" fillId="0" borderId="0" xfId="0" applyFont="1" applyProtection="1">
      <alignment vertical="center"/>
    </xf>
    <xf numFmtId="0" fontId="44" fillId="0" borderId="2" xfId="0" applyFont="1" applyBorder="1" applyAlignment="1" applyProtection="1">
      <alignment horizontal="center" vertical="center"/>
    </xf>
    <xf numFmtId="0" fontId="48" fillId="0" borderId="2" xfId="0" applyFont="1" applyBorder="1" applyAlignment="1" applyProtection="1">
      <alignment horizontal="center" vertical="center"/>
    </xf>
    <xf numFmtId="0" fontId="49" fillId="0" borderId="0" xfId="0" applyFont="1" applyProtection="1">
      <alignment vertical="center"/>
    </xf>
    <xf numFmtId="0" fontId="50" fillId="0" borderId="0" xfId="0" applyFont="1" applyProtection="1">
      <alignment vertical="center"/>
    </xf>
    <xf numFmtId="176" fontId="0" fillId="0" borderId="2" xfId="0" applyNumberFormat="1" applyFont="1" applyBorder="1" applyProtection="1">
      <alignment vertical="center"/>
    </xf>
    <xf numFmtId="4" fontId="57" fillId="0" borderId="12" xfId="0" applyNumberFormat="1" applyFont="1" applyBorder="1" applyAlignment="1">
      <alignment horizontal="right" vertical="center" shrinkToFit="1"/>
    </xf>
    <xf numFmtId="4" fontId="58" fillId="0" borderId="12" xfId="0" applyNumberFormat="1" applyFont="1" applyBorder="1" applyAlignment="1">
      <alignment horizontal="right" vertical="center" shrinkToFit="1"/>
    </xf>
    <xf numFmtId="4" fontId="58" fillId="0" borderId="13" xfId="0" applyNumberFormat="1" applyFont="1" applyBorder="1" applyAlignment="1">
      <alignment horizontal="right" vertical="center" shrinkToFit="1"/>
    </xf>
    <xf numFmtId="4" fontId="58" fillId="0" borderId="11" xfId="0" applyNumberFormat="1" applyFont="1" applyBorder="1" applyAlignment="1">
      <alignment horizontal="right" vertical="center" shrinkToFit="1"/>
    </xf>
    <xf numFmtId="176" fontId="58" fillId="0" borderId="2" xfId="0" applyNumberFormat="1" applyFont="1" applyFill="1" applyBorder="1" applyAlignment="1" applyProtection="1">
      <alignment horizontal="right" vertical="center" shrinkToFit="1"/>
    </xf>
    <xf numFmtId="4" fontId="57" fillId="0" borderId="2" xfId="0" applyNumberFormat="1" applyFont="1" applyBorder="1" applyAlignment="1">
      <alignment horizontal="right" vertical="center" shrinkToFit="1"/>
    </xf>
    <xf numFmtId="4" fontId="58" fillId="0" borderId="2" xfId="0" applyNumberFormat="1" applyFont="1" applyBorder="1" applyAlignment="1">
      <alignment horizontal="right" vertical="center" shrinkToFit="1"/>
    </xf>
    <xf numFmtId="176" fontId="59" fillId="0" borderId="0" xfId="0" applyNumberFormat="1" applyFont="1" applyProtection="1">
      <alignment vertical="center"/>
    </xf>
    <xf numFmtId="176" fontId="58" fillId="0" borderId="2" xfId="0" applyNumberFormat="1" applyFont="1" applyBorder="1" applyProtection="1">
      <alignment vertical="center"/>
    </xf>
    <xf numFmtId="176" fontId="60" fillId="0" borderId="2" xfId="0" applyNumberFormat="1" applyFont="1" applyBorder="1" applyProtection="1">
      <alignment vertical="center"/>
    </xf>
    <xf numFmtId="176" fontId="61" fillId="0" borderId="2" xfId="0" applyNumberFormat="1" applyFont="1" applyFill="1" applyBorder="1" applyAlignment="1" applyProtection="1">
      <alignment horizontal="right" vertical="center" shrinkToFit="1"/>
    </xf>
    <xf numFmtId="176" fontId="60" fillId="0" borderId="2" xfId="0" applyNumberFormat="1" applyFont="1" applyFill="1" applyBorder="1" applyAlignment="1" applyProtection="1">
      <alignment horizontal="right" vertical="center" shrinkToFit="1"/>
    </xf>
    <xf numFmtId="4" fontId="37" fillId="0" borderId="12" xfId="0" applyNumberFormat="1" applyFont="1" applyBorder="1" applyAlignment="1">
      <alignment horizontal="right" vertical="center" shrinkToFit="1"/>
    </xf>
    <xf numFmtId="176" fontId="34" fillId="0" borderId="2" xfId="0" applyNumberFormat="1" applyFont="1" applyBorder="1" applyAlignment="1" applyProtection="1">
      <alignment horizontal="center" vertical="center"/>
    </xf>
    <xf numFmtId="176" fontId="34" fillId="0" borderId="2" xfId="0" applyNumberFormat="1" applyFont="1" applyBorder="1" applyProtection="1">
      <alignment vertical="center"/>
    </xf>
    <xf numFmtId="176" fontId="25" fillId="0" borderId="0" xfId="0" applyNumberFormat="1" applyFont="1" applyAlignment="1" applyProtection="1">
      <alignment horizontal="right" vertical="center"/>
    </xf>
    <xf numFmtId="176" fontId="25" fillId="0" borderId="0" xfId="0" applyNumberFormat="1" applyFont="1" applyProtection="1">
      <alignment vertical="center"/>
    </xf>
    <xf numFmtId="4" fontId="34" fillId="0" borderId="12" xfId="0" applyNumberFormat="1" applyFont="1" applyBorder="1" applyAlignment="1">
      <alignment horizontal="right" vertical="center" shrinkToFit="1"/>
    </xf>
    <xf numFmtId="0" fontId="4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51" fillId="0" borderId="0" xfId="0" applyFont="1" applyAlignment="1" applyProtection="1">
      <alignment horizontal="left" vertical="center"/>
    </xf>
    <xf numFmtId="0" fontId="51" fillId="0" borderId="0" xfId="0" applyFont="1" applyAlignment="1" applyProtection="1">
      <alignment horizontal="center" vertical="center"/>
    </xf>
    <xf numFmtId="0" fontId="50" fillId="0" borderId="0" xfId="0" applyFont="1" applyAlignment="1" applyProtection="1">
      <alignment horizontal="center" vertical="center"/>
    </xf>
    <xf numFmtId="0" fontId="46" fillId="0" borderId="5" xfId="0" applyFont="1" applyBorder="1" applyAlignment="1" applyProtection="1">
      <alignment horizontal="left" vertical="center"/>
    </xf>
    <xf numFmtId="0" fontId="47" fillId="0" borderId="6" xfId="0" applyFont="1" applyBorder="1" applyAlignment="1" applyProtection="1">
      <alignment horizontal="left" vertical="center"/>
    </xf>
    <xf numFmtId="0" fontId="47" fillId="0" borderId="7" xfId="0" applyFont="1" applyBorder="1" applyAlignment="1" applyProtection="1">
      <alignment horizontal="left" vertical="center"/>
    </xf>
    <xf numFmtId="0" fontId="43" fillId="0" borderId="0" xfId="0" applyFont="1" applyAlignment="1" applyProtection="1">
      <alignment horizontal="center" vertical="center"/>
    </xf>
    <xf numFmtId="0" fontId="45" fillId="0" borderId="2" xfId="0" applyFont="1" applyBorder="1" applyAlignment="1" applyProtection="1">
      <alignment horizontal="center" vertical="center"/>
    </xf>
    <xf numFmtId="0" fontId="24" fillId="0" borderId="2" xfId="0" applyFont="1" applyBorder="1" applyProtection="1">
      <alignment vertical="center"/>
    </xf>
    <xf numFmtId="176" fontId="0" fillId="0" borderId="2" xfId="0" applyNumberFormat="1" applyFont="1" applyBorder="1" applyProtection="1">
      <alignment vertical="center"/>
    </xf>
    <xf numFmtId="0" fontId="0" fillId="0" borderId="2" xfId="0" applyFont="1" applyBorder="1" applyProtection="1">
      <alignment vertical="center"/>
    </xf>
    <xf numFmtId="0" fontId="1" fillId="0" borderId="0" xfId="0" applyFont="1" applyAlignment="1" applyProtection="1">
      <alignment horizontal="center" vertical="center"/>
    </xf>
    <xf numFmtId="176" fontId="0" fillId="0" borderId="0" xfId="0" applyNumberFormat="1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11" fillId="0" borderId="1" xfId="0" applyFont="1" applyBorder="1" applyProtection="1">
      <alignment vertical="center"/>
    </xf>
    <xf numFmtId="176" fontId="0" fillId="0" borderId="1" xfId="0" applyNumberFormat="1" applyFont="1" applyBorder="1" applyProtection="1">
      <alignment vertical="center"/>
    </xf>
    <xf numFmtId="0" fontId="24" fillId="0" borderId="2" xfId="0" applyFont="1" applyBorder="1" applyAlignment="1" applyProtection="1"/>
    <xf numFmtId="176" fontId="0" fillId="0" borderId="2" xfId="0" applyNumberFormat="1" applyFont="1" applyBorder="1" applyAlignment="1" applyProtection="1"/>
    <xf numFmtId="0" fontId="0" fillId="0" borderId="2" xfId="0" applyFont="1" applyBorder="1" applyAlignment="1" applyProtection="1"/>
    <xf numFmtId="0" fontId="42" fillId="0" borderId="0" xfId="0" applyFont="1" applyAlignment="1" applyProtection="1">
      <alignment horizontal="center" vertical="center"/>
    </xf>
    <xf numFmtId="176" fontId="1" fillId="0" borderId="0" xfId="0" applyNumberFormat="1" applyFont="1" applyAlignment="1" applyProtection="1">
      <alignment horizontal="right" vertical="center"/>
    </xf>
    <xf numFmtId="0" fontId="11" fillId="0" borderId="1" xfId="0" applyFont="1" applyBorder="1" applyAlignment="1" applyProtection="1">
      <alignment horizontal="left" vertical="center"/>
    </xf>
    <xf numFmtId="176" fontId="11" fillId="0" borderId="1" xfId="0" applyNumberFormat="1" applyFont="1" applyBorder="1" applyAlignment="1" applyProtection="1">
      <alignment horizontal="right" vertical="center"/>
    </xf>
    <xf numFmtId="0" fontId="25" fillId="0" borderId="8" xfId="0" applyFont="1" applyBorder="1" applyAlignment="1" applyProtection="1">
      <alignment horizontal="center" vertical="center"/>
    </xf>
    <xf numFmtId="0" fontId="25" fillId="0" borderId="9" xfId="0" applyFont="1" applyBorder="1" applyAlignment="1" applyProtection="1">
      <alignment horizontal="center" vertical="center"/>
    </xf>
    <xf numFmtId="176" fontId="1" fillId="0" borderId="0" xfId="0" applyNumberFormat="1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left" vertical="center"/>
    </xf>
    <xf numFmtId="0" fontId="25" fillId="0" borderId="2" xfId="0" applyFont="1" applyBorder="1" applyAlignment="1" applyProtection="1">
      <alignment horizontal="center" vertical="center" wrapText="1"/>
    </xf>
    <xf numFmtId="0" fontId="24" fillId="0" borderId="4" xfId="0" applyFont="1" applyBorder="1" applyAlignment="1" applyProtection="1">
      <alignment horizontal="center" vertical="center" wrapText="1"/>
    </xf>
    <xf numFmtId="176" fontId="11" fillId="0" borderId="1" xfId="0" applyNumberFormat="1" applyFont="1" applyBorder="1" applyAlignment="1" applyProtection="1">
      <alignment horizontal="left" vertical="center"/>
    </xf>
    <xf numFmtId="0" fontId="24" fillId="0" borderId="2" xfId="0" applyFont="1" applyBorder="1" applyAlignment="1" applyProtection="1">
      <alignment horizontal="center" vertical="center"/>
    </xf>
    <xf numFmtId="176" fontId="0" fillId="0" borderId="2" xfId="0" applyNumberFormat="1" applyFont="1" applyBorder="1" applyAlignment="1" applyProtection="1">
      <alignment horizontal="center" vertical="center"/>
    </xf>
    <xf numFmtId="176" fontId="24" fillId="0" borderId="2" xfId="0" applyNumberFormat="1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horizontal="left" vertical="center"/>
    </xf>
    <xf numFmtId="176" fontId="0" fillId="0" borderId="0" xfId="0" applyNumberFormat="1" applyFont="1" applyBorder="1" applyAlignment="1" applyProtection="1">
      <alignment horizontal="left" vertical="center"/>
    </xf>
    <xf numFmtId="0" fontId="35" fillId="0" borderId="2" xfId="0" applyFont="1" applyBorder="1" applyAlignment="1" applyProtection="1">
      <alignment horizontal="center" vertical="center"/>
    </xf>
    <xf numFmtId="0" fontId="25" fillId="0" borderId="2" xfId="0" applyFont="1" applyBorder="1" applyAlignment="1" applyProtection="1">
      <alignment horizontal="center" vertical="center"/>
    </xf>
    <xf numFmtId="176" fontId="54" fillId="0" borderId="2" xfId="0" applyNumberFormat="1" applyFont="1" applyBorder="1" applyAlignment="1" applyProtection="1">
      <alignment horizontal="center" vertical="center"/>
    </xf>
    <xf numFmtId="0" fontId="55" fillId="0" borderId="2" xfId="0" applyFont="1" applyBorder="1" applyAlignment="1" applyProtection="1">
      <alignment horizontal="center" vertical="center"/>
    </xf>
    <xf numFmtId="0" fontId="37" fillId="0" borderId="2" xfId="0" applyFont="1" applyBorder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/>
    </xf>
    <xf numFmtId="0" fontId="30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176" fontId="31" fillId="0" borderId="2" xfId="0" applyNumberFormat="1" applyFont="1" applyBorder="1" applyAlignment="1" applyProtection="1">
      <alignment horizontal="center" vertical="center"/>
    </xf>
    <xf numFmtId="176" fontId="32" fillId="0" borderId="2" xfId="0" applyNumberFormat="1" applyFont="1" applyBorder="1" applyAlignment="1" applyProtection="1">
      <alignment horizontal="center" vertical="center"/>
    </xf>
    <xf numFmtId="0" fontId="33" fillId="0" borderId="2" xfId="0" applyFont="1" applyBorder="1" applyAlignment="1" applyProtection="1">
      <alignment horizontal="center" vertical="center" wrapText="1"/>
    </xf>
    <xf numFmtId="0" fontId="11" fillId="0" borderId="2" xfId="0" applyFont="1" applyBorder="1" applyProtection="1">
      <alignment vertical="center"/>
    </xf>
    <xf numFmtId="0" fontId="26" fillId="0" borderId="2" xfId="0" applyFont="1" applyBorder="1" applyProtection="1">
      <alignment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2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top" wrapText="1"/>
    </xf>
    <xf numFmtId="0" fontId="24" fillId="0" borderId="8" xfId="0" applyFont="1" applyBorder="1" applyAlignment="1" applyProtection="1">
      <alignment horizontal="center" vertical="center" wrapText="1"/>
    </xf>
    <xf numFmtId="0" fontId="24" fillId="0" borderId="9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top" wrapText="1"/>
    </xf>
    <xf numFmtId="0" fontId="23" fillId="0" borderId="0" xfId="0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2" fillId="0" borderId="0" xfId="0" applyFont="1" applyBorder="1" applyProtection="1">
      <alignment vertical="center"/>
    </xf>
    <xf numFmtId="0" fontId="14" fillId="0" borderId="2" xfId="0" applyFont="1" applyBorder="1" applyAlignment="1" applyProtection="1">
      <alignment horizontal="center" vertical="center" wrapText="1"/>
    </xf>
    <xf numFmtId="0" fontId="13" fillId="0" borderId="2" xfId="0" applyFont="1" applyBorder="1" applyAlignment="1" applyProtection="1">
      <alignment horizontal="center" vertical="center" wrapText="1"/>
    </xf>
    <xf numFmtId="0" fontId="13" fillId="0" borderId="2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horizontal="left" vertical="center" wrapText="1"/>
    </xf>
    <xf numFmtId="0" fontId="56" fillId="0" borderId="0" xfId="0" applyFo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workbookViewId="0">
      <selection activeCell="A14" sqref="A14:L14"/>
    </sheetView>
  </sheetViews>
  <sheetFormatPr defaultRowHeight="14.25"/>
  <cols>
    <col min="1" max="11" width="9" style="1"/>
    <col min="12" max="12" width="68.375" style="1" customWidth="1"/>
  </cols>
  <sheetData>
    <row r="1" spans="1:12">
      <c r="A1" s="122" t="s">
        <v>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</row>
    <row r="2" spans="1:12" ht="152.25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</row>
    <row r="3" spans="1:12">
      <c r="A3" s="126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</row>
    <row r="4" spans="1:12">
      <c r="A4" s="126"/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</row>
    <row r="5" spans="1:12">
      <c r="A5" s="126"/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</row>
    <row r="6" spans="1:12">
      <c r="A6" s="126"/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</row>
    <row r="7" spans="1:12">
      <c r="A7" s="126"/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</row>
    <row r="8" spans="1:12">
      <c r="A8" s="126"/>
      <c r="B8" s="126"/>
      <c r="C8" s="126"/>
      <c r="D8" s="126"/>
      <c r="E8" s="126"/>
      <c r="F8" s="126"/>
      <c r="G8" s="126"/>
      <c r="H8" s="126"/>
      <c r="I8" s="126"/>
      <c r="J8" s="126"/>
      <c r="K8" s="126"/>
      <c r="L8" s="126"/>
    </row>
    <row r="9" spans="1:12">
      <c r="A9" s="126"/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</row>
    <row r="10" spans="1:12">
      <c r="A10" s="126"/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</row>
    <row r="11" spans="1:12">
      <c r="A11" s="126"/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</row>
    <row r="12" spans="1:12">
      <c r="A12" s="126"/>
      <c r="B12" s="126"/>
      <c r="C12" s="126"/>
      <c r="D12" s="126"/>
      <c r="E12" s="126"/>
      <c r="F12" s="126"/>
      <c r="G12" s="126"/>
      <c r="H12" s="126"/>
      <c r="I12" s="126"/>
      <c r="J12" s="126"/>
      <c r="K12" s="126"/>
      <c r="L12" s="126"/>
    </row>
    <row r="13" spans="1:12" ht="26.25" customHeight="1">
      <c r="A13" s="124" t="s">
        <v>356</v>
      </c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</row>
    <row r="14" spans="1:12" ht="27.75" customHeight="1">
      <c r="A14" s="125" t="s">
        <v>355</v>
      </c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</row>
    <row r="15" spans="1:12" ht="27.75" customHeight="1">
      <c r="A15" s="124" t="s">
        <v>357</v>
      </c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</row>
    <row r="16" spans="1:12" ht="46.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</row>
    <row r="17" spans="1:12" ht="6.75" customHeight="1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</row>
    <row r="18" spans="1:12" ht="46.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</row>
    <row r="19" spans="1:12" ht="46.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</row>
    <row r="20" spans="1:12" ht="46.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</row>
    <row r="21" spans="1:12" ht="46.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</row>
  </sheetData>
  <mergeCells count="5">
    <mergeCell ref="A1:L1"/>
    <mergeCell ref="A13:L13"/>
    <mergeCell ref="A14:L14"/>
    <mergeCell ref="A15:L15"/>
    <mergeCell ref="A2:L12"/>
  </mergeCells>
  <phoneticPr fontId="25" type="noConversion"/>
  <pageMargins left="1.3269174756027582" right="0.99987495602585197" top="0.72838119634493148" bottom="0.53534972386097346" header="0.9408546245004249" footer="0.49993747801292598"/>
  <pageSetup paperSize="9" firstPageNumber="0" orientation="landscape" useFirstPageNumber="1"/>
  <headerFooter scaleWithDoc="0" alignWithMargins="0">
    <oddFooter>&amp;L&amp;C&amp;R
&amp;"Times New Roman,常规"&amp;14-9-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P19"/>
  <sheetViews>
    <sheetView topLeftCell="A7" workbookViewId="0">
      <selection activeCell="R7" sqref="R7"/>
    </sheetView>
  </sheetViews>
  <sheetFormatPr defaultRowHeight="14.25"/>
  <cols>
    <col min="1" max="10" width="9" style="1"/>
    <col min="11" max="11" width="7" style="1" bestFit="1" customWidth="1"/>
    <col min="12" max="12" width="5.625" style="1" hidden="1" customWidth="1"/>
    <col min="13" max="13" width="12" style="1" bestFit="1" customWidth="1"/>
    <col min="14" max="14" width="16.25" style="1" bestFit="1" customWidth="1"/>
    <col min="15" max="16" width="9" style="1"/>
  </cols>
  <sheetData>
    <row r="1" spans="1:16" s="95" customFormat="1" ht="60.75" customHeight="1">
      <c r="B1" s="130" t="s">
        <v>2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16" s="95" customFormat="1" ht="41.25" customHeight="1">
      <c r="A2" s="96" t="s">
        <v>3</v>
      </c>
      <c r="B2" s="131" t="s">
        <v>4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96" t="s">
        <v>5</v>
      </c>
      <c r="N2" s="99" t="s">
        <v>6</v>
      </c>
    </row>
    <row r="3" spans="1:16" ht="33.75" customHeight="1">
      <c r="A3" s="97" t="s">
        <v>7</v>
      </c>
      <c r="B3" s="127" t="s">
        <v>8</v>
      </c>
      <c r="C3" s="128"/>
      <c r="D3" s="128"/>
      <c r="E3" s="128"/>
      <c r="F3" s="128"/>
      <c r="G3" s="128"/>
      <c r="H3" s="128"/>
      <c r="I3" s="128"/>
      <c r="J3" s="128"/>
      <c r="K3" s="128"/>
      <c r="L3" s="129"/>
      <c r="M3" s="100" t="s">
        <v>9</v>
      </c>
      <c r="N3" s="26"/>
    </row>
    <row r="4" spans="1:16" ht="33.75" customHeight="1">
      <c r="A4" s="97" t="s">
        <v>10</v>
      </c>
      <c r="B4" s="127" t="s">
        <v>11</v>
      </c>
      <c r="C4" s="128"/>
      <c r="D4" s="128"/>
      <c r="E4" s="128"/>
      <c r="F4" s="128"/>
      <c r="G4" s="128"/>
      <c r="H4" s="128"/>
      <c r="I4" s="128"/>
      <c r="J4" s="128"/>
      <c r="K4" s="128"/>
      <c r="L4" s="129"/>
      <c r="M4" s="100" t="s">
        <v>9</v>
      </c>
      <c r="N4" s="26"/>
    </row>
    <row r="5" spans="1:16" ht="33.75" customHeight="1">
      <c r="A5" s="97" t="s">
        <v>12</v>
      </c>
      <c r="B5" s="127" t="s">
        <v>13</v>
      </c>
      <c r="C5" s="128"/>
      <c r="D5" s="128"/>
      <c r="E5" s="128"/>
      <c r="F5" s="128"/>
      <c r="G5" s="128"/>
      <c r="H5" s="128"/>
      <c r="I5" s="128"/>
      <c r="J5" s="128"/>
      <c r="K5" s="128"/>
      <c r="L5" s="129"/>
      <c r="M5" s="100" t="s">
        <v>9</v>
      </c>
      <c r="N5" s="26"/>
    </row>
    <row r="6" spans="1:16" ht="33.75" customHeight="1">
      <c r="A6" s="97" t="s">
        <v>14</v>
      </c>
      <c r="B6" s="127" t="s">
        <v>15</v>
      </c>
      <c r="C6" s="128"/>
      <c r="D6" s="128"/>
      <c r="E6" s="128"/>
      <c r="F6" s="128"/>
      <c r="G6" s="128"/>
      <c r="H6" s="128"/>
      <c r="I6" s="128"/>
      <c r="J6" s="128"/>
      <c r="K6" s="128"/>
      <c r="L6" s="129"/>
      <c r="M6" s="100" t="s">
        <v>9</v>
      </c>
      <c r="N6" s="26"/>
    </row>
    <row r="7" spans="1:16" ht="33.75" customHeight="1">
      <c r="A7" s="97" t="s">
        <v>16</v>
      </c>
      <c r="B7" s="127" t="s">
        <v>17</v>
      </c>
      <c r="C7" s="128"/>
      <c r="D7" s="128"/>
      <c r="E7" s="128"/>
      <c r="F7" s="128"/>
      <c r="G7" s="128"/>
      <c r="H7" s="128"/>
      <c r="I7" s="128"/>
      <c r="J7" s="128"/>
      <c r="K7" s="128"/>
      <c r="L7" s="129"/>
      <c r="M7" s="100" t="s">
        <v>9</v>
      </c>
      <c r="N7" s="26"/>
    </row>
    <row r="8" spans="1:16" ht="33.75" customHeight="1">
      <c r="A8" s="97" t="s">
        <v>18</v>
      </c>
      <c r="B8" s="127" t="s">
        <v>19</v>
      </c>
      <c r="C8" s="128"/>
      <c r="D8" s="128"/>
      <c r="E8" s="128"/>
      <c r="F8" s="128"/>
      <c r="G8" s="128"/>
      <c r="H8" s="128"/>
      <c r="I8" s="128"/>
      <c r="J8" s="128"/>
      <c r="K8" s="128"/>
      <c r="L8" s="129"/>
      <c r="M8" s="100" t="s">
        <v>9</v>
      </c>
      <c r="N8" s="26"/>
    </row>
    <row r="9" spans="1:16" ht="33.75" customHeight="1">
      <c r="A9" s="97" t="s">
        <v>20</v>
      </c>
      <c r="B9" s="127" t="s">
        <v>21</v>
      </c>
      <c r="C9" s="128"/>
      <c r="D9" s="128"/>
      <c r="E9" s="128"/>
      <c r="F9" s="128"/>
      <c r="G9" s="128"/>
      <c r="H9" s="128"/>
      <c r="I9" s="128"/>
      <c r="J9" s="128"/>
      <c r="K9" s="128"/>
      <c r="L9" s="129"/>
      <c r="M9" s="100" t="s">
        <v>22</v>
      </c>
      <c r="N9" s="15" t="s">
        <v>23</v>
      </c>
    </row>
    <row r="10" spans="1:16" ht="33.75" customHeight="1">
      <c r="A10" s="97" t="s">
        <v>24</v>
      </c>
      <c r="B10" s="127" t="s">
        <v>25</v>
      </c>
      <c r="C10" s="128"/>
      <c r="D10" s="128"/>
      <c r="E10" s="128"/>
      <c r="F10" s="128"/>
      <c r="G10" s="128"/>
      <c r="H10" s="128"/>
      <c r="I10" s="128"/>
      <c r="J10" s="128"/>
      <c r="K10" s="128"/>
      <c r="L10" s="129"/>
      <c r="M10" s="100" t="s">
        <v>22</v>
      </c>
      <c r="N10" s="15" t="s">
        <v>23</v>
      </c>
    </row>
    <row r="11" spans="1:16" ht="33.75" customHeight="1">
      <c r="A11" s="97" t="s">
        <v>26</v>
      </c>
      <c r="B11" s="127" t="s">
        <v>27</v>
      </c>
      <c r="C11" s="128"/>
      <c r="D11" s="128"/>
      <c r="E11" s="128"/>
      <c r="F11" s="128"/>
      <c r="G11" s="128"/>
      <c r="H11" s="128"/>
      <c r="I11" s="128"/>
      <c r="J11" s="128"/>
      <c r="K11" s="128"/>
      <c r="L11" s="129"/>
      <c r="M11" s="100" t="s">
        <v>9</v>
      </c>
      <c r="N11" s="26"/>
    </row>
    <row r="12" spans="1:16" ht="33.75" customHeight="1">
      <c r="A12" s="97" t="s">
        <v>28</v>
      </c>
      <c r="B12" s="127" t="s">
        <v>29</v>
      </c>
      <c r="C12" s="128"/>
      <c r="D12" s="128"/>
      <c r="E12" s="128"/>
      <c r="F12" s="128"/>
      <c r="G12" s="128"/>
      <c r="H12" s="128"/>
      <c r="I12" s="128"/>
      <c r="J12" s="128"/>
      <c r="K12" s="128"/>
      <c r="L12" s="129"/>
      <c r="M12" s="100" t="s">
        <v>9</v>
      </c>
      <c r="N12" s="26"/>
    </row>
    <row r="13" spans="1:16" ht="33.75" customHeight="1">
      <c r="A13" s="97" t="s">
        <v>30</v>
      </c>
      <c r="B13" s="127" t="s">
        <v>31</v>
      </c>
      <c r="C13" s="128"/>
      <c r="D13" s="128"/>
      <c r="E13" s="128"/>
      <c r="F13" s="128"/>
      <c r="G13" s="128"/>
      <c r="H13" s="128"/>
      <c r="I13" s="128"/>
      <c r="J13" s="128"/>
      <c r="K13" s="128"/>
      <c r="L13" s="129"/>
      <c r="M13" s="100" t="s">
        <v>9</v>
      </c>
      <c r="N13" s="26"/>
    </row>
    <row r="14" spans="1:16" ht="33.75" customHeight="1">
      <c r="A14" s="97" t="s">
        <v>32</v>
      </c>
      <c r="B14" s="127" t="s">
        <v>33</v>
      </c>
      <c r="C14" s="128"/>
      <c r="D14" s="128"/>
      <c r="E14" s="128"/>
      <c r="F14" s="128"/>
      <c r="G14" s="128"/>
      <c r="H14" s="128"/>
      <c r="I14" s="128"/>
      <c r="J14" s="128"/>
      <c r="K14" s="128"/>
      <c r="L14" s="129"/>
      <c r="M14" s="100" t="s">
        <v>9</v>
      </c>
      <c r="N14" s="26"/>
    </row>
    <row r="15" spans="1:16" ht="22.5" customHeight="1"/>
    <row r="16" spans="1:16" ht="22.5" customHeight="1">
      <c r="F16" s="98"/>
      <c r="G16" s="98"/>
      <c r="H16" s="98"/>
      <c r="I16" s="98"/>
      <c r="J16" s="98"/>
      <c r="K16" s="98"/>
      <c r="L16" s="98"/>
      <c r="M16" s="101"/>
      <c r="N16" s="98"/>
      <c r="O16" s="98"/>
      <c r="P16" s="98"/>
    </row>
    <row r="17" spans="6:16" ht="22.5" customHeight="1">
      <c r="F17" s="98"/>
      <c r="G17" s="98"/>
      <c r="H17" s="98"/>
      <c r="I17" s="98"/>
      <c r="J17" s="98"/>
      <c r="K17" s="98"/>
      <c r="L17" s="98"/>
      <c r="M17" s="101"/>
      <c r="N17" s="98"/>
      <c r="O17" s="98"/>
      <c r="P17" s="98"/>
    </row>
    <row r="18" spans="6:16" ht="22.5" customHeight="1"/>
    <row r="19" spans="6:16" ht="22.5" customHeight="1"/>
  </sheetData>
  <mergeCells count="14">
    <mergeCell ref="B13:L13"/>
    <mergeCell ref="B14:L14"/>
    <mergeCell ref="B7:L7"/>
    <mergeCell ref="B8:L8"/>
    <mergeCell ref="B9:L9"/>
    <mergeCell ref="B10:L10"/>
    <mergeCell ref="B11:L11"/>
    <mergeCell ref="B12:L12"/>
    <mergeCell ref="B6:L6"/>
    <mergeCell ref="B1:M1"/>
    <mergeCell ref="B2:L2"/>
    <mergeCell ref="B3:L3"/>
    <mergeCell ref="B4:L4"/>
    <mergeCell ref="B5:L5"/>
  </mergeCells>
  <phoneticPr fontId="25" type="noConversion"/>
  <pageMargins left="0.62631058880663293" right="0.1728950523016021" top="0.17428377012568197" bottom="0.43263888888888891" header="0.15761919143631703" footer="0.15761919143631703"/>
  <pageSetup paperSize="9" firstPageNumber="0" orientation="landscape" useFirstPageNumber="1"/>
  <headerFooter scaleWithDoc="0" alignWithMargins="0">
    <oddFooter>&amp;L
&amp;"Times New Roman,常规"&amp;14-10-&amp;C&amp;R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31"/>
  <sheetViews>
    <sheetView topLeftCell="A7" workbookViewId="0">
      <selection activeCell="F27" sqref="F27"/>
    </sheetView>
  </sheetViews>
  <sheetFormatPr defaultColWidth="9" defaultRowHeight="14.25"/>
  <cols>
    <col min="1" max="1" width="28.625" style="1" customWidth="1"/>
    <col min="2" max="2" width="12.25" style="16" bestFit="1" customWidth="1"/>
    <col min="3" max="3" width="25.375" style="1" customWidth="1"/>
    <col min="4" max="4" width="12.25" style="16" bestFit="1" customWidth="1"/>
    <col min="5" max="5" width="25.25" style="1" bestFit="1" customWidth="1"/>
    <col min="6" max="6" width="12.25" style="16" bestFit="1" customWidth="1"/>
  </cols>
  <sheetData>
    <row r="1" spans="1:6" ht="30" customHeight="1">
      <c r="A1" s="135" t="s">
        <v>34</v>
      </c>
      <c r="B1" s="136"/>
      <c r="C1" s="137"/>
      <c r="D1" s="136"/>
      <c r="E1" s="137"/>
      <c r="F1" s="136"/>
    </row>
    <row r="2" spans="1:6" ht="18.75" customHeight="1">
      <c r="A2" s="138" t="s">
        <v>358</v>
      </c>
      <c r="B2" s="139"/>
      <c r="C2" s="52" t="s">
        <v>35</v>
      </c>
      <c r="D2" s="92" t="s">
        <v>35</v>
      </c>
      <c r="E2" s="52" t="s">
        <v>35</v>
      </c>
      <c r="F2" s="92" t="s">
        <v>36</v>
      </c>
    </row>
    <row r="3" spans="1:6">
      <c r="A3" s="34" t="s">
        <v>37</v>
      </c>
      <c r="B3" s="93" t="s">
        <v>38</v>
      </c>
      <c r="C3" s="34" t="s">
        <v>39</v>
      </c>
      <c r="D3" s="93" t="s">
        <v>38</v>
      </c>
      <c r="E3" s="34" t="s">
        <v>40</v>
      </c>
      <c r="F3" s="93" t="s">
        <v>38</v>
      </c>
    </row>
    <row r="4" spans="1:6">
      <c r="A4" s="35" t="s">
        <v>41</v>
      </c>
      <c r="B4" s="80">
        <v>48547577.079999998</v>
      </c>
      <c r="C4" s="35" t="s">
        <v>42</v>
      </c>
      <c r="D4" s="80">
        <v>19776863.329999998</v>
      </c>
      <c r="E4" s="42" t="s">
        <v>43</v>
      </c>
      <c r="F4" s="80">
        <v>9194815.9399999995</v>
      </c>
    </row>
    <row r="5" spans="1:6">
      <c r="A5" s="35" t="s">
        <v>44</v>
      </c>
      <c r="B5" s="80">
        <v>0</v>
      </c>
      <c r="C5" s="35" t="s">
        <v>45</v>
      </c>
      <c r="D5" s="80" t="s">
        <v>35</v>
      </c>
      <c r="E5" s="43" t="s">
        <v>46</v>
      </c>
      <c r="F5" s="80">
        <v>8190960.1299999999</v>
      </c>
    </row>
    <row r="6" spans="1:6">
      <c r="A6" s="35" t="s">
        <v>47</v>
      </c>
      <c r="B6" s="80">
        <v>0</v>
      </c>
      <c r="C6" s="35" t="s">
        <v>48</v>
      </c>
      <c r="D6" s="80" t="s">
        <v>35</v>
      </c>
      <c r="E6" s="43" t="s">
        <v>49</v>
      </c>
      <c r="F6" s="80">
        <v>1003855.81</v>
      </c>
    </row>
    <row r="7" spans="1:6">
      <c r="A7" s="35" t="s">
        <v>50</v>
      </c>
      <c r="B7" s="80">
        <v>0</v>
      </c>
      <c r="C7" s="35" t="s">
        <v>51</v>
      </c>
      <c r="D7" s="80" t="s">
        <v>35</v>
      </c>
      <c r="E7" s="42" t="s">
        <v>52</v>
      </c>
      <c r="F7" s="80">
        <v>37374011.189999998</v>
      </c>
    </row>
    <row r="8" spans="1:6">
      <c r="A8" s="35" t="s">
        <v>53</v>
      </c>
      <c r="B8" s="80">
        <v>0</v>
      </c>
      <c r="C8" s="35" t="s">
        <v>54</v>
      </c>
      <c r="D8" s="80" t="s">
        <v>35</v>
      </c>
      <c r="E8" s="43" t="s">
        <v>55</v>
      </c>
      <c r="F8" s="80">
        <v>0</v>
      </c>
    </row>
    <row r="9" spans="1:6">
      <c r="A9" s="35" t="s">
        <v>56</v>
      </c>
      <c r="B9" s="80">
        <v>0</v>
      </c>
      <c r="C9" s="35" t="s">
        <v>57</v>
      </c>
      <c r="D9" s="80" t="s">
        <v>35</v>
      </c>
      <c r="E9" s="43" t="s">
        <v>58</v>
      </c>
      <c r="F9" s="80">
        <v>37374011.189999998</v>
      </c>
    </row>
    <row r="10" spans="1:6">
      <c r="A10" s="35" t="s">
        <v>59</v>
      </c>
      <c r="B10" s="80">
        <v>0</v>
      </c>
      <c r="C10" s="35" t="s">
        <v>60</v>
      </c>
      <c r="D10" s="80" t="s">
        <v>35</v>
      </c>
      <c r="E10" s="42" t="s">
        <v>61</v>
      </c>
      <c r="F10" s="80" t="s">
        <v>35</v>
      </c>
    </row>
    <row r="11" spans="1:6">
      <c r="A11" s="35" t="s">
        <v>62</v>
      </c>
      <c r="B11" s="80">
        <v>0</v>
      </c>
      <c r="C11" s="35" t="s">
        <v>63</v>
      </c>
      <c r="D11" s="80">
        <v>5799751.54</v>
      </c>
      <c r="E11" s="42" t="s">
        <v>64</v>
      </c>
      <c r="F11" s="80" t="s">
        <v>35</v>
      </c>
    </row>
    <row r="12" spans="1:6">
      <c r="A12" s="35" t="s">
        <v>65</v>
      </c>
      <c r="B12" s="80">
        <v>0</v>
      </c>
      <c r="C12" s="35" t="s">
        <v>66</v>
      </c>
      <c r="D12" s="80">
        <v>418841.83</v>
      </c>
      <c r="E12" s="42" t="s">
        <v>67</v>
      </c>
      <c r="F12" s="80" t="s">
        <v>35</v>
      </c>
    </row>
    <row r="13" spans="1:6">
      <c r="A13" s="33"/>
      <c r="B13" s="80" t="s">
        <v>35</v>
      </c>
      <c r="C13" s="35" t="s">
        <v>68</v>
      </c>
      <c r="D13" s="80">
        <v>902440</v>
      </c>
      <c r="E13" s="42" t="s">
        <v>35</v>
      </c>
      <c r="F13" s="80" t="s">
        <v>35</v>
      </c>
    </row>
    <row r="14" spans="1:6">
      <c r="A14" s="45" t="s">
        <v>35</v>
      </c>
      <c r="B14" s="80" t="s">
        <v>35</v>
      </c>
      <c r="C14" s="35" t="s">
        <v>69</v>
      </c>
      <c r="D14" s="80">
        <v>17209894.43</v>
      </c>
      <c r="E14" s="44" t="s">
        <v>70</v>
      </c>
      <c r="F14" s="80" t="s">
        <v>35</v>
      </c>
    </row>
    <row r="15" spans="1:6">
      <c r="A15" s="33" t="s">
        <v>35</v>
      </c>
      <c r="B15" s="80" t="s">
        <v>35</v>
      </c>
      <c r="C15" s="35" t="s">
        <v>71</v>
      </c>
      <c r="D15" s="80" t="s">
        <v>35</v>
      </c>
      <c r="E15" s="42" t="s">
        <v>72</v>
      </c>
      <c r="F15" s="80">
        <v>46568827.130000003</v>
      </c>
    </row>
    <row r="16" spans="1:6">
      <c r="A16" s="33" t="s">
        <v>35</v>
      </c>
      <c r="B16" s="80" t="s">
        <v>35</v>
      </c>
      <c r="C16" s="35" t="s">
        <v>73</v>
      </c>
      <c r="D16" s="80" t="s">
        <v>35</v>
      </c>
      <c r="E16" s="43" t="s">
        <v>74</v>
      </c>
      <c r="F16" s="80">
        <v>8168283.2999999998</v>
      </c>
    </row>
    <row r="17" spans="1:6">
      <c r="A17" s="33" t="s">
        <v>35</v>
      </c>
      <c r="B17" s="80" t="s">
        <v>35</v>
      </c>
      <c r="C17" s="35" t="s">
        <v>75</v>
      </c>
      <c r="D17" s="80" t="s">
        <v>35</v>
      </c>
      <c r="E17" s="43" t="s">
        <v>76</v>
      </c>
      <c r="F17" s="80">
        <v>37428977</v>
      </c>
    </row>
    <row r="18" spans="1:6">
      <c r="A18" s="45" t="s">
        <v>35</v>
      </c>
      <c r="B18" s="80" t="s">
        <v>35</v>
      </c>
      <c r="C18" s="35" t="s">
        <v>77</v>
      </c>
      <c r="D18" s="80">
        <v>2461036</v>
      </c>
      <c r="E18" s="43" t="s">
        <v>78</v>
      </c>
      <c r="F18" s="80">
        <v>925116.83</v>
      </c>
    </row>
    <row r="19" spans="1:6">
      <c r="A19" s="45" t="s">
        <v>35</v>
      </c>
      <c r="B19" s="80" t="s">
        <v>35</v>
      </c>
      <c r="C19" s="35" t="s">
        <v>79</v>
      </c>
      <c r="D19" s="80" t="s">
        <v>35</v>
      </c>
      <c r="E19" s="43" t="s">
        <v>80</v>
      </c>
      <c r="F19" s="80">
        <v>0</v>
      </c>
    </row>
    <row r="20" spans="1:6">
      <c r="A20" s="50" t="s">
        <v>35</v>
      </c>
      <c r="B20" s="80" t="s">
        <v>35</v>
      </c>
      <c r="C20" s="35" t="s">
        <v>81</v>
      </c>
      <c r="D20" s="80" t="s">
        <v>35</v>
      </c>
      <c r="E20" s="43" t="s">
        <v>82</v>
      </c>
      <c r="F20" s="80">
        <v>0</v>
      </c>
    </row>
    <row r="21" spans="1:6">
      <c r="A21" s="50" t="s">
        <v>35</v>
      </c>
      <c r="B21" s="80" t="s">
        <v>35</v>
      </c>
      <c r="C21" s="35" t="s">
        <v>83</v>
      </c>
      <c r="D21" s="80" t="s">
        <v>35</v>
      </c>
      <c r="E21" s="43" t="s">
        <v>84</v>
      </c>
      <c r="F21" s="80">
        <v>0</v>
      </c>
    </row>
    <row r="22" spans="1:6">
      <c r="A22" s="50" t="s">
        <v>35</v>
      </c>
      <c r="B22" s="80" t="s">
        <v>35</v>
      </c>
      <c r="C22" s="35" t="s">
        <v>85</v>
      </c>
      <c r="D22" s="80" t="s">
        <v>35</v>
      </c>
      <c r="E22" s="43" t="s">
        <v>86</v>
      </c>
      <c r="F22" s="80">
        <v>46450</v>
      </c>
    </row>
    <row r="23" spans="1:6">
      <c r="A23" s="50" t="s">
        <v>35</v>
      </c>
      <c r="B23" s="80" t="s">
        <v>35</v>
      </c>
      <c r="C23" s="35" t="s">
        <v>87</v>
      </c>
      <c r="D23" s="80" t="s">
        <v>35</v>
      </c>
      <c r="E23" s="43" t="s">
        <v>88</v>
      </c>
      <c r="F23" s="80">
        <v>0</v>
      </c>
    </row>
    <row r="24" spans="1:6">
      <c r="A24" s="45" t="s">
        <v>35</v>
      </c>
      <c r="B24" s="80" t="s">
        <v>35</v>
      </c>
      <c r="C24" s="35" t="s">
        <v>89</v>
      </c>
      <c r="D24" s="80"/>
      <c r="E24" s="1" t="s">
        <v>35</v>
      </c>
      <c r="F24" s="80">
        <v>0</v>
      </c>
    </row>
    <row r="25" spans="1:6">
      <c r="A25" s="44" t="s">
        <v>90</v>
      </c>
      <c r="B25" s="80">
        <v>48547577.079999998</v>
      </c>
      <c r="C25" s="132" t="s">
        <v>91</v>
      </c>
      <c r="D25" s="133"/>
      <c r="E25" s="134"/>
      <c r="F25" s="80">
        <v>46568827.130000003</v>
      </c>
    </row>
    <row r="26" spans="1:6">
      <c r="A26" s="34" t="s">
        <v>92</v>
      </c>
      <c r="B26" s="80">
        <v>0</v>
      </c>
      <c r="C26" s="140" t="s">
        <v>93</v>
      </c>
      <c r="D26" s="141"/>
      <c r="E26" s="142"/>
      <c r="F26" s="80" t="s">
        <v>35</v>
      </c>
    </row>
    <row r="27" spans="1:6">
      <c r="A27" s="34" t="s">
        <v>94</v>
      </c>
      <c r="B27" s="80">
        <v>1136969.48</v>
      </c>
      <c r="C27" s="132" t="s">
        <v>95</v>
      </c>
      <c r="D27" s="133"/>
      <c r="E27" s="134"/>
      <c r="F27" s="80">
        <v>3115719.43</v>
      </c>
    </row>
    <row r="28" spans="1:6">
      <c r="A28" s="35" t="s">
        <v>96</v>
      </c>
      <c r="B28" s="80">
        <v>0</v>
      </c>
      <c r="C28" s="132" t="s">
        <v>35</v>
      </c>
      <c r="D28" s="133"/>
      <c r="E28" s="134"/>
      <c r="F28" s="80" t="s">
        <v>35</v>
      </c>
    </row>
    <row r="29" spans="1:6">
      <c r="A29" s="35" t="s">
        <v>97</v>
      </c>
      <c r="B29" s="80">
        <v>1136969.48</v>
      </c>
      <c r="C29" s="132" t="s">
        <v>35</v>
      </c>
      <c r="D29" s="133"/>
      <c r="E29" s="134"/>
      <c r="F29" s="80" t="s">
        <v>35</v>
      </c>
    </row>
    <row r="30" spans="1:6">
      <c r="A30" s="94" t="s">
        <v>98</v>
      </c>
      <c r="B30" s="80">
        <v>0</v>
      </c>
      <c r="C30" s="132" t="s">
        <v>35</v>
      </c>
      <c r="D30" s="133"/>
      <c r="E30" s="134"/>
      <c r="F30" s="80" t="s">
        <v>35</v>
      </c>
    </row>
    <row r="31" spans="1:6">
      <c r="A31" s="44" t="s">
        <v>99</v>
      </c>
      <c r="B31" s="80">
        <v>49684546.560000002</v>
      </c>
      <c r="C31" s="132" t="s">
        <v>100</v>
      </c>
      <c r="D31" s="133"/>
      <c r="E31" s="134"/>
      <c r="F31" s="80"/>
    </row>
  </sheetData>
  <mergeCells count="9">
    <mergeCell ref="C29:E29"/>
    <mergeCell ref="C30:E30"/>
    <mergeCell ref="C31:E31"/>
    <mergeCell ref="A1:F1"/>
    <mergeCell ref="A2:B2"/>
    <mergeCell ref="C25:E25"/>
    <mergeCell ref="C26:E26"/>
    <mergeCell ref="C27:E27"/>
    <mergeCell ref="C28:E28"/>
  </mergeCells>
  <phoneticPr fontId="25" type="noConversion"/>
  <pageMargins left="0.99987495602585197" right="0.99987495602585197" top="0.48813345864063173" bottom="0.47216321539691114" header="0.49993747801292598" footer="0.23608160769845557"/>
  <pageSetup paperSize="9" firstPageNumber="0" orientation="landscape" useFirstPageNumber="1"/>
  <headerFooter scaleWithDoc="0" alignWithMargins="0">
    <oddFooter>&amp;L&amp;C&amp;R
&amp;"Times New Roman,常规"&amp;14-11-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M35"/>
  <sheetViews>
    <sheetView topLeftCell="A4" workbookViewId="0">
      <selection activeCell="C25" sqref="C25"/>
    </sheetView>
  </sheetViews>
  <sheetFormatPr defaultRowHeight="14.25"/>
  <cols>
    <col min="1" max="1" width="8.375" style="1" customWidth="1"/>
    <col min="2" max="2" width="24" style="1" customWidth="1"/>
    <col min="3" max="4" width="13.25" style="51" customWidth="1"/>
    <col min="5" max="5" width="13.5" style="1" bestFit="1" customWidth="1"/>
    <col min="6" max="6" width="12" style="1" customWidth="1"/>
    <col min="7" max="7" width="7.625" style="1" customWidth="1"/>
    <col min="8" max="8" width="8.25" style="1" customWidth="1"/>
    <col min="9" max="9" width="14.625" style="1" bestFit="1" customWidth="1"/>
    <col min="10" max="10" width="7" style="1" customWidth="1"/>
    <col min="11" max="11" width="9" style="1" hidden="1" customWidth="1"/>
    <col min="12" max="13" width="9" style="1"/>
  </cols>
  <sheetData>
    <row r="1" spans="1:13" ht="21" customHeight="1">
      <c r="A1" s="143" t="s">
        <v>101</v>
      </c>
      <c r="B1" s="135"/>
      <c r="C1" s="144"/>
      <c r="D1" s="144"/>
      <c r="E1" s="135"/>
      <c r="F1" s="135"/>
      <c r="G1" s="135"/>
      <c r="H1" s="135"/>
      <c r="I1" s="135"/>
      <c r="J1" s="135"/>
      <c r="K1" s="135"/>
      <c r="L1" s="40"/>
    </row>
    <row r="3" spans="1:13" ht="17.100000000000001" customHeight="1">
      <c r="A3" s="145" t="s">
        <v>102</v>
      </c>
      <c r="B3" s="145"/>
      <c r="C3" s="146"/>
      <c r="D3" s="146"/>
      <c r="E3" s="145"/>
      <c r="F3" s="145"/>
      <c r="G3" s="145"/>
      <c r="H3" s="145"/>
      <c r="I3" s="145"/>
      <c r="J3" s="145"/>
      <c r="M3" s="91"/>
    </row>
    <row r="4" spans="1:13" s="77" customFormat="1" ht="18" customHeight="1">
      <c r="A4" s="90" t="s">
        <v>103</v>
      </c>
      <c r="B4" s="28" t="s">
        <v>104</v>
      </c>
      <c r="C4" s="85" t="s">
        <v>90</v>
      </c>
      <c r="D4" s="85" t="s">
        <v>105</v>
      </c>
      <c r="E4" s="28" t="s">
        <v>106</v>
      </c>
      <c r="F4" s="28" t="s">
        <v>107</v>
      </c>
      <c r="G4" s="28" t="s">
        <v>108</v>
      </c>
      <c r="H4" s="28" t="s">
        <v>109</v>
      </c>
      <c r="I4" s="28" t="s">
        <v>110</v>
      </c>
      <c r="J4" s="28" t="s">
        <v>111</v>
      </c>
      <c r="K4" s="91"/>
      <c r="L4" s="91"/>
      <c r="M4" s="91"/>
    </row>
    <row r="5" spans="1:13" ht="15" customHeight="1">
      <c r="A5" s="147" t="s">
        <v>112</v>
      </c>
      <c r="B5" s="69" t="s">
        <v>113</v>
      </c>
      <c r="C5" s="86">
        <v>1</v>
      </c>
      <c r="D5" s="86">
        <v>2</v>
      </c>
      <c r="E5" s="69">
        <v>3</v>
      </c>
      <c r="F5" s="69">
        <v>4</v>
      </c>
      <c r="G5" s="69">
        <v>5</v>
      </c>
      <c r="H5" s="69">
        <v>6</v>
      </c>
      <c r="I5" s="69">
        <v>7</v>
      </c>
      <c r="J5" s="69">
        <v>8</v>
      </c>
    </row>
    <row r="6" spans="1:13" s="66" customFormat="1" ht="15" customHeight="1">
      <c r="A6" s="148"/>
      <c r="B6" s="69" t="s">
        <v>114</v>
      </c>
      <c r="C6" s="105">
        <v>48547577.079999998</v>
      </c>
      <c r="D6" s="105">
        <v>48547577.079999998</v>
      </c>
      <c r="E6" s="42" t="s">
        <v>35</v>
      </c>
      <c r="F6" s="42" t="s">
        <v>35</v>
      </c>
      <c r="G6" s="42" t="s">
        <v>35</v>
      </c>
      <c r="H6" s="42" t="s">
        <v>35</v>
      </c>
      <c r="I6" s="42" t="s">
        <v>35</v>
      </c>
      <c r="J6" s="42" t="s">
        <v>35</v>
      </c>
    </row>
    <row r="7" spans="1:13" s="66" customFormat="1" ht="14.1" customHeight="1">
      <c r="A7" s="71" t="s">
        <v>115</v>
      </c>
      <c r="B7" s="72" t="s">
        <v>116</v>
      </c>
      <c r="C7" s="105">
        <v>21698327.530000001</v>
      </c>
      <c r="D7" s="105">
        <v>21698327.530000001</v>
      </c>
      <c r="E7" s="42" t="s">
        <v>35</v>
      </c>
      <c r="F7" s="42" t="s">
        <v>35</v>
      </c>
      <c r="G7" s="42" t="s">
        <v>35</v>
      </c>
      <c r="H7" s="42" t="s">
        <v>35</v>
      </c>
      <c r="I7" s="42" t="s">
        <v>35</v>
      </c>
      <c r="J7" s="42" t="s">
        <v>35</v>
      </c>
    </row>
    <row r="8" spans="1:13" s="66" customFormat="1" ht="14.1" customHeight="1">
      <c r="A8" s="73" t="s">
        <v>117</v>
      </c>
      <c r="B8" s="74" t="s">
        <v>118</v>
      </c>
      <c r="C8" s="105">
        <v>21698327.530000001</v>
      </c>
      <c r="D8" s="105">
        <v>21698327.530000001</v>
      </c>
      <c r="E8" s="42" t="s">
        <v>35</v>
      </c>
      <c r="F8" s="42" t="s">
        <v>35</v>
      </c>
      <c r="G8" s="42" t="s">
        <v>35</v>
      </c>
      <c r="H8" s="42" t="s">
        <v>35</v>
      </c>
      <c r="I8" s="42" t="s">
        <v>35</v>
      </c>
      <c r="J8" s="42" t="s">
        <v>35</v>
      </c>
    </row>
    <row r="9" spans="1:13" s="66" customFormat="1" ht="14.1" customHeight="1">
      <c r="A9" s="73" t="s">
        <v>119</v>
      </c>
      <c r="B9" s="74" t="s">
        <v>120</v>
      </c>
      <c r="C9" s="105">
        <v>7079226.6799999997</v>
      </c>
      <c r="D9" s="105">
        <v>7079226.6799999997</v>
      </c>
      <c r="E9" s="42" t="s">
        <v>35</v>
      </c>
      <c r="F9" s="42" t="s">
        <v>35</v>
      </c>
      <c r="G9" s="42" t="s">
        <v>35</v>
      </c>
      <c r="H9" s="42" t="s">
        <v>35</v>
      </c>
      <c r="I9" s="42" t="s">
        <v>35</v>
      </c>
      <c r="J9" s="42" t="s">
        <v>35</v>
      </c>
    </row>
    <row r="10" spans="1:13" s="66" customFormat="1" ht="14.1" customHeight="1">
      <c r="A10" s="73" t="s">
        <v>121</v>
      </c>
      <c r="B10" s="74" t="s">
        <v>122</v>
      </c>
      <c r="C10" s="105">
        <v>8234783.8499999996</v>
      </c>
      <c r="D10" s="105">
        <v>8234783.8499999996</v>
      </c>
      <c r="E10" s="42" t="s">
        <v>35</v>
      </c>
      <c r="F10" s="42" t="s">
        <v>35</v>
      </c>
      <c r="G10" s="42" t="s">
        <v>35</v>
      </c>
      <c r="H10" s="42" t="s">
        <v>35</v>
      </c>
      <c r="I10" s="42" t="s">
        <v>35</v>
      </c>
      <c r="J10" s="42" t="s">
        <v>35</v>
      </c>
    </row>
    <row r="11" spans="1:13" s="66" customFormat="1" ht="14.1" customHeight="1">
      <c r="A11" s="73" t="s">
        <v>123</v>
      </c>
      <c r="B11" s="74" t="s">
        <v>124</v>
      </c>
      <c r="C11" s="105">
        <v>6384317</v>
      </c>
      <c r="D11" s="105">
        <v>6384317</v>
      </c>
      <c r="E11" s="42" t="s">
        <v>35</v>
      </c>
      <c r="F11" s="42" t="s">
        <v>35</v>
      </c>
      <c r="G11" s="42" t="s">
        <v>35</v>
      </c>
      <c r="H11" s="42" t="s">
        <v>35</v>
      </c>
      <c r="I11" s="42" t="s">
        <v>35</v>
      </c>
      <c r="J11" s="42" t="s">
        <v>35</v>
      </c>
    </row>
    <row r="12" spans="1:13" s="67" customFormat="1" ht="14.1" customHeight="1">
      <c r="A12" s="71" t="s">
        <v>125</v>
      </c>
      <c r="B12" s="72" t="s">
        <v>126</v>
      </c>
      <c r="C12" s="105">
        <v>5825537.29</v>
      </c>
      <c r="D12" s="105">
        <v>5825537.29</v>
      </c>
      <c r="E12" s="44" t="s">
        <v>35</v>
      </c>
      <c r="F12" s="44" t="s">
        <v>35</v>
      </c>
      <c r="G12" s="44" t="s">
        <v>35</v>
      </c>
      <c r="H12" s="44" t="s">
        <v>35</v>
      </c>
      <c r="I12" s="44" t="s">
        <v>35</v>
      </c>
      <c r="J12" s="44" t="s">
        <v>35</v>
      </c>
    </row>
    <row r="13" spans="1:13" s="66" customFormat="1" ht="14.1" customHeight="1">
      <c r="A13" s="73" t="s">
        <v>127</v>
      </c>
      <c r="B13" s="74" t="s">
        <v>128</v>
      </c>
      <c r="C13" s="105">
        <v>5825537.29</v>
      </c>
      <c r="D13" s="105">
        <v>5825537.29</v>
      </c>
      <c r="E13" s="42" t="s">
        <v>35</v>
      </c>
      <c r="F13" s="42" t="s">
        <v>35</v>
      </c>
      <c r="G13" s="42" t="s">
        <v>35</v>
      </c>
      <c r="H13" s="42" t="s">
        <v>35</v>
      </c>
      <c r="I13" s="42" t="s">
        <v>35</v>
      </c>
      <c r="J13" s="42" t="s">
        <v>35</v>
      </c>
    </row>
    <row r="14" spans="1:13" s="66" customFormat="1" ht="14.1" customHeight="1">
      <c r="A14" s="73" t="s">
        <v>129</v>
      </c>
      <c r="B14" s="74" t="s">
        <v>130</v>
      </c>
      <c r="C14" s="107">
        <v>5825537.29</v>
      </c>
      <c r="D14" s="107">
        <v>5825537.29</v>
      </c>
      <c r="E14" s="42" t="s">
        <v>35</v>
      </c>
      <c r="F14" s="42" t="s">
        <v>35</v>
      </c>
      <c r="G14" s="42" t="s">
        <v>35</v>
      </c>
      <c r="H14" s="42" t="s">
        <v>35</v>
      </c>
      <c r="I14" s="42" t="s">
        <v>35</v>
      </c>
      <c r="J14" s="42" t="s">
        <v>35</v>
      </c>
    </row>
    <row r="15" spans="1:13" s="66" customFormat="1" ht="14.1" customHeight="1">
      <c r="A15" s="73" t="s">
        <v>131</v>
      </c>
      <c r="B15" s="74" t="s">
        <v>132</v>
      </c>
      <c r="C15" s="42">
        <v>0</v>
      </c>
      <c r="D15" s="42">
        <v>0</v>
      </c>
      <c r="E15" s="42" t="s">
        <v>35</v>
      </c>
      <c r="F15" s="42" t="s">
        <v>35</v>
      </c>
      <c r="G15" s="42" t="s">
        <v>35</v>
      </c>
      <c r="H15" s="42" t="s">
        <v>35</v>
      </c>
      <c r="I15" s="42" t="s">
        <v>35</v>
      </c>
      <c r="J15" s="42" t="s">
        <v>35</v>
      </c>
    </row>
    <row r="16" spans="1:13" s="66" customFormat="1" ht="14.1" customHeight="1">
      <c r="A16" s="73" t="s">
        <v>133</v>
      </c>
      <c r="B16" s="74" t="s">
        <v>134</v>
      </c>
      <c r="C16" s="42">
        <v>0</v>
      </c>
      <c r="D16" s="42">
        <v>0</v>
      </c>
      <c r="E16" s="42" t="s">
        <v>35</v>
      </c>
      <c r="F16" s="42" t="s">
        <v>35</v>
      </c>
      <c r="G16" s="42" t="s">
        <v>35</v>
      </c>
      <c r="H16" s="42" t="s">
        <v>35</v>
      </c>
      <c r="I16" s="42" t="s">
        <v>35</v>
      </c>
      <c r="J16" s="42" t="s">
        <v>35</v>
      </c>
    </row>
    <row r="17" spans="1:10" s="67" customFormat="1" ht="14.1" customHeight="1">
      <c r="A17" s="71" t="s">
        <v>135</v>
      </c>
      <c r="B17" s="72" t="s">
        <v>136</v>
      </c>
      <c r="C17" s="105">
        <v>418841.83</v>
      </c>
      <c r="D17" s="105">
        <v>418841.83</v>
      </c>
      <c r="E17" s="44" t="s">
        <v>35</v>
      </c>
      <c r="F17" s="44" t="s">
        <v>35</v>
      </c>
      <c r="G17" s="44" t="s">
        <v>35</v>
      </c>
      <c r="H17" s="44" t="s">
        <v>35</v>
      </c>
      <c r="I17" s="44" t="s">
        <v>35</v>
      </c>
      <c r="J17" s="44" t="s">
        <v>35</v>
      </c>
    </row>
    <row r="18" spans="1:10" s="66" customFormat="1" ht="14.1" customHeight="1">
      <c r="A18" s="73" t="s">
        <v>137</v>
      </c>
      <c r="B18" s="74" t="s">
        <v>138</v>
      </c>
      <c r="C18" s="105">
        <v>396165</v>
      </c>
      <c r="D18" s="105">
        <v>396165</v>
      </c>
      <c r="E18" s="42" t="s">
        <v>35</v>
      </c>
      <c r="F18" s="42" t="s">
        <v>35</v>
      </c>
      <c r="G18" s="42" t="s">
        <v>35</v>
      </c>
      <c r="H18" s="42" t="s">
        <v>35</v>
      </c>
      <c r="I18" s="42" t="s">
        <v>35</v>
      </c>
      <c r="J18" s="42" t="s">
        <v>35</v>
      </c>
    </row>
    <row r="19" spans="1:10" s="66" customFormat="1" ht="14.1" customHeight="1">
      <c r="A19" s="73" t="s">
        <v>139</v>
      </c>
      <c r="B19" s="74" t="s">
        <v>140</v>
      </c>
      <c r="C19" s="105">
        <v>396165</v>
      </c>
      <c r="D19" s="105">
        <v>396165</v>
      </c>
      <c r="E19" s="42" t="s">
        <v>35</v>
      </c>
      <c r="F19" s="42" t="s">
        <v>35</v>
      </c>
      <c r="G19" s="42" t="s">
        <v>35</v>
      </c>
      <c r="H19" s="42" t="s">
        <v>35</v>
      </c>
      <c r="I19" s="42" t="s">
        <v>35</v>
      </c>
      <c r="J19" s="42" t="s">
        <v>35</v>
      </c>
    </row>
    <row r="20" spans="1:10" s="66" customFormat="1" ht="14.1" customHeight="1">
      <c r="A20" s="73" t="s">
        <v>141</v>
      </c>
      <c r="B20" s="74" t="s">
        <v>142</v>
      </c>
      <c r="C20" s="105">
        <v>22676.83</v>
      </c>
      <c r="D20" s="105">
        <v>22676.83</v>
      </c>
      <c r="E20" s="42"/>
      <c r="F20" s="42"/>
      <c r="G20" s="42"/>
      <c r="H20" s="42"/>
      <c r="I20" s="42"/>
      <c r="J20" s="42"/>
    </row>
    <row r="21" spans="1:10" s="66" customFormat="1" ht="14.1" customHeight="1">
      <c r="A21" s="73" t="s">
        <v>143</v>
      </c>
      <c r="B21" s="74" t="s">
        <v>144</v>
      </c>
      <c r="C21" s="105">
        <v>22676.83</v>
      </c>
      <c r="D21" s="105">
        <v>22676.83</v>
      </c>
      <c r="E21" s="42"/>
      <c r="F21" s="42"/>
      <c r="G21" s="42"/>
      <c r="H21" s="42"/>
      <c r="I21" s="42"/>
      <c r="J21" s="42"/>
    </row>
    <row r="22" spans="1:10" s="67" customFormat="1" ht="14.1" customHeight="1">
      <c r="A22" s="71" t="s">
        <v>145</v>
      </c>
      <c r="B22" s="72" t="s">
        <v>146</v>
      </c>
      <c r="C22" s="105">
        <v>902440</v>
      </c>
      <c r="D22" s="105">
        <v>902440</v>
      </c>
      <c r="E22" s="44"/>
      <c r="F22" s="44"/>
      <c r="G22" s="44"/>
      <c r="H22" s="44"/>
      <c r="I22" s="44"/>
      <c r="J22" s="44"/>
    </row>
    <row r="23" spans="1:10" s="66" customFormat="1" ht="14.1" customHeight="1">
      <c r="A23" s="73" t="s">
        <v>147</v>
      </c>
      <c r="B23" s="74" t="s">
        <v>148</v>
      </c>
      <c r="C23" s="105">
        <v>902440</v>
      </c>
      <c r="D23" s="105">
        <v>902440</v>
      </c>
      <c r="E23" s="42"/>
      <c r="F23" s="42"/>
      <c r="G23" s="42"/>
      <c r="H23" s="42"/>
      <c r="I23" s="42"/>
      <c r="J23" s="42"/>
    </row>
    <row r="24" spans="1:10" s="66" customFormat="1" ht="14.1" customHeight="1">
      <c r="A24" s="73" t="s">
        <v>149</v>
      </c>
      <c r="B24" s="74" t="s">
        <v>150</v>
      </c>
      <c r="C24" s="105">
        <v>902440</v>
      </c>
      <c r="D24" s="105">
        <v>902440</v>
      </c>
      <c r="E24" s="42"/>
      <c r="F24" s="42"/>
      <c r="G24" s="42"/>
      <c r="H24" s="42"/>
      <c r="I24" s="42"/>
      <c r="J24" s="42"/>
    </row>
    <row r="25" spans="1:10" s="67" customFormat="1" ht="14.1" customHeight="1">
      <c r="A25" s="71" t="s">
        <v>151</v>
      </c>
      <c r="B25" s="72" t="s">
        <v>152</v>
      </c>
      <c r="C25" s="105">
        <v>17209894.43</v>
      </c>
      <c r="D25" s="105">
        <v>17209894.43</v>
      </c>
      <c r="E25" s="44"/>
      <c r="F25" s="44"/>
      <c r="G25" s="44"/>
      <c r="H25" s="44"/>
      <c r="I25" s="44"/>
      <c r="J25" s="44"/>
    </row>
    <row r="26" spans="1:10" s="66" customFormat="1" ht="14.1" customHeight="1">
      <c r="A26" s="73" t="s">
        <v>153</v>
      </c>
      <c r="B26" s="74" t="s">
        <v>154</v>
      </c>
      <c r="C26" s="105">
        <v>2092912.43</v>
      </c>
      <c r="D26" s="105">
        <v>2092912.43</v>
      </c>
      <c r="E26" s="42"/>
      <c r="F26" s="42"/>
      <c r="G26" s="42"/>
      <c r="H26" s="42"/>
      <c r="I26" s="42"/>
      <c r="J26" s="42"/>
    </row>
    <row r="27" spans="1:10" s="66" customFormat="1" ht="14.1" customHeight="1">
      <c r="A27" s="73" t="s">
        <v>155</v>
      </c>
      <c r="B27" s="74" t="s">
        <v>156</v>
      </c>
      <c r="C27" s="105">
        <v>2092912.43</v>
      </c>
      <c r="D27" s="105">
        <v>2092912.43</v>
      </c>
      <c r="E27" s="42"/>
      <c r="F27" s="42"/>
      <c r="G27" s="42"/>
      <c r="H27" s="42"/>
      <c r="I27" s="42"/>
      <c r="J27" s="42"/>
    </row>
    <row r="28" spans="1:10" s="66" customFormat="1" ht="14.1" customHeight="1">
      <c r="A28" s="73" t="s">
        <v>157</v>
      </c>
      <c r="B28" s="74" t="s">
        <v>158</v>
      </c>
      <c r="C28" s="105">
        <v>15116982</v>
      </c>
      <c r="D28" s="105">
        <v>15116982</v>
      </c>
      <c r="E28" s="42"/>
      <c r="F28" s="42"/>
      <c r="G28" s="42"/>
      <c r="H28" s="42"/>
      <c r="I28" s="42"/>
      <c r="J28" s="42"/>
    </row>
    <row r="29" spans="1:10" s="66" customFormat="1" ht="14.1" customHeight="1">
      <c r="A29" s="73" t="s">
        <v>159</v>
      </c>
      <c r="B29" s="74" t="s">
        <v>160</v>
      </c>
      <c r="C29" s="105">
        <v>15116982</v>
      </c>
      <c r="D29" s="105">
        <v>15116982</v>
      </c>
      <c r="E29" s="42"/>
      <c r="F29" s="42"/>
      <c r="G29" s="42"/>
      <c r="H29" s="42"/>
      <c r="I29" s="42"/>
      <c r="J29" s="42"/>
    </row>
    <row r="30" spans="1:10" s="67" customFormat="1" ht="14.1" customHeight="1">
      <c r="A30" s="71" t="s">
        <v>161</v>
      </c>
      <c r="B30" s="72" t="s">
        <v>162</v>
      </c>
      <c r="C30" s="105">
        <v>2492536</v>
      </c>
      <c r="D30" s="105">
        <v>2492536</v>
      </c>
      <c r="E30" s="44"/>
      <c r="F30" s="44"/>
      <c r="G30" s="44"/>
      <c r="H30" s="44"/>
      <c r="I30" s="44"/>
      <c r="J30" s="44"/>
    </row>
    <row r="31" spans="1:10" s="66" customFormat="1" ht="14.1" customHeight="1">
      <c r="A31" s="73" t="s">
        <v>163</v>
      </c>
      <c r="B31" s="74" t="s">
        <v>164</v>
      </c>
      <c r="C31" s="105">
        <v>2492536</v>
      </c>
      <c r="D31" s="105">
        <v>2492536</v>
      </c>
      <c r="E31" s="42"/>
      <c r="F31" s="42"/>
      <c r="G31" s="42"/>
      <c r="H31" s="42"/>
      <c r="I31" s="42"/>
      <c r="J31" s="42"/>
    </row>
    <row r="32" spans="1:10" s="66" customFormat="1" ht="14.1" customHeight="1" thickBot="1">
      <c r="A32" s="73" t="s">
        <v>165</v>
      </c>
      <c r="B32" s="74" t="s">
        <v>166</v>
      </c>
      <c r="C32" s="106">
        <v>2492536</v>
      </c>
      <c r="D32" s="106">
        <v>2492536</v>
      </c>
      <c r="E32" s="42"/>
      <c r="F32" s="42"/>
      <c r="G32" s="42"/>
      <c r="H32" s="42"/>
      <c r="I32" s="42"/>
      <c r="J32" s="42"/>
    </row>
    <row r="33" spans="1:10" s="67" customFormat="1" ht="14.1" customHeight="1">
      <c r="A33" s="71" t="s">
        <v>167</v>
      </c>
      <c r="B33" s="72" t="s">
        <v>168</v>
      </c>
      <c r="C33" s="76">
        <v>0</v>
      </c>
      <c r="D33" s="76">
        <v>0</v>
      </c>
      <c r="E33" s="44"/>
      <c r="F33" s="44"/>
      <c r="G33" s="44"/>
      <c r="H33" s="44"/>
      <c r="I33" s="44"/>
      <c r="J33" s="44"/>
    </row>
    <row r="34" spans="1:10" s="66" customFormat="1" ht="14.1" customHeight="1">
      <c r="A34" s="73" t="s">
        <v>169</v>
      </c>
      <c r="B34" s="74" t="s">
        <v>168</v>
      </c>
      <c r="C34" s="75">
        <v>0</v>
      </c>
      <c r="D34" s="75">
        <v>0</v>
      </c>
      <c r="E34" s="42"/>
      <c r="F34" s="42"/>
      <c r="G34" s="42"/>
      <c r="H34" s="42"/>
      <c r="I34" s="42"/>
      <c r="J34" s="42"/>
    </row>
    <row r="35" spans="1:10" s="66" customFormat="1" ht="14.1" customHeight="1">
      <c r="A35" s="73" t="s">
        <v>170</v>
      </c>
      <c r="B35" s="74" t="s">
        <v>171</v>
      </c>
      <c r="C35" s="75">
        <v>0</v>
      </c>
      <c r="D35" s="75">
        <v>0</v>
      </c>
      <c r="E35" s="42"/>
      <c r="F35" s="42"/>
      <c r="G35" s="42"/>
      <c r="H35" s="42"/>
      <c r="I35" s="42"/>
      <c r="J35" s="42"/>
    </row>
  </sheetData>
  <mergeCells count="3">
    <mergeCell ref="A1:K1"/>
    <mergeCell ref="A3:J3"/>
    <mergeCell ref="A5:A6"/>
  </mergeCells>
  <phoneticPr fontId="25" type="noConversion"/>
  <pageMargins left="0.94502075450626877" right="0.25205182747578059" top="0.51180555555555551" bottom="0.15694444444444444" header="0.49993747801292598" footer="0.11804080384922779"/>
  <pageSetup paperSize="9" firstPageNumber="0" orientation="landscape" useFirstPageNumber="1"/>
  <headerFooter scaleWithDoc="0" alignWithMargins="0">
    <oddFooter>&amp;L
&amp;"Times New Roman,常规"&amp;14-12-&amp;C&amp;R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35"/>
  <sheetViews>
    <sheetView topLeftCell="A13" workbookViewId="0">
      <selection activeCell="C30" sqref="C30"/>
    </sheetView>
  </sheetViews>
  <sheetFormatPr defaultRowHeight="14.25"/>
  <cols>
    <col min="1" max="1" width="11.875" style="1" customWidth="1"/>
    <col min="2" max="2" width="27.125" style="1" customWidth="1"/>
    <col min="3" max="5" width="13.875" style="16" customWidth="1"/>
    <col min="6" max="6" width="13" style="1" bestFit="1" customWidth="1"/>
    <col min="7" max="7" width="9.75" style="1" customWidth="1"/>
    <col min="8" max="8" width="18.125" style="1" bestFit="1" customWidth="1"/>
    <col min="9" max="12" width="9" style="1"/>
  </cols>
  <sheetData>
    <row r="1" spans="1:12" ht="21" customHeight="1">
      <c r="A1" s="135" t="s">
        <v>172</v>
      </c>
      <c r="B1" s="135"/>
      <c r="C1" s="149"/>
      <c r="D1" s="149"/>
      <c r="E1" s="149"/>
      <c r="F1" s="135"/>
      <c r="G1" s="135"/>
      <c r="H1" s="135"/>
      <c r="I1" s="40"/>
      <c r="J1" s="40"/>
      <c r="K1" s="40"/>
      <c r="L1" s="40"/>
    </row>
    <row r="2" spans="1:12" ht="3.95" customHeight="1"/>
    <row r="3" spans="1:12" ht="17.100000000000001" customHeight="1">
      <c r="A3" s="145" t="s">
        <v>359</v>
      </c>
      <c r="B3" s="150"/>
      <c r="C3" s="151"/>
      <c r="D3" s="151"/>
      <c r="E3" s="151"/>
      <c r="F3" s="150"/>
      <c r="G3" s="150"/>
      <c r="H3" s="150"/>
    </row>
    <row r="4" spans="1:12" ht="18" customHeight="1">
      <c r="A4" s="28" t="s">
        <v>103</v>
      </c>
      <c r="B4" s="28" t="s">
        <v>104</v>
      </c>
      <c r="C4" s="85" t="s">
        <v>114</v>
      </c>
      <c r="D4" s="85" t="s">
        <v>173</v>
      </c>
      <c r="E4" s="85" t="s">
        <v>174</v>
      </c>
      <c r="F4" s="28" t="s">
        <v>175</v>
      </c>
      <c r="G4" s="28" t="s">
        <v>176</v>
      </c>
      <c r="H4" s="28" t="s">
        <v>177</v>
      </c>
    </row>
    <row r="5" spans="1:12" ht="15" customHeight="1">
      <c r="A5" s="152" t="s">
        <v>178</v>
      </c>
      <c r="B5" s="69" t="s">
        <v>113</v>
      </c>
      <c r="C5" s="86">
        <v>1</v>
      </c>
      <c r="D5" s="86">
        <v>2</v>
      </c>
      <c r="E5" s="86">
        <v>3</v>
      </c>
      <c r="F5" s="69">
        <v>4</v>
      </c>
      <c r="G5" s="69">
        <v>5</v>
      </c>
      <c r="H5" s="69">
        <v>6</v>
      </c>
    </row>
    <row r="6" spans="1:12" s="67" customFormat="1" ht="15" customHeight="1">
      <c r="A6" s="153"/>
      <c r="B6" s="87" t="s">
        <v>114</v>
      </c>
      <c r="C6" s="105">
        <v>46568827.130000003</v>
      </c>
      <c r="D6" s="105">
        <v>9194815.9399999995</v>
      </c>
      <c r="E6" s="105">
        <v>37374011.189999998</v>
      </c>
      <c r="F6" s="88" t="s">
        <v>35</v>
      </c>
      <c r="G6" s="88" t="s">
        <v>35</v>
      </c>
      <c r="H6" s="88" t="s">
        <v>35</v>
      </c>
    </row>
    <row r="7" spans="1:12" s="67" customFormat="1" ht="15" customHeight="1">
      <c r="A7" s="71" t="s">
        <v>115</v>
      </c>
      <c r="B7" s="72" t="s">
        <v>116</v>
      </c>
      <c r="C7" s="105">
        <v>19776863.329999998</v>
      </c>
      <c r="D7" s="105">
        <v>7079226.6799999997</v>
      </c>
      <c r="E7" s="105">
        <v>12697636.65</v>
      </c>
      <c r="F7" s="44" t="s">
        <v>35</v>
      </c>
      <c r="G7" s="44" t="s">
        <v>35</v>
      </c>
      <c r="H7" s="44" t="s">
        <v>35</v>
      </c>
    </row>
    <row r="8" spans="1:12" s="66" customFormat="1" ht="15" customHeight="1">
      <c r="A8" s="73" t="s">
        <v>117</v>
      </c>
      <c r="B8" s="74" t="s">
        <v>118</v>
      </c>
      <c r="C8" s="105">
        <v>19776863.329999998</v>
      </c>
      <c r="D8" s="105">
        <v>7079226.6799999997</v>
      </c>
      <c r="E8" s="105">
        <v>12697636.65</v>
      </c>
      <c r="F8" s="42" t="s">
        <v>35</v>
      </c>
      <c r="G8" s="42" t="s">
        <v>35</v>
      </c>
      <c r="H8" s="42" t="s">
        <v>35</v>
      </c>
    </row>
    <row r="9" spans="1:12" s="66" customFormat="1" ht="15" customHeight="1">
      <c r="A9" s="73" t="s">
        <v>119</v>
      </c>
      <c r="B9" s="74" t="s">
        <v>120</v>
      </c>
      <c r="C9" s="105">
        <v>7079226.6799999997</v>
      </c>
      <c r="D9" s="105">
        <v>7079226.6799999997</v>
      </c>
      <c r="E9" s="105">
        <v>0</v>
      </c>
      <c r="F9" s="42" t="s">
        <v>35</v>
      </c>
      <c r="G9" s="42" t="s">
        <v>35</v>
      </c>
      <c r="H9" s="42" t="s">
        <v>35</v>
      </c>
      <c r="J9" s="89"/>
    </row>
    <row r="10" spans="1:12" s="66" customFormat="1" ht="15" customHeight="1">
      <c r="A10" s="73" t="s">
        <v>121</v>
      </c>
      <c r="B10" s="74" t="s">
        <v>122</v>
      </c>
      <c r="C10" s="105">
        <v>6313319.6500000004</v>
      </c>
      <c r="D10" s="105">
        <v>0</v>
      </c>
      <c r="E10" s="105">
        <v>6313319.6500000004</v>
      </c>
      <c r="F10" s="42" t="s">
        <v>35</v>
      </c>
      <c r="G10" s="42" t="s">
        <v>35</v>
      </c>
      <c r="H10" s="42" t="s">
        <v>35</v>
      </c>
    </row>
    <row r="11" spans="1:12" s="66" customFormat="1" ht="15" customHeight="1">
      <c r="A11" s="73" t="s">
        <v>123</v>
      </c>
      <c r="B11" s="74" t="s">
        <v>124</v>
      </c>
      <c r="C11" s="105">
        <v>6384317</v>
      </c>
      <c r="D11" s="105">
        <v>0</v>
      </c>
      <c r="E11" s="105">
        <v>6384317</v>
      </c>
      <c r="F11" s="42" t="s">
        <v>35</v>
      </c>
      <c r="G11" s="42" t="s">
        <v>35</v>
      </c>
      <c r="H11" s="42" t="s">
        <v>35</v>
      </c>
    </row>
    <row r="12" spans="1:12" s="67" customFormat="1" ht="15" customHeight="1">
      <c r="A12" s="71" t="s">
        <v>125</v>
      </c>
      <c r="B12" s="72" t="s">
        <v>126</v>
      </c>
      <c r="C12" s="105">
        <v>5799751.54</v>
      </c>
      <c r="D12" s="105">
        <v>0</v>
      </c>
      <c r="E12" s="105">
        <v>5799751.54</v>
      </c>
      <c r="F12" s="44" t="s">
        <v>35</v>
      </c>
      <c r="G12" s="44" t="s">
        <v>35</v>
      </c>
      <c r="H12" s="44" t="s">
        <v>35</v>
      </c>
    </row>
    <row r="13" spans="1:12" s="66" customFormat="1" ht="15" customHeight="1">
      <c r="A13" s="73" t="s">
        <v>127</v>
      </c>
      <c r="B13" s="74" t="s">
        <v>128</v>
      </c>
      <c r="C13" s="105">
        <v>5799751.54</v>
      </c>
      <c r="D13" s="105">
        <v>0</v>
      </c>
      <c r="E13" s="105">
        <v>5799751.54</v>
      </c>
      <c r="F13" s="42" t="s">
        <v>35</v>
      </c>
      <c r="G13" s="42" t="s">
        <v>35</v>
      </c>
      <c r="H13" s="42" t="s">
        <v>35</v>
      </c>
    </row>
    <row r="14" spans="1:12" s="66" customFormat="1" ht="15" customHeight="1">
      <c r="A14" s="73" t="s">
        <v>129</v>
      </c>
      <c r="B14" s="74" t="s">
        <v>130</v>
      </c>
      <c r="C14" s="105">
        <v>5799751.54</v>
      </c>
      <c r="D14" s="105">
        <v>0</v>
      </c>
      <c r="E14" s="105">
        <v>5799751.54</v>
      </c>
      <c r="F14" s="42" t="s">
        <v>35</v>
      </c>
      <c r="G14" s="42" t="s">
        <v>35</v>
      </c>
      <c r="H14" s="42" t="s">
        <v>35</v>
      </c>
    </row>
    <row r="15" spans="1:12" s="66" customFormat="1" ht="15" customHeight="1">
      <c r="A15" s="73" t="s">
        <v>131</v>
      </c>
      <c r="B15" s="74" t="s">
        <v>132</v>
      </c>
      <c r="C15" s="108">
        <v>0</v>
      </c>
      <c r="D15" s="108">
        <v>0</v>
      </c>
      <c r="E15" s="108">
        <v>0</v>
      </c>
      <c r="F15" s="42" t="s">
        <v>35</v>
      </c>
      <c r="G15" s="42" t="s">
        <v>35</v>
      </c>
      <c r="H15" s="42" t="s">
        <v>35</v>
      </c>
    </row>
    <row r="16" spans="1:12" s="66" customFormat="1" ht="15" customHeight="1">
      <c r="A16" s="73" t="s">
        <v>133</v>
      </c>
      <c r="B16" s="74" t="s">
        <v>134</v>
      </c>
      <c r="C16" s="108">
        <v>0</v>
      </c>
      <c r="D16" s="108">
        <v>0</v>
      </c>
      <c r="E16" s="108">
        <v>0</v>
      </c>
      <c r="F16" s="42" t="s">
        <v>35</v>
      </c>
      <c r="G16" s="42" t="s">
        <v>35</v>
      </c>
      <c r="H16" s="42" t="s">
        <v>35</v>
      </c>
    </row>
    <row r="17" spans="1:8" s="67" customFormat="1" ht="15" customHeight="1">
      <c r="A17" s="71" t="s">
        <v>135</v>
      </c>
      <c r="B17" s="72" t="s">
        <v>136</v>
      </c>
      <c r="C17" s="105">
        <v>418841.83</v>
      </c>
      <c r="D17" s="105">
        <v>22676.83</v>
      </c>
      <c r="E17" s="105">
        <v>396165</v>
      </c>
      <c r="F17" s="44"/>
      <c r="G17" s="44"/>
      <c r="H17" s="44"/>
    </row>
    <row r="18" spans="1:8" s="66" customFormat="1" ht="15" customHeight="1">
      <c r="A18" s="73" t="s">
        <v>137</v>
      </c>
      <c r="B18" s="74" t="s">
        <v>138</v>
      </c>
      <c r="C18" s="105">
        <v>396165</v>
      </c>
      <c r="D18" s="105">
        <v>0</v>
      </c>
      <c r="E18" s="105">
        <v>396165</v>
      </c>
      <c r="F18" s="42"/>
      <c r="G18" s="42"/>
      <c r="H18" s="42"/>
    </row>
    <row r="19" spans="1:8" s="66" customFormat="1" ht="15" customHeight="1">
      <c r="A19" s="73" t="s">
        <v>139</v>
      </c>
      <c r="B19" s="74" t="s">
        <v>140</v>
      </c>
      <c r="C19" s="105">
        <v>396165</v>
      </c>
      <c r="D19" s="105">
        <v>0</v>
      </c>
      <c r="E19" s="105">
        <v>396165</v>
      </c>
      <c r="F19" s="42"/>
      <c r="G19" s="42"/>
      <c r="H19" s="42"/>
    </row>
    <row r="20" spans="1:8" s="66" customFormat="1" ht="15" customHeight="1">
      <c r="A20" s="73" t="s">
        <v>141</v>
      </c>
      <c r="B20" s="74" t="s">
        <v>142</v>
      </c>
      <c r="C20" s="105">
        <v>22676.83</v>
      </c>
      <c r="D20" s="105">
        <v>22676.83</v>
      </c>
      <c r="E20" s="105">
        <v>0</v>
      </c>
      <c r="F20" s="42"/>
      <c r="G20" s="42"/>
      <c r="H20" s="42"/>
    </row>
    <row r="21" spans="1:8" s="66" customFormat="1" ht="15" customHeight="1">
      <c r="A21" s="73" t="s">
        <v>143</v>
      </c>
      <c r="B21" s="74" t="s">
        <v>144</v>
      </c>
      <c r="C21" s="105">
        <v>22676.83</v>
      </c>
      <c r="D21" s="105">
        <v>22676.83</v>
      </c>
      <c r="E21" s="105">
        <v>0</v>
      </c>
      <c r="F21" s="42"/>
      <c r="G21" s="42"/>
      <c r="H21" s="42"/>
    </row>
    <row r="22" spans="1:8" s="67" customFormat="1" ht="15" customHeight="1">
      <c r="A22" s="71" t="s">
        <v>145</v>
      </c>
      <c r="B22" s="72" t="s">
        <v>146</v>
      </c>
      <c r="C22" s="105">
        <v>902440</v>
      </c>
      <c r="D22" s="105">
        <v>0</v>
      </c>
      <c r="E22" s="105">
        <v>902440</v>
      </c>
      <c r="F22" s="44"/>
      <c r="G22" s="44"/>
      <c r="H22" s="44"/>
    </row>
    <row r="23" spans="1:8" s="66" customFormat="1" ht="15" customHeight="1">
      <c r="A23" s="73" t="s">
        <v>147</v>
      </c>
      <c r="B23" s="74" t="s">
        <v>148</v>
      </c>
      <c r="C23" s="105">
        <v>902440</v>
      </c>
      <c r="D23" s="105">
        <v>0</v>
      </c>
      <c r="E23" s="105">
        <v>902440</v>
      </c>
      <c r="F23" s="42"/>
      <c r="G23" s="42"/>
      <c r="H23" s="42"/>
    </row>
    <row r="24" spans="1:8" s="66" customFormat="1" ht="15" customHeight="1">
      <c r="A24" s="73" t="s">
        <v>149</v>
      </c>
      <c r="B24" s="74" t="s">
        <v>150</v>
      </c>
      <c r="C24" s="105">
        <v>902440</v>
      </c>
      <c r="D24" s="105">
        <v>0</v>
      </c>
      <c r="E24" s="105">
        <v>902440</v>
      </c>
      <c r="F24" s="42"/>
      <c r="G24" s="42"/>
      <c r="H24" s="42"/>
    </row>
    <row r="25" spans="1:8" s="67" customFormat="1" ht="15" customHeight="1">
      <c r="A25" s="71" t="s">
        <v>151</v>
      </c>
      <c r="B25" s="72" t="s">
        <v>152</v>
      </c>
      <c r="C25" s="105">
        <v>17209894.43</v>
      </c>
      <c r="D25" s="105">
        <v>2092912.43</v>
      </c>
      <c r="E25" s="105">
        <v>15116982</v>
      </c>
      <c r="F25" s="44"/>
      <c r="G25" s="44"/>
      <c r="H25" s="44"/>
    </row>
    <row r="26" spans="1:8" s="66" customFormat="1" ht="15" customHeight="1">
      <c r="A26" s="73" t="s">
        <v>153</v>
      </c>
      <c r="B26" s="74" t="s">
        <v>154</v>
      </c>
      <c r="C26" s="105">
        <v>2092912.43</v>
      </c>
      <c r="D26" s="105">
        <v>2092912.43</v>
      </c>
      <c r="E26" s="105">
        <v>0</v>
      </c>
      <c r="F26" s="42"/>
      <c r="G26" s="42"/>
      <c r="H26" s="42"/>
    </row>
    <row r="27" spans="1:8" s="66" customFormat="1" ht="15" customHeight="1">
      <c r="A27" s="73" t="s">
        <v>155</v>
      </c>
      <c r="B27" s="74" t="s">
        <v>156</v>
      </c>
      <c r="C27" s="105">
        <v>2092912.43</v>
      </c>
      <c r="D27" s="105">
        <v>2092912.43</v>
      </c>
      <c r="E27" s="105">
        <v>0</v>
      </c>
      <c r="F27" s="42"/>
      <c r="G27" s="42"/>
      <c r="H27" s="42"/>
    </row>
    <row r="28" spans="1:8" s="66" customFormat="1" ht="15" customHeight="1">
      <c r="A28" s="73" t="s">
        <v>157</v>
      </c>
      <c r="B28" s="74" t="s">
        <v>158</v>
      </c>
      <c r="C28" s="105">
        <v>15116982</v>
      </c>
      <c r="D28" s="105">
        <v>0</v>
      </c>
      <c r="E28" s="105">
        <v>15116982</v>
      </c>
      <c r="F28" s="42"/>
      <c r="G28" s="42"/>
      <c r="H28" s="42"/>
    </row>
    <row r="29" spans="1:8" s="66" customFormat="1" ht="15" customHeight="1">
      <c r="A29" s="73" t="s">
        <v>159</v>
      </c>
      <c r="B29" s="74" t="s">
        <v>160</v>
      </c>
      <c r="C29" s="105">
        <v>15116982</v>
      </c>
      <c r="D29" s="105">
        <v>0</v>
      </c>
      <c r="E29" s="105">
        <v>15116982</v>
      </c>
      <c r="F29" s="42"/>
      <c r="G29" s="42"/>
      <c r="H29" s="42"/>
    </row>
    <row r="30" spans="1:8" s="67" customFormat="1" ht="15" customHeight="1">
      <c r="A30" s="71" t="s">
        <v>161</v>
      </c>
      <c r="B30" s="72" t="s">
        <v>162</v>
      </c>
      <c r="C30" s="105">
        <v>2461036</v>
      </c>
      <c r="D30" s="105">
        <v>0</v>
      </c>
      <c r="E30" s="105">
        <v>2461036</v>
      </c>
      <c r="F30" s="44"/>
      <c r="G30" s="44"/>
      <c r="H30" s="44"/>
    </row>
    <row r="31" spans="1:8" s="66" customFormat="1" ht="15" customHeight="1">
      <c r="A31" s="73" t="s">
        <v>163</v>
      </c>
      <c r="B31" s="74" t="s">
        <v>164</v>
      </c>
      <c r="C31" s="105">
        <v>2461036</v>
      </c>
      <c r="D31" s="105">
        <v>0</v>
      </c>
      <c r="E31" s="105">
        <v>2461036</v>
      </c>
      <c r="F31" s="42"/>
      <c r="G31" s="42"/>
      <c r="H31" s="42"/>
    </row>
    <row r="32" spans="1:8" s="66" customFormat="1" ht="15" customHeight="1" thickBot="1">
      <c r="A32" s="73" t="s">
        <v>165</v>
      </c>
      <c r="B32" s="74" t="s">
        <v>166</v>
      </c>
      <c r="C32" s="106">
        <v>2461036</v>
      </c>
      <c r="D32" s="106">
        <v>0</v>
      </c>
      <c r="E32" s="106">
        <v>2461036</v>
      </c>
      <c r="F32" s="42"/>
      <c r="G32" s="42"/>
      <c r="H32" s="42"/>
    </row>
    <row r="33" spans="1:8" s="67" customFormat="1" ht="15" customHeight="1">
      <c r="A33" s="71" t="s">
        <v>167</v>
      </c>
      <c r="B33" s="72" t="s">
        <v>168</v>
      </c>
      <c r="C33" s="76">
        <v>0</v>
      </c>
      <c r="D33" s="76">
        <v>0</v>
      </c>
      <c r="E33" s="76">
        <v>0</v>
      </c>
      <c r="F33" s="44"/>
      <c r="G33" s="44"/>
      <c r="H33" s="44"/>
    </row>
    <row r="34" spans="1:8" s="66" customFormat="1" ht="15" customHeight="1">
      <c r="A34" s="73" t="s">
        <v>169</v>
      </c>
      <c r="B34" s="74" t="s">
        <v>168</v>
      </c>
      <c r="C34" s="75">
        <v>0</v>
      </c>
      <c r="D34" s="75">
        <v>0</v>
      </c>
      <c r="E34" s="75">
        <v>0</v>
      </c>
      <c r="F34" s="42"/>
      <c r="G34" s="42"/>
      <c r="H34" s="42"/>
    </row>
    <row r="35" spans="1:8" s="66" customFormat="1" ht="15" customHeight="1">
      <c r="A35" s="73" t="s">
        <v>170</v>
      </c>
      <c r="B35" s="74" t="s">
        <v>171</v>
      </c>
      <c r="C35" s="75">
        <v>0</v>
      </c>
      <c r="D35" s="75">
        <v>0</v>
      </c>
      <c r="E35" s="75">
        <v>0</v>
      </c>
      <c r="F35" s="42"/>
      <c r="G35" s="42"/>
      <c r="H35" s="42"/>
    </row>
  </sheetData>
  <mergeCells count="3">
    <mergeCell ref="A1:H1"/>
    <mergeCell ref="A3:H3"/>
    <mergeCell ref="A5:A6"/>
  </mergeCells>
  <phoneticPr fontId="25" type="noConversion"/>
  <pageMargins left="0.99987495602585197" right="0.523545657555888" top="0.51180555555555551" bottom="0.19652777777777777" header="0.49993747801292598" footer="0.23608160769845557"/>
  <pageSetup paperSize="9" firstPageNumber="0" orientation="landscape" useFirstPageNumber="1"/>
  <headerFooter scaleWithDoc="0" alignWithMargins="0">
    <oddFooter>&amp;L&amp;C&amp;R
&amp;"Times New Roman,常规"&amp;14-13-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J29"/>
  <sheetViews>
    <sheetView workbookViewId="0">
      <selection activeCell="I31" sqref="I31"/>
    </sheetView>
  </sheetViews>
  <sheetFormatPr defaultColWidth="9" defaultRowHeight="14.25"/>
  <cols>
    <col min="1" max="1" width="20.25" style="1" customWidth="1"/>
    <col min="2" max="2" width="11.5" style="16" customWidth="1"/>
    <col min="3" max="3" width="20.25" style="1" bestFit="1" customWidth="1"/>
    <col min="4" max="4" width="11.5" style="16" customWidth="1"/>
    <col min="5" max="5" width="12.375" style="16" customWidth="1"/>
    <col min="6" max="6" width="7" style="1" customWidth="1"/>
    <col min="7" max="7" width="16.875" style="1" customWidth="1"/>
    <col min="8" max="8" width="11.25" style="16" customWidth="1"/>
    <col min="9" max="9" width="11.375" style="16" customWidth="1"/>
    <col min="10" max="10" width="7" style="1" customWidth="1"/>
  </cols>
  <sheetData>
    <row r="1" spans="1:10" ht="21" customHeight="1">
      <c r="A1" s="135" t="s">
        <v>179</v>
      </c>
      <c r="B1" s="149"/>
      <c r="C1" s="135"/>
      <c r="D1" s="149"/>
      <c r="E1" s="149"/>
      <c r="F1" s="135"/>
      <c r="G1" s="135"/>
      <c r="H1" s="149"/>
      <c r="I1" s="149"/>
      <c r="J1" s="135"/>
    </row>
    <row r="2" spans="1:10" s="52" customFormat="1" ht="21" customHeight="1">
      <c r="A2" s="145" t="s">
        <v>360</v>
      </c>
      <c r="B2" s="154"/>
      <c r="C2" s="145"/>
      <c r="D2" s="154"/>
      <c r="E2" s="154"/>
      <c r="F2" s="145"/>
      <c r="G2" s="145"/>
      <c r="H2" s="154"/>
      <c r="I2" s="154"/>
      <c r="J2" s="145"/>
    </row>
    <row r="3" spans="1:10" ht="16.5" customHeight="1">
      <c r="A3" s="155" t="s">
        <v>180</v>
      </c>
      <c r="B3" s="156"/>
      <c r="C3" s="155" t="s">
        <v>181</v>
      </c>
      <c r="D3" s="157"/>
      <c r="E3" s="157"/>
      <c r="F3" s="158"/>
      <c r="G3" s="158"/>
      <c r="H3" s="156"/>
      <c r="I3" s="156"/>
      <c r="J3" s="158"/>
    </row>
    <row r="4" spans="1:10" s="77" customFormat="1" ht="38.1" customHeight="1">
      <c r="A4" s="47" t="s">
        <v>182</v>
      </c>
      <c r="B4" s="78" t="s">
        <v>38</v>
      </c>
      <c r="C4" s="47" t="s">
        <v>183</v>
      </c>
      <c r="D4" s="78" t="s">
        <v>114</v>
      </c>
      <c r="E4" s="79" t="s">
        <v>184</v>
      </c>
      <c r="F4" s="37" t="s">
        <v>185</v>
      </c>
      <c r="G4" s="47" t="s">
        <v>70</v>
      </c>
      <c r="H4" s="78" t="s">
        <v>114</v>
      </c>
      <c r="I4" s="79" t="s">
        <v>184</v>
      </c>
      <c r="J4" s="37" t="s">
        <v>185</v>
      </c>
    </row>
    <row r="5" spans="1:10" ht="16.5" customHeight="1">
      <c r="A5" s="64" t="s">
        <v>186</v>
      </c>
      <c r="B5" s="104">
        <v>48547577.079999998</v>
      </c>
      <c r="C5" s="64" t="s">
        <v>187</v>
      </c>
      <c r="D5" s="105">
        <v>19776863.329999998</v>
      </c>
      <c r="E5" s="105">
        <v>19776863.329999998</v>
      </c>
      <c r="F5" s="26" t="s">
        <v>35</v>
      </c>
      <c r="G5" s="64" t="s">
        <v>43</v>
      </c>
      <c r="H5" s="109">
        <v>9194815.9399999995</v>
      </c>
      <c r="I5" s="109">
        <v>9194815.9399999995</v>
      </c>
      <c r="J5" s="26" t="s">
        <v>35</v>
      </c>
    </row>
    <row r="6" spans="1:10" ht="16.5" customHeight="1">
      <c r="A6" s="64" t="s">
        <v>188</v>
      </c>
      <c r="B6" s="80" t="s">
        <v>35</v>
      </c>
      <c r="C6" s="64" t="s">
        <v>189</v>
      </c>
      <c r="D6" s="105">
        <v>0</v>
      </c>
      <c r="E6" s="105">
        <v>0</v>
      </c>
      <c r="F6" s="26" t="s">
        <v>35</v>
      </c>
      <c r="G6" s="81" t="s">
        <v>190</v>
      </c>
      <c r="H6" s="109">
        <v>8190960.1299999999</v>
      </c>
      <c r="I6" s="109">
        <v>8190960.1299999999</v>
      </c>
      <c r="J6" s="26" t="s">
        <v>35</v>
      </c>
    </row>
    <row r="7" spans="1:10" ht="16.5" customHeight="1">
      <c r="A7" s="26" t="s">
        <v>35</v>
      </c>
      <c r="B7" s="80" t="s">
        <v>35</v>
      </c>
      <c r="C7" s="64" t="s">
        <v>191</v>
      </c>
      <c r="D7" s="105">
        <v>0</v>
      </c>
      <c r="E7" s="105">
        <v>0</v>
      </c>
      <c r="F7" s="26" t="s">
        <v>35</v>
      </c>
      <c r="G7" s="81" t="s">
        <v>192</v>
      </c>
      <c r="H7" s="109">
        <v>1003855.81</v>
      </c>
      <c r="I7" s="109">
        <v>1003855.81</v>
      </c>
      <c r="J7" s="26" t="s">
        <v>35</v>
      </c>
    </row>
    <row r="8" spans="1:10" ht="16.5" customHeight="1">
      <c r="A8" s="26" t="s">
        <v>35</v>
      </c>
      <c r="B8" s="80" t="s">
        <v>35</v>
      </c>
      <c r="C8" s="64" t="s">
        <v>193</v>
      </c>
      <c r="D8" s="105">
        <v>0</v>
      </c>
      <c r="E8" s="105">
        <v>0</v>
      </c>
      <c r="F8" s="26" t="s">
        <v>35</v>
      </c>
      <c r="G8" s="26" t="s">
        <v>35</v>
      </c>
      <c r="H8" s="103"/>
      <c r="I8" s="103"/>
      <c r="J8" s="26" t="s">
        <v>35</v>
      </c>
    </row>
    <row r="9" spans="1:10" ht="16.5" customHeight="1">
      <c r="A9" s="26" t="s">
        <v>35</v>
      </c>
      <c r="B9" s="80" t="s">
        <v>35</v>
      </c>
      <c r="C9" s="64" t="s">
        <v>194</v>
      </c>
      <c r="D9" s="105">
        <v>0</v>
      </c>
      <c r="E9" s="105">
        <v>0</v>
      </c>
      <c r="F9" s="26" t="s">
        <v>35</v>
      </c>
      <c r="G9" s="64" t="s">
        <v>52</v>
      </c>
      <c r="H9" s="109">
        <v>37374011.189999998</v>
      </c>
      <c r="I9" s="109">
        <v>37374011.189999998</v>
      </c>
      <c r="J9" s="26" t="s">
        <v>35</v>
      </c>
    </row>
    <row r="10" spans="1:10" ht="16.5" customHeight="1">
      <c r="A10" s="26" t="s">
        <v>35</v>
      </c>
      <c r="B10" s="80" t="s">
        <v>35</v>
      </c>
      <c r="C10" s="64" t="s">
        <v>195</v>
      </c>
      <c r="D10" s="105">
        <v>0</v>
      </c>
      <c r="E10" s="105">
        <v>0</v>
      </c>
      <c r="F10" s="26" t="s">
        <v>35</v>
      </c>
      <c r="G10" s="81" t="s">
        <v>196</v>
      </c>
      <c r="H10" s="110">
        <v>0</v>
      </c>
      <c r="I10" s="110">
        <v>0</v>
      </c>
      <c r="J10" s="26" t="s">
        <v>35</v>
      </c>
    </row>
    <row r="11" spans="1:10" ht="16.5" customHeight="1">
      <c r="A11" s="26" t="s">
        <v>35</v>
      </c>
      <c r="B11" s="80" t="s">
        <v>35</v>
      </c>
      <c r="C11" s="64" t="s">
        <v>197</v>
      </c>
      <c r="D11" s="105">
        <v>0</v>
      </c>
      <c r="E11" s="105">
        <v>0</v>
      </c>
      <c r="F11" s="26" t="s">
        <v>35</v>
      </c>
      <c r="G11" s="81" t="s">
        <v>198</v>
      </c>
      <c r="H11" s="109">
        <v>37374011.189999998</v>
      </c>
      <c r="I11" s="109">
        <v>37374011.189999998</v>
      </c>
      <c r="J11" s="26" t="s">
        <v>35</v>
      </c>
    </row>
    <row r="12" spans="1:10" ht="16.5" customHeight="1">
      <c r="A12" s="26" t="s">
        <v>35</v>
      </c>
      <c r="B12" s="80" t="s">
        <v>35</v>
      </c>
      <c r="C12" s="64" t="s">
        <v>199</v>
      </c>
      <c r="D12" s="105">
        <v>5799751.54</v>
      </c>
      <c r="E12" s="105">
        <v>5799751.54</v>
      </c>
      <c r="F12" s="26" t="s">
        <v>35</v>
      </c>
      <c r="G12" s="64" t="s">
        <v>70</v>
      </c>
      <c r="H12" s="62" t="str">
        <f t="shared" ref="H12" si="0">I12</f>
        <v/>
      </c>
      <c r="I12" s="80" t="s">
        <v>35</v>
      </c>
      <c r="J12" s="83" t="s">
        <v>35</v>
      </c>
    </row>
    <row r="13" spans="1:10" ht="16.5" customHeight="1">
      <c r="A13" s="26" t="s">
        <v>35</v>
      </c>
      <c r="B13" s="80" t="s">
        <v>35</v>
      </c>
      <c r="C13" s="64" t="s">
        <v>200</v>
      </c>
      <c r="D13" s="105">
        <v>418841.83</v>
      </c>
      <c r="E13" s="105">
        <v>418841.83</v>
      </c>
      <c r="F13" s="26" t="s">
        <v>35</v>
      </c>
      <c r="G13" s="81" t="s">
        <v>201</v>
      </c>
      <c r="H13" s="105">
        <v>8168283.2999999998</v>
      </c>
      <c r="I13" s="105">
        <v>8168283.2999999998</v>
      </c>
      <c r="J13" s="83" t="s">
        <v>35</v>
      </c>
    </row>
    <row r="14" spans="1:10" ht="16.5" customHeight="1">
      <c r="A14" s="26" t="s">
        <v>35</v>
      </c>
      <c r="B14" s="80" t="s">
        <v>35</v>
      </c>
      <c r="C14" s="64" t="s">
        <v>202</v>
      </c>
      <c r="D14" s="105">
        <v>902440</v>
      </c>
      <c r="E14" s="105">
        <v>902440</v>
      </c>
      <c r="F14" s="26" t="s">
        <v>35</v>
      </c>
      <c r="G14" s="81" t="s">
        <v>203</v>
      </c>
      <c r="H14" s="105">
        <v>37428977</v>
      </c>
      <c r="I14" s="105">
        <v>37428977</v>
      </c>
      <c r="J14" s="26" t="s">
        <v>35</v>
      </c>
    </row>
    <row r="15" spans="1:10" ht="16.5" customHeight="1">
      <c r="A15" s="26" t="s">
        <v>35</v>
      </c>
      <c r="B15" s="80" t="s">
        <v>35</v>
      </c>
      <c r="C15" s="64" t="s">
        <v>204</v>
      </c>
      <c r="D15" s="105">
        <v>17209894.43</v>
      </c>
      <c r="E15" s="105">
        <v>17209894.43</v>
      </c>
      <c r="F15" s="26" t="s">
        <v>35</v>
      </c>
      <c r="G15" s="81" t="s">
        <v>205</v>
      </c>
      <c r="H15" s="105">
        <v>925116.83</v>
      </c>
      <c r="I15" s="105">
        <v>925116.83</v>
      </c>
      <c r="J15" s="26" t="s">
        <v>35</v>
      </c>
    </row>
    <row r="16" spans="1:10" ht="16.5" customHeight="1">
      <c r="A16" s="26" t="s">
        <v>35</v>
      </c>
      <c r="B16" s="80" t="s">
        <v>35</v>
      </c>
      <c r="C16" s="64" t="s">
        <v>206</v>
      </c>
      <c r="D16" s="105">
        <v>0</v>
      </c>
      <c r="E16" s="105">
        <v>0</v>
      </c>
      <c r="F16" s="26" t="s">
        <v>35</v>
      </c>
      <c r="G16" s="81" t="s">
        <v>207</v>
      </c>
      <c r="H16" s="105">
        <v>0</v>
      </c>
      <c r="I16" s="105">
        <v>0</v>
      </c>
      <c r="J16" s="26" t="s">
        <v>35</v>
      </c>
    </row>
    <row r="17" spans="1:10" ht="16.5" customHeight="1">
      <c r="A17" s="26" t="s">
        <v>35</v>
      </c>
      <c r="B17" s="80" t="s">
        <v>35</v>
      </c>
      <c r="C17" s="64" t="s">
        <v>208</v>
      </c>
      <c r="D17" s="105">
        <v>0</v>
      </c>
      <c r="E17" s="105">
        <v>0</v>
      </c>
      <c r="F17" s="26" t="s">
        <v>35</v>
      </c>
      <c r="G17" s="81" t="s">
        <v>209</v>
      </c>
      <c r="H17" s="105">
        <v>0</v>
      </c>
      <c r="I17" s="105">
        <v>0</v>
      </c>
      <c r="J17" s="26" t="s">
        <v>35</v>
      </c>
    </row>
    <row r="18" spans="1:10" ht="16.5" customHeight="1">
      <c r="A18" s="26" t="s">
        <v>35</v>
      </c>
      <c r="B18" s="80" t="s">
        <v>35</v>
      </c>
      <c r="C18" s="64" t="s">
        <v>210</v>
      </c>
      <c r="D18" s="105">
        <v>0</v>
      </c>
      <c r="E18" s="105">
        <v>0</v>
      </c>
      <c r="F18" s="26" t="s">
        <v>35</v>
      </c>
      <c r="G18" s="81" t="s">
        <v>211</v>
      </c>
      <c r="H18" s="105">
        <v>46450</v>
      </c>
      <c r="I18" s="105">
        <v>46450</v>
      </c>
      <c r="J18" s="26" t="s">
        <v>35</v>
      </c>
    </row>
    <row r="19" spans="1:10" ht="16.5" customHeight="1">
      <c r="A19" s="26" t="s">
        <v>35</v>
      </c>
      <c r="B19" s="80" t="s">
        <v>35</v>
      </c>
      <c r="C19" s="64" t="s">
        <v>212</v>
      </c>
      <c r="D19" s="105">
        <v>2461036</v>
      </c>
      <c r="E19" s="105">
        <v>2461036</v>
      </c>
      <c r="F19" s="26" t="s">
        <v>35</v>
      </c>
      <c r="G19" s="81" t="s">
        <v>213</v>
      </c>
      <c r="H19" s="105">
        <v>0</v>
      </c>
      <c r="I19" s="105">
        <v>0</v>
      </c>
      <c r="J19" s="26" t="s">
        <v>35</v>
      </c>
    </row>
    <row r="20" spans="1:10" ht="16.5" customHeight="1">
      <c r="A20" s="26" t="s">
        <v>35</v>
      </c>
      <c r="B20" s="80" t="s">
        <v>35</v>
      </c>
      <c r="C20" s="64" t="s">
        <v>214</v>
      </c>
      <c r="D20" s="105">
        <v>0</v>
      </c>
      <c r="E20" s="105">
        <v>0</v>
      </c>
      <c r="F20" s="26" t="s">
        <v>35</v>
      </c>
      <c r="G20" s="81" t="s">
        <v>215</v>
      </c>
      <c r="H20" s="105">
        <v>0</v>
      </c>
      <c r="I20" s="105">
        <v>0</v>
      </c>
      <c r="J20" s="26" t="s">
        <v>35</v>
      </c>
    </row>
    <row r="21" spans="1:10" ht="16.5" customHeight="1">
      <c r="A21" s="26" t="s">
        <v>35</v>
      </c>
      <c r="B21" s="80" t="s">
        <v>35</v>
      </c>
      <c r="C21" s="64" t="s">
        <v>216</v>
      </c>
      <c r="D21" s="105">
        <v>0</v>
      </c>
      <c r="E21" s="105">
        <v>0</v>
      </c>
      <c r="F21" s="26" t="s">
        <v>35</v>
      </c>
      <c r="G21" s="26" t="s">
        <v>35</v>
      </c>
      <c r="H21" s="105">
        <v>0</v>
      </c>
      <c r="I21" s="105">
        <v>0</v>
      </c>
      <c r="J21" s="26" t="s">
        <v>35</v>
      </c>
    </row>
    <row r="22" spans="1:10" ht="16.5" customHeight="1">
      <c r="A22" s="26"/>
      <c r="B22" s="80"/>
      <c r="C22" s="64" t="s">
        <v>217</v>
      </c>
      <c r="D22" s="105">
        <v>0</v>
      </c>
      <c r="E22" s="105">
        <v>0</v>
      </c>
      <c r="F22" s="26"/>
      <c r="G22" s="26"/>
      <c r="H22" s="105">
        <v>0</v>
      </c>
      <c r="I22" s="105">
        <v>0</v>
      </c>
      <c r="J22" s="26"/>
    </row>
    <row r="23" spans="1:10" ht="16.5" customHeight="1">
      <c r="A23" s="61" t="s">
        <v>90</v>
      </c>
      <c r="B23" s="80">
        <f>B5</f>
        <v>48547577.079999998</v>
      </c>
      <c r="C23" s="61" t="s">
        <v>91</v>
      </c>
      <c r="D23" s="104">
        <v>46568827.130000003</v>
      </c>
      <c r="E23" s="104">
        <v>46568827.130000003</v>
      </c>
      <c r="F23" s="61" t="s">
        <v>35</v>
      </c>
      <c r="G23" s="61" t="s">
        <v>91</v>
      </c>
      <c r="H23" s="104">
        <v>46568827.130000003</v>
      </c>
      <c r="I23" s="104">
        <v>46568827.130000003</v>
      </c>
      <c r="J23" s="26" t="s">
        <v>35</v>
      </c>
    </row>
    <row r="24" spans="1:10" ht="16.5" customHeight="1">
      <c r="A24" s="26" t="s">
        <v>35</v>
      </c>
      <c r="B24" s="80" t="s">
        <v>35</v>
      </c>
      <c r="C24" s="64" t="s">
        <v>218</v>
      </c>
      <c r="D24" s="105">
        <v>0</v>
      </c>
      <c r="E24" s="105">
        <v>0</v>
      </c>
      <c r="F24" s="64" t="s">
        <v>35</v>
      </c>
      <c r="G24" s="64" t="s">
        <v>218</v>
      </c>
      <c r="H24" s="105">
        <v>3115719.43</v>
      </c>
      <c r="I24" s="105">
        <v>3115719.43</v>
      </c>
      <c r="J24" s="26" t="s">
        <v>35</v>
      </c>
    </row>
    <row r="25" spans="1:10" ht="16.5" customHeight="1">
      <c r="A25" s="64" t="s">
        <v>219</v>
      </c>
      <c r="B25" s="80" t="s">
        <v>35</v>
      </c>
      <c r="C25" s="81" t="s">
        <v>220</v>
      </c>
      <c r="D25" s="105">
        <v>0</v>
      </c>
      <c r="E25" s="105">
        <v>0</v>
      </c>
      <c r="F25" s="64" t="s">
        <v>35</v>
      </c>
      <c r="G25" s="81" t="s">
        <v>220</v>
      </c>
      <c r="H25" s="105">
        <v>0</v>
      </c>
      <c r="I25" s="105">
        <v>0</v>
      </c>
      <c r="J25" s="26" t="s">
        <v>35</v>
      </c>
    </row>
    <row r="26" spans="1:10" ht="16.5" customHeight="1">
      <c r="A26" s="64" t="s">
        <v>186</v>
      </c>
      <c r="B26" s="104">
        <v>1136969.48</v>
      </c>
      <c r="C26" s="81" t="s">
        <v>221</v>
      </c>
      <c r="D26" s="105">
        <v>3115719.43</v>
      </c>
      <c r="E26" s="105">
        <v>3115719.43</v>
      </c>
      <c r="F26" s="64" t="s">
        <v>35</v>
      </c>
      <c r="G26" s="81" t="s">
        <v>221</v>
      </c>
      <c r="H26" s="105">
        <v>3115719.43</v>
      </c>
      <c r="I26" s="105">
        <v>3115719.43</v>
      </c>
      <c r="J26" s="26" t="s">
        <v>35</v>
      </c>
    </row>
    <row r="27" spans="1:10" ht="16.5" customHeight="1">
      <c r="A27" s="64" t="s">
        <v>188</v>
      </c>
      <c r="B27" s="80" t="s">
        <v>35</v>
      </c>
      <c r="C27" s="26" t="s">
        <v>35</v>
      </c>
      <c r="D27" s="105">
        <v>0</v>
      </c>
      <c r="E27" s="105">
        <v>0</v>
      </c>
      <c r="F27" s="26" t="s">
        <v>35</v>
      </c>
      <c r="G27" s="26" t="s">
        <v>35</v>
      </c>
      <c r="H27" s="105">
        <v>0</v>
      </c>
      <c r="I27" s="105">
        <v>0</v>
      </c>
      <c r="J27" s="26" t="s">
        <v>35</v>
      </c>
    </row>
    <row r="28" spans="1:10" ht="16.5" customHeight="1" thickBot="1">
      <c r="A28" s="47" t="s">
        <v>222</v>
      </c>
      <c r="B28" s="82">
        <f>B23+B26</f>
        <v>49684546.559999995</v>
      </c>
      <c r="C28" s="47" t="s">
        <v>222</v>
      </c>
      <c r="D28" s="106">
        <v>49684546.560000002</v>
      </c>
      <c r="E28" s="106">
        <v>49684546.560000002</v>
      </c>
      <c r="F28" s="48" t="s">
        <v>35</v>
      </c>
      <c r="G28" s="47" t="s">
        <v>100</v>
      </c>
      <c r="H28" s="106">
        <v>49684546.560000002</v>
      </c>
      <c r="I28" s="106">
        <v>49684546.560000002</v>
      </c>
      <c r="J28" s="84" t="s">
        <v>35</v>
      </c>
    </row>
    <row r="29" spans="1:10">
      <c r="H29" s="111"/>
      <c r="I29" s="111"/>
    </row>
  </sheetData>
  <mergeCells count="4">
    <mergeCell ref="A1:J1"/>
    <mergeCell ref="A2:J2"/>
    <mergeCell ref="A3:B3"/>
    <mergeCell ref="C3:J3"/>
  </mergeCells>
  <phoneticPr fontId="25" type="noConversion"/>
  <pageMargins left="0.59027777777777779" right="0.27500000000000002" top="0.495771348007082" bottom="0.21941701727589286" header="0.23608160769845557" footer="0.31523838287263406"/>
  <pageSetup paperSize="9" firstPageNumber="0" orientation="landscape" useFirstPageNumber="1"/>
  <headerFooter scaleWithDoc="0" alignWithMargins="0">
    <oddFooter>&amp;L
&amp;"Times New Roman,常规"&amp;14-14-&amp;C&amp;R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H34"/>
  <sheetViews>
    <sheetView topLeftCell="A4" workbookViewId="0">
      <selection activeCell="G5" sqref="G5:G31"/>
    </sheetView>
  </sheetViews>
  <sheetFormatPr defaultColWidth="9" defaultRowHeight="14.25"/>
  <cols>
    <col min="1" max="1" width="10.625" style="1" customWidth="1"/>
    <col min="2" max="2" width="31.625" style="1" customWidth="1"/>
    <col min="3" max="3" width="15" style="1" bestFit="1" customWidth="1"/>
    <col min="4" max="6" width="12.75" style="16" customWidth="1"/>
    <col min="7" max="7" width="14" style="16" bestFit="1" customWidth="1"/>
    <col min="8" max="8" width="10" style="1" bestFit="1" customWidth="1"/>
  </cols>
  <sheetData>
    <row r="1" spans="1:8" ht="42" customHeight="1">
      <c r="A1" s="159" t="s">
        <v>223</v>
      </c>
      <c r="B1" s="135"/>
      <c r="C1" s="135"/>
      <c r="D1" s="149"/>
      <c r="E1" s="149"/>
      <c r="F1" s="149"/>
      <c r="G1" s="149"/>
      <c r="H1" s="135"/>
    </row>
    <row r="2" spans="1:8" ht="21" customHeight="1">
      <c r="A2" s="160" t="s">
        <v>361</v>
      </c>
      <c r="B2" s="161"/>
      <c r="C2" s="161"/>
      <c r="D2" s="162"/>
      <c r="E2" s="162"/>
      <c r="F2" s="162"/>
      <c r="G2" s="162"/>
      <c r="H2" s="123"/>
    </row>
    <row r="3" spans="1:8" s="66" customFormat="1" ht="15.95" customHeight="1">
      <c r="A3" s="163" t="s">
        <v>224</v>
      </c>
      <c r="B3" s="164"/>
      <c r="C3" s="167" t="s">
        <v>91</v>
      </c>
      <c r="D3" s="165" t="s">
        <v>173</v>
      </c>
      <c r="E3" s="165"/>
      <c r="F3" s="165"/>
      <c r="G3" s="165" t="s">
        <v>174</v>
      </c>
      <c r="H3" s="167" t="s">
        <v>225</v>
      </c>
    </row>
    <row r="4" spans="1:8" s="66" customFormat="1" ht="15.95" customHeight="1">
      <c r="A4" s="68" t="s">
        <v>103</v>
      </c>
      <c r="B4" s="68" t="s">
        <v>104</v>
      </c>
      <c r="C4" s="164"/>
      <c r="D4" s="70" t="s">
        <v>226</v>
      </c>
      <c r="E4" s="70" t="s">
        <v>227</v>
      </c>
      <c r="F4" s="70" t="s">
        <v>228</v>
      </c>
      <c r="G4" s="165"/>
      <c r="H4" s="164"/>
    </row>
    <row r="5" spans="1:8" s="67" customFormat="1" ht="15.95" customHeight="1">
      <c r="A5" s="166" t="s">
        <v>229</v>
      </c>
      <c r="B5" s="166"/>
      <c r="C5" s="105">
        <v>46568827.130000003</v>
      </c>
      <c r="D5" s="105">
        <v>9194815.9399999995</v>
      </c>
      <c r="E5" s="105">
        <v>1003855.81</v>
      </c>
      <c r="F5" s="105">
        <v>37374011.189999998</v>
      </c>
      <c r="G5" s="105">
        <v>37374011.189999998</v>
      </c>
      <c r="H5" s="61" t="s">
        <v>35</v>
      </c>
    </row>
    <row r="6" spans="1:8" s="67" customFormat="1" ht="14.1" customHeight="1">
      <c r="A6" s="71" t="s">
        <v>115</v>
      </c>
      <c r="B6" s="72" t="s">
        <v>116</v>
      </c>
      <c r="C6" s="105">
        <v>19776863.329999998</v>
      </c>
      <c r="D6" s="105">
        <v>7079226.6799999997</v>
      </c>
      <c r="E6" s="105">
        <v>957871.18</v>
      </c>
      <c r="F6" s="105">
        <v>12697636.65</v>
      </c>
      <c r="G6" s="105">
        <v>12697636.65</v>
      </c>
      <c r="H6" s="61" t="s">
        <v>35</v>
      </c>
    </row>
    <row r="7" spans="1:8" s="66" customFormat="1" ht="14.1" customHeight="1">
      <c r="A7" s="73" t="s">
        <v>117</v>
      </c>
      <c r="B7" s="74" t="s">
        <v>118</v>
      </c>
      <c r="C7" s="105">
        <v>19776863.329999998</v>
      </c>
      <c r="D7" s="105">
        <v>7079226.6799999997</v>
      </c>
      <c r="E7" s="105">
        <v>957871.18</v>
      </c>
      <c r="F7" s="105">
        <v>12697636.65</v>
      </c>
      <c r="G7" s="105">
        <v>12697636.65</v>
      </c>
      <c r="H7" s="64" t="s">
        <v>35</v>
      </c>
    </row>
    <row r="8" spans="1:8" s="66" customFormat="1" ht="14.1" customHeight="1">
      <c r="A8" s="73" t="s">
        <v>119</v>
      </c>
      <c r="B8" s="74" t="s">
        <v>120</v>
      </c>
      <c r="C8" s="105">
        <v>7079226.6799999997</v>
      </c>
      <c r="D8" s="105">
        <v>7079226.6799999997</v>
      </c>
      <c r="E8" s="105">
        <v>957871.18</v>
      </c>
      <c r="F8" s="105">
        <v>0</v>
      </c>
      <c r="G8" s="105">
        <v>0</v>
      </c>
      <c r="H8" s="64" t="s">
        <v>35</v>
      </c>
    </row>
    <row r="9" spans="1:8" s="66" customFormat="1" ht="14.1" customHeight="1">
      <c r="A9" s="73" t="s">
        <v>121</v>
      </c>
      <c r="B9" s="74" t="s">
        <v>122</v>
      </c>
      <c r="C9" s="105">
        <v>6313319.6500000004</v>
      </c>
      <c r="D9" s="105">
        <v>0</v>
      </c>
      <c r="E9" s="105">
        <v>0</v>
      </c>
      <c r="F9" s="105">
        <v>6313319.6500000004</v>
      </c>
      <c r="G9" s="105">
        <v>6313319.6500000004</v>
      </c>
      <c r="H9" s="64" t="s">
        <v>35</v>
      </c>
    </row>
    <row r="10" spans="1:8" s="66" customFormat="1" ht="14.1" customHeight="1">
      <c r="A10" s="73" t="s">
        <v>123</v>
      </c>
      <c r="B10" s="74" t="s">
        <v>124</v>
      </c>
      <c r="C10" s="105">
        <v>6384317</v>
      </c>
      <c r="D10" s="105">
        <v>0</v>
      </c>
      <c r="E10" s="105">
        <v>0</v>
      </c>
      <c r="F10" s="105">
        <v>6384317</v>
      </c>
      <c r="G10" s="105">
        <v>6384317</v>
      </c>
      <c r="H10" s="64" t="s">
        <v>35</v>
      </c>
    </row>
    <row r="11" spans="1:8" s="67" customFormat="1" ht="14.1" customHeight="1">
      <c r="A11" s="71" t="s">
        <v>125</v>
      </c>
      <c r="B11" s="72" t="s">
        <v>126</v>
      </c>
      <c r="C11" s="105">
        <v>5799751.54</v>
      </c>
      <c r="D11" s="105">
        <v>0</v>
      </c>
      <c r="E11" s="105">
        <v>0</v>
      </c>
      <c r="F11" s="105">
        <v>5799751.54</v>
      </c>
      <c r="G11" s="105">
        <v>5799751.54</v>
      </c>
      <c r="H11" s="61" t="s">
        <v>35</v>
      </c>
    </row>
    <row r="12" spans="1:8" s="66" customFormat="1" ht="14.1" customHeight="1">
      <c r="A12" s="73" t="s">
        <v>127</v>
      </c>
      <c r="B12" s="74" t="s">
        <v>128</v>
      </c>
      <c r="C12" s="105">
        <v>5799751.54</v>
      </c>
      <c r="D12" s="105">
        <v>0</v>
      </c>
      <c r="E12" s="105">
        <v>0</v>
      </c>
      <c r="F12" s="105">
        <v>5799751.54</v>
      </c>
      <c r="G12" s="105">
        <v>5799751.54</v>
      </c>
      <c r="H12" s="64" t="s">
        <v>35</v>
      </c>
    </row>
    <row r="13" spans="1:8" s="66" customFormat="1" ht="14.1" customHeight="1">
      <c r="A13" s="73" t="s">
        <v>129</v>
      </c>
      <c r="B13" s="74" t="s">
        <v>130</v>
      </c>
      <c r="C13" s="105">
        <v>5799751.54</v>
      </c>
      <c r="D13" s="105">
        <v>0</v>
      </c>
      <c r="E13" s="105">
        <v>0</v>
      </c>
      <c r="F13" s="105">
        <v>5799751.54</v>
      </c>
      <c r="G13" s="105">
        <v>5799751.54</v>
      </c>
      <c r="H13" s="64" t="s">
        <v>35</v>
      </c>
    </row>
    <row r="14" spans="1:8" s="66" customFormat="1" ht="14.1" customHeight="1">
      <c r="A14" s="73" t="s">
        <v>131</v>
      </c>
      <c r="B14" s="74" t="s">
        <v>132</v>
      </c>
      <c r="C14" s="112">
        <v>0</v>
      </c>
      <c r="D14" s="114">
        <v>0</v>
      </c>
      <c r="E14" s="114">
        <v>0</v>
      </c>
      <c r="F14" s="114">
        <v>0</v>
      </c>
      <c r="G14" s="114"/>
      <c r="H14" s="42"/>
    </row>
    <row r="15" spans="1:8" s="66" customFormat="1" ht="14.1" customHeight="1">
      <c r="A15" s="73" t="s">
        <v>133</v>
      </c>
      <c r="B15" s="74" t="s">
        <v>134</v>
      </c>
      <c r="C15" s="112">
        <v>0</v>
      </c>
      <c r="D15" s="114">
        <v>0</v>
      </c>
      <c r="E15" s="114">
        <v>0</v>
      </c>
      <c r="F15" s="114">
        <v>0</v>
      </c>
      <c r="G15" s="114"/>
      <c r="H15" s="42"/>
    </row>
    <row r="16" spans="1:8" s="67" customFormat="1" ht="14.1" customHeight="1">
      <c r="A16" s="71" t="s">
        <v>135</v>
      </c>
      <c r="B16" s="72" t="s">
        <v>136</v>
      </c>
      <c r="C16" s="105">
        <v>418841.83</v>
      </c>
      <c r="D16" s="105">
        <v>22676.83</v>
      </c>
      <c r="E16" s="105">
        <v>22676.83</v>
      </c>
      <c r="F16" s="105">
        <v>0</v>
      </c>
      <c r="G16" s="105">
        <v>396165</v>
      </c>
      <c r="H16" s="44"/>
    </row>
    <row r="17" spans="1:8" s="66" customFormat="1" ht="14.1" customHeight="1">
      <c r="A17" s="73" t="s">
        <v>137</v>
      </c>
      <c r="B17" s="74" t="s">
        <v>138</v>
      </c>
      <c r="C17" s="105">
        <v>396165</v>
      </c>
      <c r="D17" s="105">
        <v>0</v>
      </c>
      <c r="E17" s="105">
        <v>0</v>
      </c>
      <c r="F17" s="105">
        <v>0</v>
      </c>
      <c r="G17" s="105">
        <v>396165</v>
      </c>
      <c r="H17" s="42"/>
    </row>
    <row r="18" spans="1:8" s="66" customFormat="1" ht="14.1" customHeight="1">
      <c r="A18" s="73" t="s">
        <v>139</v>
      </c>
      <c r="B18" s="74" t="s">
        <v>140</v>
      </c>
      <c r="C18" s="105">
        <v>396165</v>
      </c>
      <c r="D18" s="105">
        <v>0</v>
      </c>
      <c r="E18" s="105">
        <v>0</v>
      </c>
      <c r="F18" s="105">
        <v>0</v>
      </c>
      <c r="G18" s="105">
        <v>396165</v>
      </c>
      <c r="H18" s="42"/>
    </row>
    <row r="19" spans="1:8" s="66" customFormat="1" ht="14.1" customHeight="1">
      <c r="A19" s="73" t="s">
        <v>141</v>
      </c>
      <c r="B19" s="74" t="s">
        <v>142</v>
      </c>
      <c r="C19" s="105">
        <v>22676.83</v>
      </c>
      <c r="D19" s="105">
        <v>22676.83</v>
      </c>
      <c r="E19" s="105">
        <v>22676.83</v>
      </c>
      <c r="F19" s="105">
        <v>0</v>
      </c>
      <c r="G19" s="105">
        <v>0</v>
      </c>
      <c r="H19" s="42"/>
    </row>
    <row r="20" spans="1:8" s="66" customFormat="1" ht="14.1" customHeight="1">
      <c r="A20" s="73" t="s">
        <v>143</v>
      </c>
      <c r="B20" s="74" t="s">
        <v>144</v>
      </c>
      <c r="C20" s="105">
        <v>22676.83</v>
      </c>
      <c r="D20" s="105">
        <v>22676.83</v>
      </c>
      <c r="E20" s="105">
        <v>22676.83</v>
      </c>
      <c r="F20" s="105">
        <v>0</v>
      </c>
      <c r="G20" s="105">
        <v>0</v>
      </c>
      <c r="H20" s="42"/>
    </row>
    <row r="21" spans="1:8" s="67" customFormat="1" ht="14.1" customHeight="1">
      <c r="A21" s="71" t="s">
        <v>145</v>
      </c>
      <c r="B21" s="72" t="s">
        <v>146</v>
      </c>
      <c r="C21" s="105">
        <v>902440</v>
      </c>
      <c r="D21" s="105">
        <v>0</v>
      </c>
      <c r="E21" s="105">
        <v>0</v>
      </c>
      <c r="F21" s="105">
        <v>0</v>
      </c>
      <c r="G21" s="105">
        <v>902440</v>
      </c>
      <c r="H21" s="44"/>
    </row>
    <row r="22" spans="1:8" s="66" customFormat="1" ht="14.1" customHeight="1">
      <c r="A22" s="73" t="s">
        <v>147</v>
      </c>
      <c r="B22" s="74" t="s">
        <v>148</v>
      </c>
      <c r="C22" s="105">
        <v>902440</v>
      </c>
      <c r="D22" s="105">
        <v>0</v>
      </c>
      <c r="E22" s="105">
        <v>0</v>
      </c>
      <c r="F22" s="105">
        <v>0</v>
      </c>
      <c r="G22" s="105">
        <v>902440</v>
      </c>
      <c r="H22" s="42"/>
    </row>
    <row r="23" spans="1:8" s="66" customFormat="1" ht="14.1" customHeight="1">
      <c r="A23" s="73" t="s">
        <v>149</v>
      </c>
      <c r="B23" s="74" t="s">
        <v>150</v>
      </c>
      <c r="C23" s="105">
        <v>902440</v>
      </c>
      <c r="D23" s="105">
        <v>0</v>
      </c>
      <c r="E23" s="105">
        <v>0</v>
      </c>
      <c r="F23" s="105">
        <v>0</v>
      </c>
      <c r="G23" s="105">
        <v>902440</v>
      </c>
      <c r="H23" s="42"/>
    </row>
    <row r="24" spans="1:8" s="67" customFormat="1" ht="14.1" customHeight="1">
      <c r="A24" s="71" t="s">
        <v>151</v>
      </c>
      <c r="B24" s="72" t="s">
        <v>152</v>
      </c>
      <c r="C24" s="105">
        <v>17209894.43</v>
      </c>
      <c r="D24" s="105">
        <v>2092912.43</v>
      </c>
      <c r="E24" s="105">
        <v>2046927.8</v>
      </c>
      <c r="F24" s="105">
        <v>45984.63</v>
      </c>
      <c r="G24" s="105">
        <v>15116982</v>
      </c>
      <c r="H24" s="44"/>
    </row>
    <row r="25" spans="1:8" s="66" customFormat="1" ht="14.1" customHeight="1">
      <c r="A25" s="73" t="s">
        <v>153</v>
      </c>
      <c r="B25" s="74" t="s">
        <v>154</v>
      </c>
      <c r="C25" s="105">
        <v>2092912.43</v>
      </c>
      <c r="D25" s="105">
        <v>2092912.43</v>
      </c>
      <c r="E25" s="105">
        <v>2046927.8</v>
      </c>
      <c r="F25" s="105">
        <v>45984.63</v>
      </c>
      <c r="G25" s="105">
        <v>0</v>
      </c>
      <c r="H25" s="42"/>
    </row>
    <row r="26" spans="1:8" s="66" customFormat="1" ht="14.1" customHeight="1">
      <c r="A26" s="73" t="s">
        <v>155</v>
      </c>
      <c r="B26" s="74" t="s">
        <v>156</v>
      </c>
      <c r="C26" s="105">
        <v>2092912.43</v>
      </c>
      <c r="D26" s="105">
        <v>2092912.43</v>
      </c>
      <c r="E26" s="105">
        <v>2046927.8</v>
      </c>
      <c r="F26" s="105">
        <v>45984.63</v>
      </c>
      <c r="G26" s="105">
        <v>0</v>
      </c>
      <c r="H26" s="42"/>
    </row>
    <row r="27" spans="1:8" s="66" customFormat="1" ht="14.1" customHeight="1">
      <c r="A27" s="73" t="s">
        <v>157</v>
      </c>
      <c r="B27" s="74" t="s">
        <v>158</v>
      </c>
      <c r="C27" s="105">
        <v>15116982</v>
      </c>
      <c r="D27" s="105">
        <v>0</v>
      </c>
      <c r="E27" s="105">
        <v>0</v>
      </c>
      <c r="F27" s="105">
        <v>0</v>
      </c>
      <c r="G27" s="105">
        <v>15116982</v>
      </c>
      <c r="H27" s="42"/>
    </row>
    <row r="28" spans="1:8" s="66" customFormat="1" ht="14.1" customHeight="1">
      <c r="A28" s="73" t="s">
        <v>159</v>
      </c>
      <c r="B28" s="74" t="s">
        <v>160</v>
      </c>
      <c r="C28" s="105">
        <v>15116982</v>
      </c>
      <c r="D28" s="105">
        <v>0</v>
      </c>
      <c r="E28" s="105">
        <v>0</v>
      </c>
      <c r="F28" s="105">
        <v>0</v>
      </c>
      <c r="G28" s="105">
        <v>15116982</v>
      </c>
      <c r="H28" s="42"/>
    </row>
    <row r="29" spans="1:8" s="67" customFormat="1" ht="14.1" customHeight="1">
      <c r="A29" s="71" t="s">
        <v>161</v>
      </c>
      <c r="B29" s="72" t="s">
        <v>162</v>
      </c>
      <c r="C29" s="105">
        <v>2461036</v>
      </c>
      <c r="D29" s="105">
        <v>0</v>
      </c>
      <c r="E29" s="105">
        <v>0</v>
      </c>
      <c r="F29" s="105">
        <v>0</v>
      </c>
      <c r="G29" s="105">
        <v>2461036</v>
      </c>
      <c r="H29" s="44"/>
    </row>
    <row r="30" spans="1:8" s="66" customFormat="1" ht="14.1" customHeight="1">
      <c r="A30" s="73" t="s">
        <v>163</v>
      </c>
      <c r="B30" s="74" t="s">
        <v>164</v>
      </c>
      <c r="C30" s="105">
        <v>2461036</v>
      </c>
      <c r="D30" s="105">
        <v>0</v>
      </c>
      <c r="E30" s="105">
        <v>0</v>
      </c>
      <c r="F30" s="105">
        <v>0</v>
      </c>
      <c r="G30" s="105">
        <v>2461036</v>
      </c>
      <c r="H30" s="42"/>
    </row>
    <row r="31" spans="1:8" s="66" customFormat="1" ht="14.1" customHeight="1" thickBot="1">
      <c r="A31" s="73" t="s">
        <v>165</v>
      </c>
      <c r="B31" s="74" t="s">
        <v>166</v>
      </c>
      <c r="C31" s="106">
        <v>2461036</v>
      </c>
      <c r="D31" s="106">
        <v>0</v>
      </c>
      <c r="E31" s="106">
        <v>0</v>
      </c>
      <c r="F31" s="106">
        <v>0</v>
      </c>
      <c r="G31" s="106">
        <v>2461036</v>
      </c>
      <c r="H31" s="42"/>
    </row>
    <row r="32" spans="1:8" s="67" customFormat="1" ht="14.1" customHeight="1">
      <c r="A32" s="71" t="s">
        <v>167</v>
      </c>
      <c r="B32" s="72" t="s">
        <v>168</v>
      </c>
      <c r="C32" s="113">
        <v>0</v>
      </c>
      <c r="D32" s="115">
        <v>0</v>
      </c>
      <c r="E32" s="115"/>
      <c r="F32" s="115"/>
      <c r="G32" s="76">
        <v>0</v>
      </c>
      <c r="H32" s="44"/>
    </row>
    <row r="33" spans="1:8" s="66" customFormat="1" ht="14.1" customHeight="1">
      <c r="A33" s="73" t="s">
        <v>169</v>
      </c>
      <c r="B33" s="74" t="s">
        <v>168</v>
      </c>
      <c r="C33" s="112">
        <v>0</v>
      </c>
      <c r="D33" s="108">
        <v>0</v>
      </c>
      <c r="E33" s="108"/>
      <c r="F33" s="108"/>
      <c r="G33" s="75">
        <v>0</v>
      </c>
      <c r="H33" s="42"/>
    </row>
    <row r="34" spans="1:8" s="66" customFormat="1" ht="14.1" customHeight="1">
      <c r="A34" s="73" t="s">
        <v>170</v>
      </c>
      <c r="B34" s="74" t="s">
        <v>171</v>
      </c>
      <c r="C34" s="112">
        <v>0</v>
      </c>
      <c r="D34" s="108">
        <v>0</v>
      </c>
      <c r="E34" s="108"/>
      <c r="F34" s="108"/>
      <c r="G34" s="75">
        <v>0</v>
      </c>
      <c r="H34" s="42"/>
    </row>
  </sheetData>
  <mergeCells count="8">
    <mergeCell ref="A1:H1"/>
    <mergeCell ref="A2:H2"/>
    <mergeCell ref="A3:B3"/>
    <mergeCell ref="D3:F3"/>
    <mergeCell ref="A5:B5"/>
    <mergeCell ref="C3:C4"/>
    <mergeCell ref="G3:G4"/>
    <mergeCell ref="H3:H4"/>
  </mergeCells>
  <phoneticPr fontId="25" type="noConversion"/>
  <pageMargins left="0.85405993649340062" right="0.6381147020445096" top="0.55069444444444449" bottom="0.2361111111111111" header="0.59027777777777779" footer="0.23608160769845557"/>
  <pageSetup paperSize="9" firstPageNumber="0" orientation="landscape" useFirstPageNumber="1"/>
  <headerFooter scaleWithDoc="0" alignWithMargins="0">
    <oddFooter>&amp;L&amp;C&amp;R
&amp;"Times New Roman,常规"&amp;14-15-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F35"/>
  <sheetViews>
    <sheetView topLeftCell="A4" workbookViewId="0">
      <selection activeCell="F11" sqref="F11"/>
    </sheetView>
  </sheetViews>
  <sheetFormatPr defaultColWidth="9" defaultRowHeight="14.25"/>
  <cols>
    <col min="1" max="1" width="9.375" style="1" customWidth="1"/>
    <col min="2" max="2" width="18" style="1" customWidth="1"/>
    <col min="3" max="3" width="14" style="51" customWidth="1"/>
    <col min="4" max="4" width="13.75" style="51" customWidth="1"/>
    <col min="5" max="5" width="13.375" style="16" customWidth="1"/>
    <col min="6" max="6" width="15.25" style="16" customWidth="1"/>
  </cols>
  <sheetData>
    <row r="1" spans="1:6" ht="54" customHeight="1">
      <c r="A1" s="159" t="s">
        <v>230</v>
      </c>
      <c r="B1" s="135"/>
      <c r="C1" s="149"/>
      <c r="D1" s="149"/>
      <c r="E1" s="149"/>
      <c r="F1" s="149"/>
    </row>
    <row r="2" spans="1:6" ht="21.75" customHeight="1">
      <c r="A2" s="52" t="s">
        <v>231</v>
      </c>
      <c r="B2" s="168" t="s">
        <v>362</v>
      </c>
      <c r="C2" s="168"/>
      <c r="D2" s="53"/>
      <c r="E2" s="54"/>
      <c r="F2" s="55" t="s">
        <v>232</v>
      </c>
    </row>
    <row r="3" spans="1:6" ht="34.5" customHeight="1">
      <c r="A3" s="169" t="s">
        <v>233</v>
      </c>
      <c r="B3" s="170"/>
      <c r="C3" s="171" t="s">
        <v>91</v>
      </c>
      <c r="D3" s="171" t="s">
        <v>173</v>
      </c>
      <c r="E3" s="172"/>
      <c r="F3" s="172"/>
    </row>
    <row r="4" spans="1:6" ht="27.75" customHeight="1">
      <c r="A4" s="57" t="s">
        <v>234</v>
      </c>
      <c r="B4" s="58" t="s">
        <v>233</v>
      </c>
      <c r="C4" s="172"/>
      <c r="D4" s="56" t="s">
        <v>226</v>
      </c>
      <c r="E4" s="56" t="s">
        <v>227</v>
      </c>
      <c r="F4" s="56" t="s">
        <v>228</v>
      </c>
    </row>
    <row r="5" spans="1:6" ht="18" customHeight="1">
      <c r="A5" s="173" t="s">
        <v>235</v>
      </c>
      <c r="B5" s="173"/>
      <c r="C5" s="121">
        <v>9194815.9399999995</v>
      </c>
      <c r="D5" s="121">
        <v>9194815.9399999995</v>
      </c>
      <c r="E5" s="121">
        <v>8190960.1299999999</v>
      </c>
      <c r="F5" s="117">
        <f>F13+F30</f>
        <v>1003855.81</v>
      </c>
    </row>
    <row r="6" spans="1:6" ht="21.95" customHeight="1">
      <c r="A6" s="60">
        <v>301</v>
      </c>
      <c r="B6" s="61" t="s">
        <v>236</v>
      </c>
      <c r="C6" s="116">
        <v>8168283.2999999998</v>
      </c>
      <c r="D6" s="116">
        <v>8168283.2999999998</v>
      </c>
      <c r="E6" s="116">
        <v>8168283.2999999998</v>
      </c>
      <c r="F6" s="62">
        <v>0</v>
      </c>
    </row>
    <row r="7" spans="1:6" ht="21.95" customHeight="1">
      <c r="A7" s="63">
        <v>30101</v>
      </c>
      <c r="B7" s="64" t="s">
        <v>237</v>
      </c>
      <c r="C7" s="116">
        <v>3093563.8</v>
      </c>
      <c r="D7" s="116">
        <v>3093563.8</v>
      </c>
      <c r="E7" s="116">
        <v>3093563.8</v>
      </c>
      <c r="F7" s="62">
        <v>0</v>
      </c>
    </row>
    <row r="8" spans="1:6" ht="21.95" customHeight="1">
      <c r="A8" s="63">
        <v>30102</v>
      </c>
      <c r="B8" s="64" t="s">
        <v>238</v>
      </c>
      <c r="C8" s="116">
        <v>2340304.5</v>
      </c>
      <c r="D8" s="116">
        <v>2340304.5</v>
      </c>
      <c r="E8" s="116">
        <v>2340304.5</v>
      </c>
      <c r="F8" s="62">
        <v>0</v>
      </c>
    </row>
    <row r="9" spans="1:6" ht="21.95" customHeight="1">
      <c r="A9" s="63">
        <v>30103</v>
      </c>
      <c r="B9" s="64" t="s">
        <v>239</v>
      </c>
      <c r="C9" s="116">
        <v>1471071</v>
      </c>
      <c r="D9" s="116">
        <v>1471071</v>
      </c>
      <c r="E9" s="116">
        <v>1471071</v>
      </c>
      <c r="F9" s="62">
        <v>0</v>
      </c>
    </row>
    <row r="10" spans="1:6" ht="21.95" customHeight="1">
      <c r="A10" s="63">
        <v>30107</v>
      </c>
      <c r="B10" s="64" t="s">
        <v>365</v>
      </c>
      <c r="C10" s="65">
        <v>636903</v>
      </c>
      <c r="D10" s="65">
        <v>636903</v>
      </c>
      <c r="E10" s="65">
        <v>636903</v>
      </c>
      <c r="F10" s="62">
        <v>0</v>
      </c>
    </row>
    <row r="11" spans="1:6" ht="21.95" customHeight="1">
      <c r="A11" s="63">
        <v>30108</v>
      </c>
      <c r="B11" s="64" t="s">
        <v>367</v>
      </c>
      <c r="C11" s="65">
        <v>24656</v>
      </c>
      <c r="D11" s="65">
        <v>24656</v>
      </c>
      <c r="E11" s="65">
        <v>24656</v>
      </c>
      <c r="F11" s="62">
        <v>0</v>
      </c>
    </row>
    <row r="12" spans="1:6" ht="21.95" customHeight="1">
      <c r="A12" s="63">
        <v>30199</v>
      </c>
      <c r="B12" s="64" t="s">
        <v>366</v>
      </c>
      <c r="C12" s="65">
        <v>601785</v>
      </c>
      <c r="D12" s="65">
        <v>601785</v>
      </c>
      <c r="E12" s="65">
        <v>601785</v>
      </c>
      <c r="F12" s="62">
        <v>0</v>
      </c>
    </row>
    <row r="13" spans="1:6" ht="21.95" customHeight="1">
      <c r="A13" s="60">
        <v>302</v>
      </c>
      <c r="B13" s="61" t="s">
        <v>240</v>
      </c>
      <c r="C13" s="121">
        <v>1003855.81</v>
      </c>
      <c r="D13" s="121">
        <v>1003855.81</v>
      </c>
      <c r="E13" s="118">
        <v>0</v>
      </c>
      <c r="F13" s="121">
        <v>1003855.81</v>
      </c>
    </row>
    <row r="14" spans="1:6" ht="21.95" customHeight="1">
      <c r="A14" s="63">
        <v>30201</v>
      </c>
      <c r="B14" s="64" t="s">
        <v>241</v>
      </c>
      <c r="C14" s="116">
        <v>571075.81000000006</v>
      </c>
      <c r="D14" s="116">
        <v>571075.81000000006</v>
      </c>
      <c r="E14" s="62">
        <v>0</v>
      </c>
      <c r="F14" s="116">
        <v>571075.81000000006</v>
      </c>
    </row>
    <row r="15" spans="1:6" ht="21.95" customHeight="1">
      <c r="A15" s="63">
        <v>30202</v>
      </c>
      <c r="B15" s="64" t="s">
        <v>242</v>
      </c>
      <c r="C15" s="65">
        <v>0</v>
      </c>
      <c r="D15" s="65">
        <v>0</v>
      </c>
      <c r="E15" s="62">
        <v>0</v>
      </c>
      <c r="F15" s="65">
        <v>0</v>
      </c>
    </row>
    <row r="16" spans="1:6" ht="21.95" customHeight="1">
      <c r="A16" s="63">
        <v>30204</v>
      </c>
      <c r="B16" s="64" t="s">
        <v>243</v>
      </c>
      <c r="C16" s="65">
        <v>0</v>
      </c>
      <c r="D16" s="65">
        <v>0</v>
      </c>
      <c r="E16" s="62">
        <v>0</v>
      </c>
      <c r="F16" s="65">
        <v>0</v>
      </c>
    </row>
    <row r="17" spans="1:6" ht="21.95" customHeight="1">
      <c r="A17" s="63">
        <v>30205</v>
      </c>
      <c r="B17" s="64" t="s">
        <v>244</v>
      </c>
      <c r="C17" s="65">
        <v>0</v>
      </c>
      <c r="D17" s="65">
        <v>0</v>
      </c>
      <c r="E17" s="62">
        <v>0</v>
      </c>
      <c r="F17" s="65">
        <v>0</v>
      </c>
    </row>
    <row r="18" spans="1:6" ht="21.95" customHeight="1">
      <c r="A18" s="63">
        <v>30206</v>
      </c>
      <c r="B18" s="64" t="s">
        <v>245</v>
      </c>
      <c r="C18" s="65">
        <v>0</v>
      </c>
      <c r="D18" s="65">
        <v>0</v>
      </c>
      <c r="E18" s="62">
        <v>0</v>
      </c>
      <c r="F18" s="65">
        <v>0</v>
      </c>
    </row>
    <row r="19" spans="1:6" ht="21.95" customHeight="1">
      <c r="A19" s="63">
        <v>30207</v>
      </c>
      <c r="B19" s="64" t="s">
        <v>246</v>
      </c>
      <c r="C19" s="65">
        <v>0</v>
      </c>
      <c r="D19" s="65">
        <v>0</v>
      </c>
      <c r="E19" s="62">
        <v>0</v>
      </c>
      <c r="F19" s="65">
        <v>0</v>
      </c>
    </row>
    <row r="20" spans="1:6" ht="21.95" customHeight="1">
      <c r="A20" s="63">
        <v>30208</v>
      </c>
      <c r="B20" s="64" t="s">
        <v>247</v>
      </c>
      <c r="C20" s="65">
        <v>0</v>
      </c>
      <c r="D20" s="65">
        <v>0</v>
      </c>
      <c r="E20" s="62">
        <v>0</v>
      </c>
      <c r="F20" s="65">
        <v>0</v>
      </c>
    </row>
    <row r="21" spans="1:6" ht="21.95" customHeight="1">
      <c r="A21" s="63">
        <v>30211</v>
      </c>
      <c r="B21" s="64" t="s">
        <v>248</v>
      </c>
      <c r="C21" s="65">
        <v>0</v>
      </c>
      <c r="D21" s="65">
        <v>0</v>
      </c>
      <c r="E21" s="62">
        <v>0</v>
      </c>
      <c r="F21" s="65">
        <v>0</v>
      </c>
    </row>
    <row r="22" spans="1:6" ht="21.95" customHeight="1">
      <c r="A22" s="63">
        <v>30213</v>
      </c>
      <c r="B22" s="64" t="s">
        <v>249</v>
      </c>
      <c r="C22" s="116">
        <v>36800</v>
      </c>
      <c r="D22" s="116">
        <v>36800</v>
      </c>
      <c r="E22" s="62">
        <v>0</v>
      </c>
      <c r="F22" s="116">
        <v>36800</v>
      </c>
    </row>
    <row r="23" spans="1:6" ht="21.95" customHeight="1">
      <c r="A23" s="63">
        <v>30216</v>
      </c>
      <c r="B23" s="64" t="s">
        <v>250</v>
      </c>
      <c r="C23" s="116">
        <v>17700</v>
      </c>
      <c r="D23" s="116">
        <v>17700</v>
      </c>
      <c r="E23" s="62">
        <v>0</v>
      </c>
      <c r="F23" s="116">
        <v>17700</v>
      </c>
    </row>
    <row r="24" spans="1:6" ht="21.95" customHeight="1">
      <c r="A24" s="63">
        <v>30226</v>
      </c>
      <c r="B24" s="64" t="s">
        <v>251</v>
      </c>
      <c r="C24" s="65">
        <v>0</v>
      </c>
      <c r="D24" s="65">
        <v>0</v>
      </c>
      <c r="E24" s="62">
        <v>0</v>
      </c>
      <c r="F24" s="65">
        <v>0</v>
      </c>
    </row>
    <row r="25" spans="1:6" ht="21.95" customHeight="1">
      <c r="A25" s="63">
        <v>30228</v>
      </c>
      <c r="B25" s="64" t="s">
        <v>252</v>
      </c>
      <c r="C25" s="65">
        <v>0</v>
      </c>
      <c r="D25" s="65">
        <v>0</v>
      </c>
      <c r="E25" s="62">
        <v>0</v>
      </c>
      <c r="F25" s="65">
        <v>0</v>
      </c>
    </row>
    <row r="26" spans="1:6" ht="21.95" customHeight="1">
      <c r="A26" s="63">
        <v>30229</v>
      </c>
      <c r="B26" s="64" t="s">
        <v>253</v>
      </c>
      <c r="C26" s="65">
        <v>0</v>
      </c>
      <c r="D26" s="65">
        <v>0</v>
      </c>
      <c r="E26" s="62">
        <v>0</v>
      </c>
      <c r="F26" s="65">
        <v>0</v>
      </c>
    </row>
    <row r="27" spans="1:6" ht="21.95" customHeight="1">
      <c r="A27" s="63">
        <v>30231</v>
      </c>
      <c r="B27" s="64" t="s">
        <v>254</v>
      </c>
      <c r="C27" s="116">
        <v>54000</v>
      </c>
      <c r="D27" s="116">
        <v>54000</v>
      </c>
      <c r="E27" s="62">
        <v>0</v>
      </c>
      <c r="F27" s="116">
        <v>54000</v>
      </c>
    </row>
    <row r="28" spans="1:6" ht="21.95" customHeight="1">
      <c r="A28" s="63">
        <v>30239</v>
      </c>
      <c r="B28" s="64" t="s">
        <v>255</v>
      </c>
      <c r="C28" s="116">
        <v>304780</v>
      </c>
      <c r="D28" s="116">
        <v>304780</v>
      </c>
      <c r="E28" s="62">
        <v>0</v>
      </c>
      <c r="F28" s="116">
        <v>304780</v>
      </c>
    </row>
    <row r="29" spans="1:6" ht="21.95" customHeight="1">
      <c r="A29" s="63">
        <v>30299</v>
      </c>
      <c r="B29" s="64" t="s">
        <v>256</v>
      </c>
      <c r="C29" s="116">
        <v>19500</v>
      </c>
      <c r="D29" s="116">
        <v>19500</v>
      </c>
      <c r="E29" s="62">
        <v>0</v>
      </c>
      <c r="F29" s="116">
        <v>19500</v>
      </c>
    </row>
    <row r="30" spans="1:6" ht="21.95" customHeight="1">
      <c r="A30" s="60">
        <v>303</v>
      </c>
      <c r="B30" s="61" t="s">
        <v>257</v>
      </c>
      <c r="C30" s="59">
        <v>0</v>
      </c>
      <c r="D30" s="59">
        <v>0</v>
      </c>
      <c r="E30" s="118">
        <v>0</v>
      </c>
      <c r="F30" s="118">
        <v>0</v>
      </c>
    </row>
    <row r="31" spans="1:6" ht="21.95" customHeight="1">
      <c r="A31" s="63">
        <v>30301</v>
      </c>
      <c r="B31" s="64" t="s">
        <v>258</v>
      </c>
      <c r="C31" s="65">
        <v>0</v>
      </c>
      <c r="D31" s="65">
        <v>0</v>
      </c>
      <c r="E31" s="62">
        <v>0</v>
      </c>
      <c r="F31" s="62">
        <v>0</v>
      </c>
    </row>
    <row r="32" spans="1:6">
      <c r="A32" s="63">
        <v>30306</v>
      </c>
      <c r="B32" s="64" t="s">
        <v>259</v>
      </c>
      <c r="C32" s="65">
        <v>0</v>
      </c>
      <c r="D32" s="65">
        <v>0</v>
      </c>
      <c r="E32" s="62">
        <v>0</v>
      </c>
      <c r="F32" s="62">
        <v>0</v>
      </c>
    </row>
    <row r="33" spans="1:6">
      <c r="A33" s="63">
        <v>30307</v>
      </c>
      <c r="B33" s="64" t="s">
        <v>260</v>
      </c>
      <c r="C33" s="116">
        <v>22676.83</v>
      </c>
      <c r="D33" s="116">
        <v>22676.83</v>
      </c>
      <c r="E33" s="116">
        <v>22676.83</v>
      </c>
      <c r="F33" s="62">
        <v>0</v>
      </c>
    </row>
    <row r="34" spans="1:6">
      <c r="C34" s="119"/>
      <c r="D34" s="119"/>
      <c r="E34" s="120"/>
      <c r="F34" s="120"/>
    </row>
    <row r="35" spans="1:6">
      <c r="C35" s="119"/>
      <c r="D35" s="119"/>
      <c r="E35" s="120"/>
      <c r="F35" s="120"/>
    </row>
  </sheetData>
  <mergeCells count="6">
    <mergeCell ref="A1:F1"/>
    <mergeCell ref="B2:C2"/>
    <mergeCell ref="A3:B3"/>
    <mergeCell ref="D3:F3"/>
    <mergeCell ref="A5:B5"/>
    <mergeCell ref="C3:C4"/>
  </mergeCells>
  <phoneticPr fontId="25" type="noConversion"/>
  <pageMargins left="0.80684357740747648" right="0.19719755555701068" top="0.64575259141095986" bottom="0.32704244917771952" header="0.49993747801292598" footer="0.23608160769845557"/>
  <pageSetup paperSize="9" firstPageNumber="0" orientation="portrait" useFirstPageNumber="1"/>
  <headerFooter scaleWithDoc="0" alignWithMargins="0">
    <oddFooter>&amp;L
&amp;"Times New Roman,常规"&amp;14-16-&amp;C&amp;R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A26" sqref="A26"/>
    </sheetView>
  </sheetViews>
  <sheetFormatPr defaultRowHeight="14.25"/>
  <cols>
    <col min="1" max="1" width="28.25" style="1" bestFit="1" customWidth="1"/>
    <col min="2" max="2" width="13.125" style="1" bestFit="1" customWidth="1"/>
    <col min="3" max="3" width="31.375" style="1" bestFit="1" customWidth="1"/>
    <col min="4" max="4" width="12.125" style="1" bestFit="1" customWidth="1"/>
    <col min="5" max="5" width="25.875" style="1" bestFit="1" customWidth="1"/>
    <col min="6" max="6" width="11.625" style="1" bestFit="1" customWidth="1"/>
    <col min="7" max="10" width="9" style="1"/>
  </cols>
  <sheetData>
    <row r="1" spans="1:10" ht="42" customHeight="1">
      <c r="A1" s="135" t="s">
        <v>261</v>
      </c>
      <c r="B1" s="135"/>
      <c r="C1" s="135"/>
      <c r="D1" s="135"/>
      <c r="E1" s="135"/>
      <c r="F1" s="135"/>
      <c r="G1" s="40"/>
    </row>
    <row r="2" spans="1:10" ht="19.5" customHeight="1">
      <c r="A2" s="145" t="s">
        <v>262</v>
      </c>
      <c r="B2" s="145"/>
      <c r="C2" s="145"/>
      <c r="D2" s="145"/>
      <c r="E2" s="145"/>
      <c r="F2" s="145"/>
      <c r="G2" s="41"/>
      <c r="H2" s="41"/>
      <c r="I2" s="41"/>
      <c r="J2" s="41"/>
    </row>
    <row r="3" spans="1:10" ht="30" customHeight="1">
      <c r="A3" s="28" t="s">
        <v>37</v>
      </c>
      <c r="B3" s="28" t="s">
        <v>38</v>
      </c>
      <c r="C3" s="28" t="s">
        <v>39</v>
      </c>
      <c r="D3" s="28" t="s">
        <v>38</v>
      </c>
      <c r="E3" s="28" t="s">
        <v>40</v>
      </c>
      <c r="F3" s="28" t="s">
        <v>38</v>
      </c>
    </row>
    <row r="4" spans="1:10" ht="16.5" customHeight="1">
      <c r="A4" s="42" t="s">
        <v>263</v>
      </c>
      <c r="B4" s="42">
        <v>0</v>
      </c>
      <c r="C4" s="42" t="s">
        <v>264</v>
      </c>
      <c r="D4" s="42"/>
      <c r="E4" s="42" t="s">
        <v>43</v>
      </c>
      <c r="F4" s="42"/>
    </row>
    <row r="5" spans="1:10" ht="16.5" customHeight="1">
      <c r="A5" s="42" t="s">
        <v>35</v>
      </c>
      <c r="B5" s="42" t="s">
        <v>35</v>
      </c>
      <c r="C5" s="42" t="s">
        <v>265</v>
      </c>
      <c r="D5" s="42"/>
      <c r="E5" s="43" t="s">
        <v>46</v>
      </c>
      <c r="F5" s="42"/>
    </row>
    <row r="6" spans="1:10" ht="16.5" customHeight="1">
      <c r="A6" s="42" t="s">
        <v>35</v>
      </c>
      <c r="B6" s="42" t="s">
        <v>35</v>
      </c>
      <c r="C6" s="42" t="s">
        <v>266</v>
      </c>
      <c r="D6" s="42"/>
      <c r="E6" s="43" t="s">
        <v>49</v>
      </c>
      <c r="F6" s="42"/>
    </row>
    <row r="7" spans="1:10" ht="16.5" customHeight="1">
      <c r="A7" s="42" t="s">
        <v>35</v>
      </c>
      <c r="B7" s="42" t="s">
        <v>35</v>
      </c>
      <c r="C7" s="42" t="s">
        <v>267</v>
      </c>
      <c r="D7" s="42"/>
      <c r="E7" s="42" t="s">
        <v>52</v>
      </c>
      <c r="F7" s="42"/>
    </row>
    <row r="8" spans="1:10" ht="16.5" customHeight="1">
      <c r="A8" s="42" t="s">
        <v>35</v>
      </c>
      <c r="B8" s="42" t="s">
        <v>35</v>
      </c>
      <c r="C8" s="42" t="s">
        <v>268</v>
      </c>
      <c r="D8" s="42"/>
      <c r="E8" s="43" t="s">
        <v>55</v>
      </c>
      <c r="F8" s="42"/>
    </row>
    <row r="9" spans="1:10" ht="16.5" customHeight="1">
      <c r="A9" s="42" t="s">
        <v>35</v>
      </c>
      <c r="B9" s="42" t="s">
        <v>35</v>
      </c>
      <c r="C9" s="42" t="s">
        <v>269</v>
      </c>
      <c r="D9" s="42"/>
      <c r="E9" s="43" t="s">
        <v>58</v>
      </c>
      <c r="F9" s="42"/>
    </row>
    <row r="10" spans="1:10" ht="16.5" customHeight="1">
      <c r="A10" s="42" t="s">
        <v>35</v>
      </c>
      <c r="B10" s="42" t="s">
        <v>35</v>
      </c>
      <c r="C10" s="42" t="s">
        <v>270</v>
      </c>
      <c r="D10" s="42"/>
      <c r="F10" s="42"/>
    </row>
    <row r="11" spans="1:10" ht="16.5" customHeight="1">
      <c r="A11" s="42" t="s">
        <v>35</v>
      </c>
      <c r="B11" s="42" t="s">
        <v>35</v>
      </c>
      <c r="C11" s="42" t="s">
        <v>271</v>
      </c>
      <c r="D11" s="42"/>
      <c r="E11" s="44" t="s">
        <v>70</v>
      </c>
      <c r="F11" s="42"/>
    </row>
    <row r="12" spans="1:10" ht="16.5" customHeight="1">
      <c r="A12" s="42" t="s">
        <v>35</v>
      </c>
      <c r="B12" s="42" t="s">
        <v>35</v>
      </c>
      <c r="C12" s="42" t="s">
        <v>272</v>
      </c>
      <c r="D12" s="42"/>
      <c r="E12" s="42" t="s">
        <v>72</v>
      </c>
      <c r="F12" s="42"/>
    </row>
    <row r="13" spans="1:10" ht="16.5" customHeight="1">
      <c r="A13" s="42" t="s">
        <v>35</v>
      </c>
      <c r="B13" s="42" t="s">
        <v>35</v>
      </c>
      <c r="C13" s="42" t="s">
        <v>273</v>
      </c>
      <c r="D13" s="42"/>
      <c r="E13" s="43" t="s">
        <v>74</v>
      </c>
      <c r="F13" s="42"/>
    </row>
    <row r="14" spans="1:10" ht="16.5" customHeight="1">
      <c r="A14" s="45" t="s">
        <v>35</v>
      </c>
      <c r="B14" s="42" t="s">
        <v>35</v>
      </c>
      <c r="C14" s="42" t="s">
        <v>274</v>
      </c>
      <c r="D14" s="42"/>
      <c r="E14" s="43" t="s">
        <v>76</v>
      </c>
      <c r="F14" s="42"/>
    </row>
    <row r="15" spans="1:10" ht="16.5" customHeight="1">
      <c r="A15" s="45" t="s">
        <v>35</v>
      </c>
      <c r="B15" s="42" t="s">
        <v>35</v>
      </c>
      <c r="C15" s="46" t="s">
        <v>275</v>
      </c>
      <c r="D15" s="42"/>
      <c r="E15" s="43" t="s">
        <v>78</v>
      </c>
      <c r="F15" s="42"/>
    </row>
    <row r="16" spans="1:10" ht="16.5" customHeight="1">
      <c r="A16" s="45" t="s">
        <v>35</v>
      </c>
      <c r="B16" s="42" t="s">
        <v>35</v>
      </c>
      <c r="C16" s="46" t="s">
        <v>276</v>
      </c>
      <c r="D16" s="42"/>
      <c r="E16" s="43" t="s">
        <v>80</v>
      </c>
      <c r="F16" s="42"/>
    </row>
    <row r="17" spans="1:6" ht="16.5" customHeight="1">
      <c r="A17" s="42" t="s">
        <v>35</v>
      </c>
      <c r="B17" s="42" t="s">
        <v>35</v>
      </c>
      <c r="C17" s="46" t="s">
        <v>277</v>
      </c>
      <c r="D17" s="42"/>
      <c r="E17" s="43" t="s">
        <v>82</v>
      </c>
      <c r="F17" s="42"/>
    </row>
    <row r="18" spans="1:6" ht="16.5" customHeight="1">
      <c r="A18" s="42" t="s">
        <v>35</v>
      </c>
      <c r="B18" s="42" t="s">
        <v>35</v>
      </c>
      <c r="C18" s="46" t="s">
        <v>278</v>
      </c>
      <c r="D18" s="42"/>
      <c r="E18" s="43" t="s">
        <v>86</v>
      </c>
      <c r="F18" s="42"/>
    </row>
    <row r="19" spans="1:6" ht="16.5" customHeight="1">
      <c r="A19" s="42"/>
      <c r="B19" s="42"/>
      <c r="C19" s="46"/>
      <c r="D19" s="42"/>
      <c r="E19" s="43" t="s">
        <v>88</v>
      </c>
      <c r="F19" s="42"/>
    </row>
    <row r="20" spans="1:6" ht="16.5" customHeight="1">
      <c r="A20" s="42"/>
      <c r="B20" s="42"/>
      <c r="C20" s="46"/>
      <c r="D20" s="42"/>
      <c r="E20" s="42"/>
      <c r="F20" s="42"/>
    </row>
    <row r="21" spans="1:6" ht="16.5" customHeight="1">
      <c r="A21" s="44" t="s">
        <v>90</v>
      </c>
      <c r="B21" s="42">
        <v>0</v>
      </c>
      <c r="C21" s="155" t="s">
        <v>91</v>
      </c>
      <c r="D21" s="158"/>
      <c r="E21" s="158"/>
      <c r="F21" s="44" t="s">
        <v>35</v>
      </c>
    </row>
    <row r="22" spans="1:6" ht="16.5" customHeight="1">
      <c r="A22" s="44" t="s">
        <v>94</v>
      </c>
      <c r="B22" s="42" t="s">
        <v>35</v>
      </c>
      <c r="C22" s="132" t="s">
        <v>95</v>
      </c>
      <c r="D22" s="134"/>
      <c r="E22" s="134"/>
      <c r="F22" s="44" t="s">
        <v>35</v>
      </c>
    </row>
    <row r="23" spans="1:6" ht="16.5" customHeight="1">
      <c r="A23" s="43" t="s">
        <v>279</v>
      </c>
      <c r="B23" s="42" t="s">
        <v>35</v>
      </c>
      <c r="C23" s="175" t="s">
        <v>279</v>
      </c>
      <c r="D23" s="134"/>
      <c r="E23" s="134"/>
      <c r="F23" s="49" t="s">
        <v>35</v>
      </c>
    </row>
    <row r="24" spans="1:6" ht="16.5" customHeight="1">
      <c r="A24" s="43" t="s">
        <v>280</v>
      </c>
      <c r="B24" s="42" t="s">
        <v>35</v>
      </c>
      <c r="C24" s="175" t="s">
        <v>280</v>
      </c>
      <c r="D24" s="134"/>
      <c r="E24" s="134"/>
      <c r="F24" s="49" t="s">
        <v>35</v>
      </c>
    </row>
    <row r="25" spans="1:6" ht="16.5" customHeight="1">
      <c r="A25" s="34" t="s">
        <v>99</v>
      </c>
      <c r="B25" s="33" t="s">
        <v>35</v>
      </c>
      <c r="C25" s="174" t="s">
        <v>100</v>
      </c>
      <c r="D25" s="134"/>
      <c r="E25" s="134"/>
      <c r="F25" s="50" t="s">
        <v>35</v>
      </c>
    </row>
    <row r="26" spans="1:6">
      <c r="A26" s="198" t="s">
        <v>369</v>
      </c>
    </row>
  </sheetData>
  <mergeCells count="7">
    <mergeCell ref="C25:E25"/>
    <mergeCell ref="A1:F1"/>
    <mergeCell ref="A2:F2"/>
    <mergeCell ref="C21:E21"/>
    <mergeCell ref="C22:E22"/>
    <mergeCell ref="C23:E23"/>
    <mergeCell ref="C24:E24"/>
  </mergeCells>
  <phoneticPr fontId="25" type="noConversion"/>
  <pageMargins left="0.75962726525434365" right="0.523545657555888" top="0.64783570334667295" bottom="0.31523838287263406" header="0.68047046661376953" footer="0.23608160769845557"/>
  <pageSetup paperSize="9" firstPageNumber="0" orientation="landscape" useFirstPageNumber="1"/>
  <headerFooter scaleWithDoc="0" alignWithMargins="0">
    <oddFooter>&amp;L&amp;C&amp;R
&amp;"Times New Roman,常规"&amp;14-17-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G18"/>
  <sheetViews>
    <sheetView tabSelected="1" topLeftCell="A4" workbookViewId="0">
      <selection activeCell="B25" sqref="B25"/>
    </sheetView>
  </sheetViews>
  <sheetFormatPr defaultColWidth="9" defaultRowHeight="14.25"/>
  <cols>
    <col min="1" max="1" width="18" style="1" bestFit="1" customWidth="1"/>
    <col min="2" max="2" width="19" style="1" bestFit="1" customWidth="1"/>
    <col min="3" max="3" width="19.25" style="1" bestFit="1" customWidth="1"/>
    <col min="4" max="4" width="13.75" style="1" bestFit="1" customWidth="1"/>
    <col min="5" max="5" width="18.125" style="1" bestFit="1" customWidth="1"/>
    <col min="6" max="6" width="17.25" style="1" bestFit="1" customWidth="1"/>
    <col min="7" max="7" width="17.125" style="1" bestFit="1" customWidth="1"/>
  </cols>
  <sheetData>
    <row r="1" spans="1:7" ht="53.25" customHeight="1">
      <c r="A1" s="183" t="s">
        <v>281</v>
      </c>
      <c r="B1" s="183"/>
      <c r="C1" s="183"/>
      <c r="D1" s="183"/>
      <c r="E1" s="183"/>
      <c r="F1" s="183"/>
      <c r="G1" s="183"/>
    </row>
    <row r="2" spans="1:7" ht="34.5" customHeight="1">
      <c r="A2" s="184" t="s">
        <v>282</v>
      </c>
      <c r="B2" s="184"/>
      <c r="C2" s="184"/>
      <c r="D2" s="184"/>
      <c r="E2" s="184"/>
      <c r="F2" s="184"/>
      <c r="G2" s="184"/>
    </row>
    <row r="3" spans="1:7" ht="27" customHeight="1">
      <c r="A3" s="185" t="s">
        <v>283</v>
      </c>
      <c r="B3" s="186"/>
      <c r="C3" s="153" t="s">
        <v>114</v>
      </c>
      <c r="D3" s="176" t="s">
        <v>284</v>
      </c>
      <c r="E3" s="187"/>
      <c r="F3" s="177"/>
      <c r="G3" s="3"/>
    </row>
    <row r="4" spans="1:7" ht="24" customHeight="1">
      <c r="A4" s="178" t="s">
        <v>103</v>
      </c>
      <c r="B4" s="178" t="s">
        <v>104</v>
      </c>
      <c r="C4" s="180"/>
      <c r="D4" s="152" t="s">
        <v>173</v>
      </c>
      <c r="E4" s="188"/>
      <c r="F4" s="188"/>
      <c r="G4" s="152" t="s">
        <v>174</v>
      </c>
    </row>
    <row r="5" spans="1:7" ht="21" customHeight="1">
      <c r="A5" s="179"/>
      <c r="B5" s="179"/>
      <c r="C5" s="181"/>
      <c r="D5" s="37" t="s">
        <v>226</v>
      </c>
      <c r="E5" s="38" t="s">
        <v>227</v>
      </c>
      <c r="F5" s="38" t="s">
        <v>285</v>
      </c>
      <c r="G5" s="182"/>
    </row>
    <row r="6" spans="1:7" ht="21" customHeight="1">
      <c r="A6" s="176" t="s">
        <v>286</v>
      </c>
      <c r="B6" s="177"/>
      <c r="C6" s="39" t="s">
        <v>35</v>
      </c>
      <c r="D6" s="39" t="s">
        <v>35</v>
      </c>
      <c r="E6" s="39" t="s">
        <v>35</v>
      </c>
      <c r="F6" s="39" t="s">
        <v>35</v>
      </c>
      <c r="G6" s="39" t="s">
        <v>35</v>
      </c>
    </row>
    <row r="7" spans="1:7" ht="21" customHeight="1">
      <c r="A7" s="39" t="s">
        <v>35</v>
      </c>
      <c r="B7" s="39" t="s">
        <v>35</v>
      </c>
      <c r="C7" s="39" t="s">
        <v>35</v>
      </c>
      <c r="D7" s="39" t="s">
        <v>35</v>
      </c>
      <c r="E7" s="39" t="s">
        <v>35</v>
      </c>
      <c r="F7" s="39" t="s">
        <v>35</v>
      </c>
      <c r="G7" s="39" t="s">
        <v>35</v>
      </c>
    </row>
    <row r="8" spans="1:7" ht="21" customHeight="1">
      <c r="A8" s="39" t="s">
        <v>35</v>
      </c>
      <c r="B8" s="39" t="s">
        <v>35</v>
      </c>
      <c r="C8" s="39" t="s">
        <v>35</v>
      </c>
      <c r="D8" s="39" t="s">
        <v>35</v>
      </c>
      <c r="E8" s="39" t="s">
        <v>35</v>
      </c>
      <c r="F8" s="39" t="s">
        <v>35</v>
      </c>
      <c r="G8" s="39" t="s">
        <v>35</v>
      </c>
    </row>
    <row r="9" spans="1:7" ht="21" customHeight="1">
      <c r="A9" s="39" t="s">
        <v>35</v>
      </c>
      <c r="B9" s="39" t="s">
        <v>35</v>
      </c>
      <c r="C9" s="39" t="s">
        <v>35</v>
      </c>
      <c r="D9" s="39" t="s">
        <v>35</v>
      </c>
      <c r="E9" s="39" t="s">
        <v>35</v>
      </c>
      <c r="F9" s="39" t="s">
        <v>35</v>
      </c>
      <c r="G9" s="39" t="s">
        <v>35</v>
      </c>
    </row>
    <row r="10" spans="1:7" ht="21" customHeight="1">
      <c r="A10" s="39" t="s">
        <v>35</v>
      </c>
      <c r="B10" s="39" t="s">
        <v>35</v>
      </c>
      <c r="C10" s="39" t="s">
        <v>35</v>
      </c>
      <c r="D10" s="39" t="s">
        <v>35</v>
      </c>
      <c r="E10" s="39" t="s">
        <v>35</v>
      </c>
      <c r="F10" s="39" t="s">
        <v>35</v>
      </c>
      <c r="G10" s="39" t="s">
        <v>35</v>
      </c>
    </row>
    <row r="11" spans="1:7" ht="21" customHeight="1">
      <c r="A11" s="39" t="s">
        <v>35</v>
      </c>
      <c r="B11" s="39" t="s">
        <v>35</v>
      </c>
      <c r="C11" s="39" t="s">
        <v>35</v>
      </c>
      <c r="D11" s="39" t="s">
        <v>35</v>
      </c>
      <c r="E11" s="39" t="s">
        <v>35</v>
      </c>
      <c r="F11" s="39" t="s">
        <v>35</v>
      </c>
      <c r="G11" s="39" t="s">
        <v>35</v>
      </c>
    </row>
    <row r="12" spans="1:7" ht="21" customHeight="1">
      <c r="A12" s="39" t="s">
        <v>35</v>
      </c>
      <c r="B12" s="39" t="s">
        <v>35</v>
      </c>
      <c r="C12" s="39" t="s">
        <v>35</v>
      </c>
      <c r="D12" s="39" t="s">
        <v>35</v>
      </c>
      <c r="E12" s="39" t="s">
        <v>35</v>
      </c>
      <c r="F12" s="39" t="s">
        <v>35</v>
      </c>
      <c r="G12" s="39" t="s">
        <v>35</v>
      </c>
    </row>
    <row r="13" spans="1:7" ht="21" customHeight="1">
      <c r="A13" s="39" t="s">
        <v>35</v>
      </c>
      <c r="B13" s="39" t="s">
        <v>35</v>
      </c>
      <c r="C13" s="39" t="s">
        <v>35</v>
      </c>
      <c r="D13" s="39" t="s">
        <v>35</v>
      </c>
      <c r="E13" s="39" t="s">
        <v>35</v>
      </c>
      <c r="F13" s="39" t="s">
        <v>35</v>
      </c>
      <c r="G13" s="39" t="s">
        <v>35</v>
      </c>
    </row>
    <row r="14" spans="1:7" ht="21" customHeight="1">
      <c r="A14" s="39" t="s">
        <v>35</v>
      </c>
      <c r="B14" s="39" t="s">
        <v>35</v>
      </c>
      <c r="C14" s="39" t="s">
        <v>35</v>
      </c>
      <c r="D14" s="39" t="s">
        <v>35</v>
      </c>
      <c r="E14" s="39" t="s">
        <v>35</v>
      </c>
      <c r="F14" s="39" t="s">
        <v>35</v>
      </c>
      <c r="G14" s="39" t="s">
        <v>35</v>
      </c>
    </row>
    <row r="15" spans="1:7" ht="21" customHeight="1">
      <c r="A15" s="26"/>
      <c r="B15" s="26"/>
      <c r="C15" s="26"/>
      <c r="D15" s="26"/>
      <c r="E15" s="26"/>
      <c r="F15" s="26"/>
      <c r="G15" s="26"/>
    </row>
    <row r="16" spans="1:7" ht="21" customHeight="1">
      <c r="A16" s="26"/>
      <c r="B16" s="26"/>
      <c r="C16" s="26"/>
      <c r="D16" s="26"/>
      <c r="E16" s="26"/>
      <c r="F16" s="26"/>
      <c r="G16" s="26"/>
    </row>
    <row r="17" spans="1:7" ht="21" customHeight="1">
      <c r="A17" s="26"/>
      <c r="B17" s="26"/>
      <c r="C17" s="26"/>
      <c r="D17" s="26"/>
      <c r="E17" s="26"/>
      <c r="F17" s="26"/>
      <c r="G17" s="26"/>
    </row>
    <row r="18" spans="1:7">
      <c r="A18" s="198" t="s">
        <v>370</v>
      </c>
    </row>
  </sheetData>
  <mergeCells count="10">
    <mergeCell ref="A1:G1"/>
    <mergeCell ref="A2:G2"/>
    <mergeCell ref="A3:B3"/>
    <mergeCell ref="D3:F3"/>
    <mergeCell ref="D4:F4"/>
    <mergeCell ref="A6:B6"/>
    <mergeCell ref="A4:A5"/>
    <mergeCell ref="B4:B5"/>
    <mergeCell ref="C3:C5"/>
    <mergeCell ref="G4:G5"/>
  </mergeCells>
  <phoneticPr fontId="25" type="noConversion"/>
  <pageMargins left="0.75615545896094616" right="3.6800954872228973E-2" top="0.89641574799545176" bottom="0.65755665771604521" header="0.49993747801292598" footer="0.49993747801292598"/>
  <pageSetup paperSize="9" firstPageNumber="0" orientation="landscape" useFirstPageNumber="1"/>
  <headerFooter scaleWithDoc="0" alignWithMargins="0">
    <oddFooter>&amp;L
&amp;"Times New Roman,常规"&amp;14-18-&amp;C&amp;R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U18"/>
  <sheetViews>
    <sheetView workbookViewId="0">
      <selection activeCell="P9" sqref="P9"/>
    </sheetView>
  </sheetViews>
  <sheetFormatPr defaultRowHeight="14.25"/>
  <cols>
    <col min="1" max="1" width="6.75" style="1" customWidth="1"/>
    <col min="2" max="2" width="7" style="1" customWidth="1"/>
    <col min="3" max="3" width="8.125" style="1" customWidth="1"/>
    <col min="4" max="4" width="4.75" style="1" customWidth="1"/>
    <col min="5" max="5" width="5.125" style="1" customWidth="1"/>
    <col min="6" max="6" width="9.25" style="1" customWidth="1"/>
    <col min="7" max="7" width="8.25" style="1" customWidth="1"/>
    <col min="8" max="8" width="8.625" style="1" customWidth="1"/>
    <col min="9" max="9" width="5" style="1" customWidth="1"/>
    <col min="10" max="10" width="5.25" style="1" customWidth="1"/>
    <col min="11" max="11" width="8.875" style="1" customWidth="1"/>
    <col min="12" max="12" width="8.125" style="1" bestFit="1" customWidth="1"/>
    <col min="13" max="13" width="9.375" style="1" customWidth="1"/>
    <col min="14" max="14" width="4.75" style="1" customWidth="1"/>
    <col min="15" max="15" width="5.125" style="1" customWidth="1"/>
    <col min="16" max="16" width="8.25" style="1" bestFit="1" customWidth="1"/>
    <col min="17" max="17" width="5.625" style="1" customWidth="1"/>
    <col min="18" max="18" width="7" style="1" customWidth="1"/>
    <col min="19" max="19" width="5.75" style="1" customWidth="1"/>
    <col min="20" max="20" width="8.75" style="1" customWidth="1"/>
    <col min="21" max="21" width="9" style="1"/>
  </cols>
  <sheetData>
    <row r="1" spans="1:20" ht="44.25" customHeight="1">
      <c r="A1" s="135" t="s">
        <v>317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</row>
    <row r="2" spans="1:20" ht="27.75" customHeight="1">
      <c r="A2" s="189" t="s">
        <v>318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</row>
    <row r="3" spans="1:20" s="17" customFormat="1" ht="36" customHeight="1">
      <c r="A3" s="191" t="s">
        <v>103</v>
      </c>
      <c r="B3" s="191" t="s">
        <v>104</v>
      </c>
      <c r="C3" s="190" t="s">
        <v>319</v>
      </c>
      <c r="D3" s="191"/>
      <c r="E3" s="191"/>
      <c r="F3" s="191"/>
      <c r="G3" s="191"/>
      <c r="H3" s="190" t="s">
        <v>320</v>
      </c>
      <c r="I3" s="191"/>
      <c r="J3" s="191"/>
      <c r="K3" s="191"/>
      <c r="L3" s="191"/>
      <c r="M3" s="191" t="s">
        <v>321</v>
      </c>
      <c r="N3" s="191"/>
      <c r="O3" s="191"/>
      <c r="P3" s="191"/>
      <c r="Q3" s="191"/>
      <c r="R3" s="190" t="s">
        <v>322</v>
      </c>
      <c r="S3" s="190" t="s">
        <v>323</v>
      </c>
      <c r="T3" s="192" t="s">
        <v>250</v>
      </c>
    </row>
    <row r="4" spans="1:20" s="17" customFormat="1" ht="46.5" customHeight="1">
      <c r="A4" s="191"/>
      <c r="B4" s="191"/>
      <c r="C4" s="19" t="s">
        <v>226</v>
      </c>
      <c r="D4" s="19" t="s">
        <v>324</v>
      </c>
      <c r="E4" s="20" t="s">
        <v>325</v>
      </c>
      <c r="F4" s="20" t="s">
        <v>326</v>
      </c>
      <c r="G4" s="19" t="s">
        <v>327</v>
      </c>
      <c r="H4" s="19" t="s">
        <v>226</v>
      </c>
      <c r="I4" s="19" t="s">
        <v>324</v>
      </c>
      <c r="J4" s="20" t="s">
        <v>325</v>
      </c>
      <c r="K4" s="20" t="s">
        <v>326</v>
      </c>
      <c r="L4" s="19" t="s">
        <v>327</v>
      </c>
      <c r="M4" s="19" t="s">
        <v>226</v>
      </c>
      <c r="N4" s="19" t="s">
        <v>324</v>
      </c>
      <c r="O4" s="20" t="s">
        <v>325</v>
      </c>
      <c r="P4" s="20" t="s">
        <v>326</v>
      </c>
      <c r="Q4" s="19" t="s">
        <v>327</v>
      </c>
      <c r="R4" s="191"/>
      <c r="S4" s="190"/>
      <c r="T4" s="192"/>
    </row>
    <row r="5" spans="1:20" s="18" customFormat="1" ht="30" customHeight="1">
      <c r="A5" s="21" t="s">
        <v>119</v>
      </c>
      <c r="B5" s="22" t="s">
        <v>328</v>
      </c>
      <c r="C5" s="23">
        <v>54000</v>
      </c>
      <c r="D5" s="23" t="s">
        <v>35</v>
      </c>
      <c r="E5" s="23" t="s">
        <v>35</v>
      </c>
      <c r="F5" s="24">
        <v>54000</v>
      </c>
      <c r="G5" s="23"/>
      <c r="H5" s="23">
        <v>55826.82</v>
      </c>
      <c r="I5" s="23" t="s">
        <v>35</v>
      </c>
      <c r="J5" s="23" t="s">
        <v>35</v>
      </c>
      <c r="K5" s="23">
        <v>55826.82</v>
      </c>
      <c r="L5" s="23"/>
      <c r="M5" s="23">
        <v>1826.82</v>
      </c>
      <c r="N5" s="23" t="s">
        <v>35</v>
      </c>
      <c r="O5" s="23" t="s">
        <v>35</v>
      </c>
      <c r="P5" s="23">
        <v>1826.82</v>
      </c>
      <c r="Q5" s="23">
        <f>G5-L5</f>
        <v>0</v>
      </c>
      <c r="R5" s="23" t="s">
        <v>329</v>
      </c>
      <c r="S5" s="23">
        <v>0</v>
      </c>
      <c r="T5" s="27">
        <v>17700</v>
      </c>
    </row>
    <row r="6" spans="1:20" ht="22.5" customHeight="1">
      <c r="A6" s="25" t="s">
        <v>35</v>
      </c>
      <c r="B6" s="25" t="s">
        <v>35</v>
      </c>
      <c r="C6" s="25" t="s">
        <v>35</v>
      </c>
      <c r="D6" s="25" t="s">
        <v>35</v>
      </c>
      <c r="E6" s="25" t="s">
        <v>35</v>
      </c>
      <c r="F6" s="25"/>
      <c r="G6" s="25" t="s">
        <v>35</v>
      </c>
      <c r="H6" s="25" t="s">
        <v>35</v>
      </c>
      <c r="I6" s="25" t="s">
        <v>35</v>
      </c>
      <c r="J6" s="25" t="s">
        <v>35</v>
      </c>
      <c r="K6" s="25"/>
      <c r="L6" s="25" t="s">
        <v>35</v>
      </c>
      <c r="M6" s="25" t="s">
        <v>35</v>
      </c>
      <c r="N6" s="25" t="s">
        <v>35</v>
      </c>
      <c r="O6" s="25" t="s">
        <v>35</v>
      </c>
      <c r="P6" s="25"/>
      <c r="Q6" s="25" t="s">
        <v>35</v>
      </c>
      <c r="R6" s="25" t="s">
        <v>35</v>
      </c>
      <c r="S6" s="25"/>
      <c r="T6" s="26"/>
    </row>
    <row r="7" spans="1:20" ht="22.5" customHeight="1">
      <c r="A7" s="25" t="s">
        <v>35</v>
      </c>
      <c r="B7" s="25" t="s">
        <v>35</v>
      </c>
      <c r="C7" s="25" t="s">
        <v>35</v>
      </c>
      <c r="D7" s="25" t="s">
        <v>35</v>
      </c>
      <c r="E7" s="25" t="s">
        <v>35</v>
      </c>
      <c r="F7" s="25"/>
      <c r="G7" s="25" t="s">
        <v>35</v>
      </c>
      <c r="H7" s="25" t="s">
        <v>35</v>
      </c>
      <c r="I7" s="25" t="s">
        <v>35</v>
      </c>
      <c r="J7" s="25" t="s">
        <v>35</v>
      </c>
      <c r="K7" s="25"/>
      <c r="L7" s="25" t="s">
        <v>35</v>
      </c>
      <c r="M7" s="25" t="s">
        <v>35</v>
      </c>
      <c r="N7" s="25" t="s">
        <v>35</v>
      </c>
      <c r="O7" s="25" t="s">
        <v>35</v>
      </c>
      <c r="P7" s="25"/>
      <c r="Q7" s="25" t="s">
        <v>35</v>
      </c>
      <c r="R7" s="25" t="s">
        <v>35</v>
      </c>
      <c r="S7" s="25"/>
      <c r="T7" s="26"/>
    </row>
    <row r="8" spans="1:20" ht="22.5" customHeight="1">
      <c r="A8" s="25" t="s">
        <v>35</v>
      </c>
      <c r="B8" s="25" t="s">
        <v>35</v>
      </c>
      <c r="C8" s="25" t="s">
        <v>35</v>
      </c>
      <c r="D8" s="25" t="s">
        <v>35</v>
      </c>
      <c r="E8" s="25" t="s">
        <v>35</v>
      </c>
      <c r="F8" s="25"/>
      <c r="G8" s="25" t="s">
        <v>35</v>
      </c>
      <c r="H8" s="25" t="s">
        <v>35</v>
      </c>
      <c r="I8" s="25" t="s">
        <v>35</v>
      </c>
      <c r="J8" s="25" t="s">
        <v>35</v>
      </c>
      <c r="K8" s="25"/>
      <c r="L8" s="25" t="s">
        <v>35</v>
      </c>
      <c r="M8" s="25" t="s">
        <v>35</v>
      </c>
      <c r="N8" s="25" t="s">
        <v>35</v>
      </c>
      <c r="O8" s="25" t="s">
        <v>35</v>
      </c>
      <c r="P8" s="25"/>
      <c r="Q8" s="25" t="s">
        <v>35</v>
      </c>
      <c r="R8" s="25" t="s">
        <v>35</v>
      </c>
      <c r="S8" s="25"/>
      <c r="T8" s="26"/>
    </row>
    <row r="9" spans="1:20" ht="22.5" customHeight="1">
      <c r="A9" s="25" t="s">
        <v>35</v>
      </c>
      <c r="B9" s="25" t="s">
        <v>35</v>
      </c>
      <c r="C9" s="25" t="s">
        <v>35</v>
      </c>
      <c r="D9" s="25" t="s">
        <v>35</v>
      </c>
      <c r="E9" s="25" t="s">
        <v>35</v>
      </c>
      <c r="F9" s="25"/>
      <c r="G9" s="25" t="s">
        <v>35</v>
      </c>
      <c r="H9" s="25" t="s">
        <v>35</v>
      </c>
      <c r="I9" s="25" t="s">
        <v>35</v>
      </c>
      <c r="J9" s="25" t="s">
        <v>35</v>
      </c>
      <c r="K9" s="25"/>
      <c r="L9" s="25" t="s">
        <v>35</v>
      </c>
      <c r="M9" s="25" t="s">
        <v>35</v>
      </c>
      <c r="N9" s="25" t="s">
        <v>35</v>
      </c>
      <c r="O9" s="25" t="s">
        <v>35</v>
      </c>
      <c r="P9" s="25"/>
      <c r="Q9" s="25" t="s">
        <v>35</v>
      </c>
      <c r="R9" s="25" t="s">
        <v>35</v>
      </c>
      <c r="S9" s="25"/>
      <c r="T9" s="26"/>
    </row>
    <row r="10" spans="1:20" ht="22.5" customHeight="1">
      <c r="A10" s="25" t="s">
        <v>35</v>
      </c>
      <c r="B10" s="25" t="s">
        <v>35</v>
      </c>
      <c r="C10" s="25" t="s">
        <v>35</v>
      </c>
      <c r="D10" s="25" t="s">
        <v>35</v>
      </c>
      <c r="E10" s="25" t="s">
        <v>35</v>
      </c>
      <c r="F10" s="25"/>
      <c r="G10" s="25" t="s">
        <v>35</v>
      </c>
      <c r="H10" s="25" t="s">
        <v>35</v>
      </c>
      <c r="I10" s="25" t="s">
        <v>35</v>
      </c>
      <c r="J10" s="25" t="s">
        <v>35</v>
      </c>
      <c r="K10" s="25"/>
      <c r="L10" s="25" t="s">
        <v>35</v>
      </c>
      <c r="M10" s="25" t="s">
        <v>35</v>
      </c>
      <c r="N10" s="25" t="s">
        <v>35</v>
      </c>
      <c r="O10" s="25" t="s">
        <v>35</v>
      </c>
      <c r="P10" s="25"/>
      <c r="Q10" s="25" t="s">
        <v>35</v>
      </c>
      <c r="R10" s="25" t="s">
        <v>35</v>
      </c>
      <c r="S10" s="25"/>
      <c r="T10" s="26"/>
    </row>
    <row r="11" spans="1:20" ht="22.5" customHeight="1">
      <c r="A11" s="25" t="s">
        <v>35</v>
      </c>
      <c r="B11" s="25" t="s">
        <v>35</v>
      </c>
      <c r="C11" s="25" t="s">
        <v>35</v>
      </c>
      <c r="D11" s="25" t="s">
        <v>35</v>
      </c>
      <c r="E11" s="25" t="s">
        <v>35</v>
      </c>
      <c r="F11" s="25"/>
      <c r="G11" s="25" t="s">
        <v>35</v>
      </c>
      <c r="H11" s="25" t="s">
        <v>35</v>
      </c>
      <c r="I11" s="25" t="s">
        <v>35</v>
      </c>
      <c r="J11" s="25" t="s">
        <v>35</v>
      </c>
      <c r="K11" s="25"/>
      <c r="L11" s="25" t="s">
        <v>35</v>
      </c>
      <c r="M11" s="25" t="s">
        <v>35</v>
      </c>
      <c r="N11" s="25" t="s">
        <v>35</v>
      </c>
      <c r="O11" s="25" t="s">
        <v>35</v>
      </c>
      <c r="P11" s="25"/>
      <c r="Q11" s="25" t="s">
        <v>35</v>
      </c>
      <c r="R11" s="25" t="s">
        <v>35</v>
      </c>
      <c r="S11" s="25"/>
      <c r="T11" s="26"/>
    </row>
    <row r="12" spans="1:20" ht="22.5" customHeight="1">
      <c r="A12" s="25" t="s">
        <v>35</v>
      </c>
      <c r="B12" s="25" t="s">
        <v>35</v>
      </c>
      <c r="C12" s="25" t="s">
        <v>35</v>
      </c>
      <c r="D12" s="25" t="s">
        <v>35</v>
      </c>
      <c r="E12" s="25" t="s">
        <v>35</v>
      </c>
      <c r="F12" s="25"/>
      <c r="G12" s="25" t="s">
        <v>35</v>
      </c>
      <c r="H12" s="25" t="s">
        <v>35</v>
      </c>
      <c r="I12" s="25" t="s">
        <v>35</v>
      </c>
      <c r="J12" s="25" t="s">
        <v>35</v>
      </c>
      <c r="K12" s="25"/>
      <c r="L12" s="25" t="s">
        <v>35</v>
      </c>
      <c r="M12" s="25" t="s">
        <v>35</v>
      </c>
      <c r="N12" s="25" t="s">
        <v>35</v>
      </c>
      <c r="O12" s="25" t="s">
        <v>35</v>
      </c>
      <c r="P12" s="25"/>
      <c r="Q12" s="25" t="s">
        <v>35</v>
      </c>
      <c r="R12" s="25" t="s">
        <v>35</v>
      </c>
      <c r="S12" s="25"/>
      <c r="T12" s="26"/>
    </row>
    <row r="13" spans="1:20" ht="22.5" customHeight="1">
      <c r="A13" s="25" t="s">
        <v>35</v>
      </c>
      <c r="B13" s="25" t="s">
        <v>35</v>
      </c>
      <c r="C13" s="25" t="s">
        <v>35</v>
      </c>
      <c r="D13" s="25" t="s">
        <v>35</v>
      </c>
      <c r="E13" s="25" t="s">
        <v>35</v>
      </c>
      <c r="F13" s="25"/>
      <c r="G13" s="25" t="s">
        <v>35</v>
      </c>
      <c r="H13" s="25" t="s">
        <v>35</v>
      </c>
      <c r="I13" s="25" t="s">
        <v>35</v>
      </c>
      <c r="J13" s="25" t="s">
        <v>35</v>
      </c>
      <c r="K13" s="25"/>
      <c r="L13" s="25" t="s">
        <v>35</v>
      </c>
      <c r="M13" s="25" t="s">
        <v>35</v>
      </c>
      <c r="N13" s="25" t="s">
        <v>35</v>
      </c>
      <c r="O13" s="25" t="s">
        <v>35</v>
      </c>
      <c r="P13" s="25"/>
      <c r="Q13" s="25" t="s">
        <v>35</v>
      </c>
      <c r="R13" s="25" t="s">
        <v>35</v>
      </c>
      <c r="S13" s="25"/>
      <c r="T13" s="26"/>
    </row>
    <row r="14" spans="1:20" ht="22.5" customHeight="1">
      <c r="A14" s="25" t="s">
        <v>35</v>
      </c>
      <c r="B14" s="25" t="s">
        <v>35</v>
      </c>
      <c r="C14" s="25" t="s">
        <v>35</v>
      </c>
      <c r="D14" s="25" t="s">
        <v>35</v>
      </c>
      <c r="E14" s="25" t="s">
        <v>35</v>
      </c>
      <c r="F14" s="25"/>
      <c r="G14" s="25" t="s">
        <v>35</v>
      </c>
      <c r="H14" s="25" t="s">
        <v>35</v>
      </c>
      <c r="I14" s="25" t="s">
        <v>35</v>
      </c>
      <c r="J14" s="25" t="s">
        <v>35</v>
      </c>
      <c r="K14" s="25"/>
      <c r="L14" s="25" t="s">
        <v>35</v>
      </c>
      <c r="M14" s="25" t="s">
        <v>35</v>
      </c>
      <c r="N14" s="25" t="s">
        <v>35</v>
      </c>
      <c r="O14" s="25" t="s">
        <v>35</v>
      </c>
      <c r="P14" s="25"/>
      <c r="Q14" s="25" t="s">
        <v>35</v>
      </c>
      <c r="R14" s="25" t="s">
        <v>35</v>
      </c>
      <c r="S14" s="25"/>
      <c r="T14" s="26"/>
    </row>
    <row r="15" spans="1:20" ht="22.5" customHeight="1">
      <c r="A15" s="25" t="s">
        <v>35</v>
      </c>
      <c r="B15" s="25" t="s">
        <v>35</v>
      </c>
      <c r="C15" s="25" t="s">
        <v>35</v>
      </c>
      <c r="D15" s="25" t="s">
        <v>35</v>
      </c>
      <c r="E15" s="25" t="s">
        <v>35</v>
      </c>
      <c r="F15" s="25"/>
      <c r="G15" s="25" t="s">
        <v>35</v>
      </c>
      <c r="H15" s="25" t="s">
        <v>35</v>
      </c>
      <c r="I15" s="25" t="s">
        <v>35</v>
      </c>
      <c r="J15" s="25" t="s">
        <v>35</v>
      </c>
      <c r="K15" s="25"/>
      <c r="L15" s="25" t="s">
        <v>35</v>
      </c>
      <c r="M15" s="25" t="s">
        <v>35</v>
      </c>
      <c r="N15" s="25" t="s">
        <v>35</v>
      </c>
      <c r="O15" s="25" t="s">
        <v>35</v>
      </c>
      <c r="P15" s="25"/>
      <c r="Q15" s="25" t="s">
        <v>35</v>
      </c>
      <c r="R15" s="25" t="s">
        <v>35</v>
      </c>
      <c r="S15" s="25"/>
      <c r="T15" s="26"/>
    </row>
    <row r="16" spans="1:20" ht="22.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spans="1:20" ht="22.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spans="1:20" ht="22.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</sheetData>
  <mergeCells count="10">
    <mergeCell ref="A1:R1"/>
    <mergeCell ref="A2:T2"/>
    <mergeCell ref="C3:G3"/>
    <mergeCell ref="H3:L3"/>
    <mergeCell ref="M3:Q3"/>
    <mergeCell ref="A3:A4"/>
    <mergeCell ref="B3:B4"/>
    <mergeCell ref="R3:R4"/>
    <mergeCell ref="S3:S4"/>
    <mergeCell ref="T3:T4"/>
  </mergeCells>
  <phoneticPr fontId="25" type="noConversion"/>
  <pageMargins left="0.35416666666666669" right="0.1728950523016021" top="0.42147509695038077" bottom="0.3860628276359378" header="0.49993747801292598" footer="0.31871016569963589"/>
  <pageSetup paperSize="9" firstPageNumber="0" orientation="landscape" useFirstPageNumber="1"/>
  <headerFooter scaleWithDoc="0" alignWithMargins="0">
    <oddFooter>&amp;L
&amp;"Times New Roman,常规"&amp;14-20-&amp;C&amp;R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D18" sqref="D18"/>
    </sheetView>
  </sheetViews>
  <sheetFormatPr defaultColWidth="9" defaultRowHeight="14.25"/>
  <cols>
    <col min="1" max="1" width="24.25" style="1" bestFit="1" customWidth="1"/>
    <col min="2" max="2" width="4" style="1" bestFit="1" customWidth="1"/>
    <col min="3" max="3" width="12.5" style="1" bestFit="1" customWidth="1"/>
    <col min="4" max="4" width="25.375" style="1" bestFit="1" customWidth="1"/>
    <col min="5" max="5" width="4.25" style="1" bestFit="1" customWidth="1"/>
    <col min="6" max="6" width="11.25" style="1" bestFit="1" customWidth="1"/>
    <col min="7" max="7" width="33" style="1" bestFit="1" customWidth="1"/>
    <col min="8" max="8" width="4.25" style="1" bestFit="1" customWidth="1"/>
    <col min="9" max="9" width="10.375" style="1" bestFit="1" customWidth="1"/>
  </cols>
  <sheetData>
    <row r="1" spans="1:9" ht="62.25" customHeight="1">
      <c r="A1" s="135" t="s">
        <v>287</v>
      </c>
      <c r="B1" s="135"/>
      <c r="C1" s="135"/>
      <c r="D1" s="135"/>
      <c r="E1" s="135"/>
      <c r="F1" s="135"/>
      <c r="G1" s="135"/>
      <c r="H1" s="135"/>
      <c r="I1" s="135"/>
    </row>
    <row r="2" spans="1:9" ht="36.75" customHeight="1">
      <c r="A2" s="193" t="s">
        <v>288</v>
      </c>
      <c r="B2" s="193"/>
      <c r="C2" s="193"/>
      <c r="D2" s="193"/>
      <c r="E2" s="193"/>
      <c r="F2" s="193"/>
      <c r="G2" s="193"/>
      <c r="H2" s="193"/>
      <c r="I2" s="193"/>
    </row>
    <row r="3" spans="1:9" ht="27" customHeight="1">
      <c r="A3" s="28" t="s">
        <v>289</v>
      </c>
      <c r="B3" s="28" t="s">
        <v>290</v>
      </c>
      <c r="C3" s="28" t="s">
        <v>38</v>
      </c>
      <c r="D3" s="28" t="s">
        <v>289</v>
      </c>
      <c r="E3" s="28" t="s">
        <v>290</v>
      </c>
      <c r="F3" s="28" t="s">
        <v>291</v>
      </c>
      <c r="G3" s="28" t="s">
        <v>289</v>
      </c>
      <c r="H3" s="28" t="s">
        <v>290</v>
      </c>
      <c r="I3" s="28" t="s">
        <v>291</v>
      </c>
    </row>
    <row r="4" spans="1:9" ht="32.25" customHeight="1">
      <c r="A4" s="28" t="s">
        <v>292</v>
      </c>
      <c r="B4" s="28" t="s">
        <v>35</v>
      </c>
      <c r="C4" s="29">
        <v>1</v>
      </c>
      <c r="D4" s="28" t="s">
        <v>292</v>
      </c>
      <c r="E4" s="28" t="s">
        <v>35</v>
      </c>
      <c r="F4" s="29">
        <v>2</v>
      </c>
      <c r="G4" s="28" t="s">
        <v>292</v>
      </c>
      <c r="H4" s="28" t="s">
        <v>35</v>
      </c>
      <c r="I4" s="29">
        <v>3</v>
      </c>
    </row>
    <row r="5" spans="1:9" ht="25.5" customHeight="1">
      <c r="A5" s="30" t="s">
        <v>293</v>
      </c>
      <c r="B5" s="31">
        <v>1</v>
      </c>
      <c r="C5" s="32">
        <v>54000</v>
      </c>
      <c r="D5" s="33" t="s">
        <v>294</v>
      </c>
      <c r="E5" s="31">
        <v>9</v>
      </c>
      <c r="F5" s="33" t="s">
        <v>35</v>
      </c>
      <c r="G5" s="34" t="s">
        <v>295</v>
      </c>
      <c r="H5" s="31">
        <v>17</v>
      </c>
      <c r="I5" s="33" t="s">
        <v>35</v>
      </c>
    </row>
    <row r="6" spans="1:9" ht="27.75" customHeight="1">
      <c r="A6" s="33" t="s">
        <v>296</v>
      </c>
      <c r="B6" s="31">
        <v>2</v>
      </c>
      <c r="C6" s="32"/>
      <c r="D6" s="33" t="s">
        <v>297</v>
      </c>
      <c r="E6" s="31">
        <v>10</v>
      </c>
      <c r="F6" s="33" t="s">
        <v>35</v>
      </c>
      <c r="G6" s="33" t="s">
        <v>298</v>
      </c>
      <c r="H6" s="31">
        <v>18</v>
      </c>
      <c r="I6" s="36">
        <v>2</v>
      </c>
    </row>
    <row r="7" spans="1:9" ht="27.75" customHeight="1">
      <c r="A7" s="35" t="s">
        <v>299</v>
      </c>
      <c r="B7" s="31">
        <v>3</v>
      </c>
      <c r="C7" s="32" t="s">
        <v>35</v>
      </c>
      <c r="D7" s="35" t="s">
        <v>300</v>
      </c>
      <c r="E7" s="31">
        <v>11</v>
      </c>
      <c r="F7" s="33" t="s">
        <v>35</v>
      </c>
      <c r="G7" s="35" t="s">
        <v>301</v>
      </c>
      <c r="H7" s="31">
        <v>19</v>
      </c>
      <c r="I7" s="33" t="s">
        <v>35</v>
      </c>
    </row>
    <row r="8" spans="1:9" ht="27.75" customHeight="1">
      <c r="A8" s="35" t="s">
        <v>302</v>
      </c>
      <c r="B8" s="31">
        <v>4</v>
      </c>
      <c r="C8" s="32">
        <v>54000</v>
      </c>
      <c r="D8" s="35" t="s">
        <v>303</v>
      </c>
      <c r="E8" s="31">
        <v>12</v>
      </c>
      <c r="F8" s="33" t="s">
        <v>35</v>
      </c>
      <c r="G8" s="35" t="s">
        <v>304</v>
      </c>
      <c r="H8" s="31">
        <v>20</v>
      </c>
      <c r="I8" s="36">
        <v>2</v>
      </c>
    </row>
    <row r="9" spans="1:9" ht="27.75" customHeight="1">
      <c r="A9" s="35" t="s">
        <v>305</v>
      </c>
      <c r="B9" s="31">
        <v>5</v>
      </c>
      <c r="C9" s="32" t="s">
        <v>35</v>
      </c>
      <c r="D9" s="35" t="s">
        <v>306</v>
      </c>
      <c r="E9" s="31">
        <v>13</v>
      </c>
      <c r="F9" s="33" t="s">
        <v>35</v>
      </c>
      <c r="G9" s="35" t="s">
        <v>307</v>
      </c>
      <c r="H9" s="31">
        <v>21</v>
      </c>
      <c r="I9" s="33" t="s">
        <v>35</v>
      </c>
    </row>
    <row r="10" spans="1:9" ht="27.75" customHeight="1">
      <c r="A10" s="35" t="s">
        <v>308</v>
      </c>
      <c r="B10" s="31">
        <v>6</v>
      </c>
      <c r="C10" s="32">
        <v>54000</v>
      </c>
      <c r="D10" s="35" t="s">
        <v>309</v>
      </c>
      <c r="E10" s="31">
        <v>14</v>
      </c>
      <c r="F10" s="36">
        <v>2</v>
      </c>
      <c r="G10" s="35" t="s">
        <v>310</v>
      </c>
      <c r="H10" s="31">
        <v>22</v>
      </c>
      <c r="I10" s="33" t="s">
        <v>35</v>
      </c>
    </row>
    <row r="11" spans="1:9" ht="27.75" customHeight="1">
      <c r="A11" s="35" t="s">
        <v>311</v>
      </c>
      <c r="B11" s="31">
        <v>7</v>
      </c>
      <c r="C11" s="32"/>
      <c r="D11" s="35" t="s">
        <v>312</v>
      </c>
      <c r="E11" s="31">
        <v>15</v>
      </c>
      <c r="F11" s="33" t="s">
        <v>35</v>
      </c>
      <c r="G11" s="35" t="s">
        <v>313</v>
      </c>
      <c r="H11" s="31">
        <v>23</v>
      </c>
      <c r="I11" s="36">
        <v>2</v>
      </c>
    </row>
    <row r="12" spans="1:9" ht="27.75" customHeight="1">
      <c r="A12" s="35" t="s">
        <v>314</v>
      </c>
      <c r="B12" s="31">
        <v>8</v>
      </c>
      <c r="C12" s="32" t="s">
        <v>35</v>
      </c>
      <c r="D12" s="35" t="s">
        <v>315</v>
      </c>
      <c r="E12" s="31">
        <v>16</v>
      </c>
      <c r="F12" s="33" t="s">
        <v>35</v>
      </c>
      <c r="G12" s="33" t="s">
        <v>316</v>
      </c>
      <c r="H12" s="31">
        <v>24</v>
      </c>
      <c r="I12" s="33" t="s">
        <v>35</v>
      </c>
    </row>
  </sheetData>
  <mergeCells count="2">
    <mergeCell ref="A1:I1"/>
    <mergeCell ref="A2:I2"/>
  </mergeCells>
  <phoneticPr fontId="25" type="noConversion"/>
  <pageMargins left="0.42564122695622486" right="0.19442014337524655" top="1.2477606300293931" bottom="1.2477606300293931" header="0.49993747801292598" footer="0.49993747801292598"/>
  <pageSetup paperSize="9" firstPageNumber="0" orientation="landscape" useFirstPageNumber="1"/>
  <headerFooter scaleWithDoc="0" alignWithMargins="0">
    <oddFooter>&amp;L&amp;C&amp;R
&amp;"Times New Roman,常规"&amp;14-19-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F6" sqref="F6"/>
    </sheetView>
  </sheetViews>
  <sheetFormatPr defaultColWidth="9" defaultRowHeight="14.25"/>
  <cols>
    <col min="1" max="1" width="29.125" style="1" bestFit="1" customWidth="1"/>
    <col min="2" max="3" width="16" style="1" bestFit="1" customWidth="1"/>
    <col min="4" max="4" width="13.25" style="1" bestFit="1" customWidth="1"/>
    <col min="5" max="6" width="16" style="1" bestFit="1" customWidth="1"/>
    <col min="7" max="7" width="14.25" style="1" bestFit="1" customWidth="1"/>
  </cols>
  <sheetData>
    <row r="1" spans="1:7" ht="62.25" customHeight="1">
      <c r="A1" s="135" t="s">
        <v>330</v>
      </c>
      <c r="B1" s="135"/>
      <c r="C1" s="135"/>
      <c r="D1" s="135"/>
      <c r="E1" s="135"/>
      <c r="F1" s="135"/>
      <c r="G1" s="135"/>
    </row>
    <row r="2" spans="1:7">
      <c r="A2" s="168" t="s">
        <v>363</v>
      </c>
      <c r="B2" s="194"/>
      <c r="C2" s="194"/>
      <c r="D2" s="194"/>
      <c r="E2" s="194"/>
      <c r="F2" s="194"/>
      <c r="G2" s="194"/>
    </row>
    <row r="3" spans="1:7" ht="45" customHeight="1">
      <c r="A3" s="194"/>
      <c r="B3" s="194"/>
      <c r="C3" s="194"/>
      <c r="D3" s="194"/>
      <c r="E3" s="194"/>
      <c r="F3" s="194"/>
      <c r="G3" s="194"/>
    </row>
    <row r="4" spans="1:7" ht="30.75" customHeight="1">
      <c r="A4" s="185" t="s">
        <v>331</v>
      </c>
      <c r="B4" s="185" t="s">
        <v>332</v>
      </c>
      <c r="C4" s="185"/>
      <c r="D4" s="185"/>
      <c r="E4" s="185" t="s">
        <v>333</v>
      </c>
      <c r="F4" s="185"/>
      <c r="G4" s="185"/>
    </row>
    <row r="5" spans="1:7" ht="40.5" customHeight="1">
      <c r="A5" s="179"/>
      <c r="B5" s="2" t="s">
        <v>222</v>
      </c>
      <c r="C5" s="2" t="s">
        <v>334</v>
      </c>
      <c r="D5" s="2" t="s">
        <v>335</v>
      </c>
      <c r="E5" s="2" t="s">
        <v>222</v>
      </c>
      <c r="F5" s="2" t="s">
        <v>334</v>
      </c>
      <c r="G5" s="2" t="s">
        <v>335</v>
      </c>
    </row>
    <row r="6" spans="1:7" ht="27.75" customHeight="1">
      <c r="A6" s="15" t="s">
        <v>114</v>
      </c>
      <c r="B6" s="7">
        <v>300000</v>
      </c>
      <c r="C6" s="7">
        <v>300000</v>
      </c>
      <c r="D6" s="7" t="s">
        <v>35</v>
      </c>
      <c r="E6" s="7">
        <v>46450</v>
      </c>
      <c r="F6" s="7">
        <v>46450</v>
      </c>
      <c r="G6" s="7" t="s">
        <v>35</v>
      </c>
    </row>
    <row r="7" spans="1:7" ht="27.75" customHeight="1">
      <c r="A7" s="15" t="s">
        <v>336</v>
      </c>
      <c r="B7" s="7">
        <v>300000</v>
      </c>
      <c r="C7" s="7">
        <v>300000</v>
      </c>
      <c r="D7" s="7" t="s">
        <v>35</v>
      </c>
      <c r="E7" s="7">
        <v>46450</v>
      </c>
      <c r="F7" s="7">
        <v>46450</v>
      </c>
      <c r="G7" s="7" t="s">
        <v>35</v>
      </c>
    </row>
    <row r="8" spans="1:7" ht="27.75" customHeight="1">
      <c r="A8" s="15" t="s">
        <v>337</v>
      </c>
      <c r="B8" s="7" t="s">
        <v>35</v>
      </c>
      <c r="C8" s="7" t="s">
        <v>35</v>
      </c>
      <c r="D8" s="7" t="s">
        <v>35</v>
      </c>
      <c r="E8" s="7" t="s">
        <v>35</v>
      </c>
      <c r="F8" s="7" t="s">
        <v>35</v>
      </c>
      <c r="G8" s="7" t="s">
        <v>35</v>
      </c>
    </row>
    <row r="9" spans="1:7" ht="27.75" customHeight="1">
      <c r="A9" s="15" t="s">
        <v>338</v>
      </c>
      <c r="B9" s="7"/>
      <c r="C9" s="7"/>
      <c r="D9" s="7" t="s">
        <v>35</v>
      </c>
      <c r="E9" s="7"/>
      <c r="F9" s="7"/>
      <c r="G9" s="7" t="s">
        <v>35</v>
      </c>
    </row>
    <row r="10" spans="1:7" ht="16.5" customHeight="1">
      <c r="A10" s="12"/>
      <c r="B10" s="16"/>
      <c r="C10" s="16"/>
      <c r="D10" s="16"/>
      <c r="E10" s="16"/>
      <c r="F10" s="16"/>
      <c r="G10" s="16"/>
    </row>
  </sheetData>
  <mergeCells count="5">
    <mergeCell ref="A1:G1"/>
    <mergeCell ref="B4:D4"/>
    <mergeCell ref="E4:G4"/>
    <mergeCell ref="A4:A5"/>
    <mergeCell ref="A2:G3"/>
  </mergeCells>
  <phoneticPr fontId="25" type="noConversion"/>
  <pageMargins left="0.81864764371256205" right="0.36592647785276883" top="1.2477606300293931" bottom="1.2477606300293931" header="0.49993747801292598" footer="0.49993747801292598"/>
  <pageSetup paperSize="9" firstPageNumber="0" orientation="landscape" useFirstPageNumber="1"/>
  <headerFooter scaleWithDoc="0" alignWithMargins="0">
    <oddFooter>&amp;L&amp;C&amp;R
&amp;"Times New Roman,常规"&amp;14-21-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BL20"/>
  <sheetViews>
    <sheetView workbookViewId="0">
      <selection activeCell="E6" sqref="E6"/>
    </sheetView>
  </sheetViews>
  <sheetFormatPr defaultRowHeight="14.25"/>
  <cols>
    <col min="1" max="1" width="18.875" style="1" bestFit="1" customWidth="1"/>
    <col min="2" max="2" width="30" style="1" bestFit="1" customWidth="1"/>
    <col min="3" max="3" width="17.5" style="1" bestFit="1" customWidth="1"/>
    <col min="4" max="4" width="20.625" style="1" bestFit="1" customWidth="1"/>
    <col min="5" max="5" width="16" style="1" bestFit="1" customWidth="1"/>
    <col min="6" max="6" width="18.625" style="1" customWidth="1"/>
    <col min="7" max="64" width="9" style="1"/>
  </cols>
  <sheetData>
    <row r="1" spans="1:64" ht="63" customHeight="1">
      <c r="A1" s="135" t="s">
        <v>339</v>
      </c>
      <c r="B1" s="135"/>
      <c r="C1" s="135"/>
      <c r="D1" s="135"/>
      <c r="E1" s="135"/>
      <c r="F1" s="135"/>
    </row>
    <row r="2" spans="1:64" ht="37.5" customHeight="1">
      <c r="A2" s="184" t="s">
        <v>364</v>
      </c>
      <c r="B2" s="195"/>
      <c r="C2" s="195"/>
      <c r="D2" s="195"/>
      <c r="E2" s="195"/>
      <c r="F2" s="195"/>
    </row>
    <row r="3" spans="1:64" ht="36.75" customHeight="1">
      <c r="A3" s="185" t="s">
        <v>340</v>
      </c>
      <c r="B3" s="186"/>
      <c r="C3" s="2" t="s">
        <v>341</v>
      </c>
      <c r="D3" s="2" t="s">
        <v>342</v>
      </c>
      <c r="E3" s="2" t="s">
        <v>343</v>
      </c>
      <c r="F3" s="2" t="s">
        <v>344</v>
      </c>
    </row>
    <row r="4" spans="1:64" ht="35.25" customHeight="1">
      <c r="A4" s="185" t="s">
        <v>345</v>
      </c>
      <c r="B4" s="186"/>
      <c r="C4" s="2" t="s">
        <v>346</v>
      </c>
      <c r="D4" s="2" t="s">
        <v>346</v>
      </c>
      <c r="E4" s="2" t="s">
        <v>347</v>
      </c>
      <c r="F4" s="3" t="s">
        <v>35</v>
      </c>
    </row>
    <row r="5" spans="1:64" ht="48" customHeight="1">
      <c r="A5" s="4" t="s">
        <v>348</v>
      </c>
      <c r="B5" s="5" t="s">
        <v>349</v>
      </c>
      <c r="C5" s="6">
        <v>85.98</v>
      </c>
      <c r="D5" s="6">
        <v>100.39</v>
      </c>
      <c r="E5" s="8" t="s">
        <v>368</v>
      </c>
      <c r="F5" s="8" t="s">
        <v>350</v>
      </c>
    </row>
    <row r="6" spans="1:64" ht="51.75" customHeight="1">
      <c r="A6" s="4" t="s">
        <v>351</v>
      </c>
      <c r="B6" s="5" t="s">
        <v>352</v>
      </c>
      <c r="C6" s="7" t="s">
        <v>35</v>
      </c>
      <c r="D6" s="7" t="s">
        <v>35</v>
      </c>
      <c r="E6" s="7" t="s">
        <v>35</v>
      </c>
      <c r="F6" s="7" t="s">
        <v>35</v>
      </c>
    </row>
    <row r="7" spans="1:64" ht="48" customHeight="1">
      <c r="A7" s="9"/>
      <c r="B7" s="10"/>
      <c r="C7" s="11"/>
      <c r="D7" s="11"/>
      <c r="E7" s="11"/>
      <c r="F7" s="11"/>
    </row>
    <row r="8" spans="1:64" ht="23.25" customHeight="1">
      <c r="A8" s="197" t="s">
        <v>353</v>
      </c>
      <c r="B8" s="196"/>
      <c r="C8" s="196"/>
      <c r="D8" s="196"/>
      <c r="E8" s="196"/>
      <c r="F8" s="196"/>
    </row>
    <row r="9" spans="1:64" ht="43.5" hidden="1" customHeight="1">
      <c r="A9" s="196"/>
      <c r="B9" s="196"/>
      <c r="C9" s="196"/>
      <c r="D9" s="196"/>
      <c r="E9" s="196"/>
      <c r="F9" s="196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</row>
    <row r="10" spans="1:64" ht="16.5" hidden="1" customHeight="1">
      <c r="A10" s="196"/>
      <c r="B10" s="196"/>
      <c r="C10" s="196"/>
      <c r="D10" s="196"/>
      <c r="E10" s="196"/>
      <c r="F10" s="196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64" ht="26.25" customHeight="1">
      <c r="A11" s="196" t="s">
        <v>354</v>
      </c>
      <c r="B11" s="196"/>
      <c r="C11" s="196"/>
      <c r="D11" s="196"/>
      <c r="E11" s="196"/>
      <c r="F11" s="196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64" ht="16.5" customHeight="1">
      <c r="A12" s="13"/>
      <c r="B12" s="13"/>
      <c r="C12" s="13"/>
      <c r="D12" s="13"/>
      <c r="E12" s="13"/>
      <c r="F12" s="13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64" ht="16.5" customHeight="1">
      <c r="A13" s="14"/>
      <c r="B13" s="14"/>
      <c r="C13" s="14"/>
      <c r="D13" s="14"/>
      <c r="E13" s="14"/>
      <c r="F13" s="14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64" ht="16.5" customHeight="1">
      <c r="A14" s="14"/>
      <c r="B14" s="14"/>
      <c r="C14" s="14"/>
      <c r="D14" s="14"/>
      <c r="E14" s="14"/>
      <c r="F14" s="14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64" ht="16.5" customHeight="1">
      <c r="A15" s="14"/>
      <c r="B15" s="14"/>
      <c r="C15" s="14"/>
      <c r="D15" s="14"/>
      <c r="E15" s="14"/>
      <c r="F15" s="14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64" ht="16.5" customHeight="1">
      <c r="A16" s="14"/>
      <c r="B16" s="14"/>
      <c r="C16" s="14"/>
      <c r="D16" s="14"/>
      <c r="E16" s="14"/>
      <c r="F16" s="14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16.5" customHeight="1">
      <c r="A17" s="14"/>
      <c r="B17" s="14"/>
      <c r="C17" s="14"/>
      <c r="D17" s="14"/>
      <c r="E17" s="14"/>
      <c r="F17" s="14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16.5" customHeight="1">
      <c r="A18" s="14"/>
      <c r="B18" s="14"/>
      <c r="C18" s="14"/>
      <c r="D18" s="14"/>
      <c r="E18" s="14"/>
      <c r="F18" s="14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16.5" customHeight="1">
      <c r="A19" s="14"/>
      <c r="B19" s="14"/>
      <c r="C19" s="14"/>
      <c r="D19" s="14"/>
      <c r="E19" s="14"/>
      <c r="F19" s="14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18.7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</sheetData>
  <mergeCells count="6">
    <mergeCell ref="A1:F1"/>
    <mergeCell ref="A2:F2"/>
    <mergeCell ref="A3:B3"/>
    <mergeCell ref="A4:B4"/>
    <mergeCell ref="A11:F11"/>
    <mergeCell ref="A8:F10"/>
  </mergeCells>
  <phoneticPr fontId="25" type="noConversion"/>
  <pageMargins left="0.81864764371256205" right="0.21872264663065516" top="1.2477606300293931" bottom="1.2477606300293931" header="0.49993747801292598" footer="0.49993747801292598"/>
  <pageSetup paperSize="9" firstPageNumber="0" orientation="landscape" useFirstPageNumber="1" r:id="rId1"/>
  <headerFooter scaleWithDoc="0" alignWithMargins="0">
    <oddFooter>&amp;L
&amp;"Times New Roman,常规"&amp;14-22-&amp;C&amp;R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01）收入支出决算总表</vt:lpstr>
      <vt:lpstr>02）决算收入总表</vt:lpstr>
      <vt:lpstr>03）决算支出总表</vt:lpstr>
      <vt:lpstr>04）财政拨款收入支出决算总表</vt:lpstr>
      <vt:lpstr>05）一般预算财政拨款支出决算表（按功能分类科目）</vt:lpstr>
      <vt:lpstr>06）一般预算财政拨款基本支出决算表（按经济分类科目）</vt:lpstr>
      <vt:lpstr>07）部门决算政府性基金收入支出总表</vt:lpstr>
      <vt:lpstr>08）政府性基金预算财政拨款支出决算表</vt:lpstr>
      <vt:lpstr>10）“三公”经费增减变化情况表</vt:lpstr>
      <vt:lpstr>09）“三公”经费及国有资产占用情况表</vt:lpstr>
      <vt:lpstr>11）政府采购情况表</vt:lpstr>
      <vt:lpstr>12）机关运行经费表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as</cp:lastModifiedBy>
  <cp:revision>2</cp:revision>
  <cp:lastPrinted>2018-08-27T08:54:21Z</cp:lastPrinted>
  <dcterms:created xsi:type="dcterms:W3CDTF">2018-08-20T08:33:05Z</dcterms:created>
  <dcterms:modified xsi:type="dcterms:W3CDTF">2019-09-09T09:12:52Z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