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收支总表1" sheetId="1" r:id="rId1"/>
    <sheet name="收入总表2" sheetId="2" r:id="rId2"/>
    <sheet name="支出总表3" sheetId="3" r:id="rId3"/>
    <sheet name="一般公共预算支出4（功能科目）" sheetId="4" r:id="rId4"/>
    <sheet name="一般公共预算支出5（经济科目）" sheetId="5" r:id="rId5"/>
    <sheet name="三公经费表8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<sst xmlns="http://schemas.openxmlformats.org/spreadsheetml/2006/main" count="229" uniqueCount="190">
  <si>
    <t>预算01表</t>
  </si>
  <si>
    <t>2017年部门预算收支总表</t>
  </si>
  <si>
    <t>单位名称：财政局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</si>
  <si>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</si>
  <si>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</si>
  <si>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</si>
  <si>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</si>
  <si>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</si>
  <si>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</si>
  <si>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</si>
  <si>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</si>
  <si>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</t>
  </si>
  <si>
    <t>一、工资福利支出</t>
  </si>
  <si>
    <t>二、社会保险基金收入</t>
  </si>
  <si>
    <t>二、外交</t>
  </si>
  <si>
    <t>二、商品和服务支出</t>
  </si>
  <si>
    <t>三、非税收入</t>
  </si>
  <si>
    <t>三、国防</t>
  </si>
  <si>
    <t>三、对个人和家庭的补助</t>
  </si>
  <si>
    <t xml:space="preserve">   (一)政府性基金收入</t>
  </si>
  <si>
    <t>四、公共安全</t>
  </si>
  <si>
    <t>四、对企事业单位的补助</t>
  </si>
  <si>
    <t xml:space="preserve">   (二)专项收入</t>
  </si>
  <si>
    <t>五、教育</t>
  </si>
  <si>
    <t>五、转移性支出</t>
  </si>
  <si>
    <t xml:space="preserve">   (三)彩票资金收入</t>
  </si>
  <si>
    <t>六、科学技术</t>
  </si>
  <si>
    <t>六、债务利息支出</t>
  </si>
  <si>
    <t xml:space="preserve">   (四)行政事业性收费收入</t>
  </si>
  <si>
    <t>七、文化体育与传媒</t>
  </si>
  <si>
    <t>七、债务还本支出</t>
  </si>
  <si>
    <t xml:space="preserve">   (五)罚没收入收入</t>
  </si>
  <si>
    <t>八、社会保障和就业</t>
  </si>
  <si>
    <t>八、其他资本性支出</t>
  </si>
  <si>
    <t xml:space="preserve">   (六)国有资本经营收入</t>
  </si>
  <si>
    <t>九、社会保险基金支出</t>
  </si>
  <si>
    <t>九、基本建设支出</t>
  </si>
  <si>
    <t xml:space="preserve">   (七)国有资源（资产）有偿使用收入</t>
  </si>
  <si>
    <t>十、医疗卫生</t>
  </si>
  <si>
    <t>十、其他支出</t>
  </si>
  <si>
    <t xml:space="preserve">   (八)其他收入</t>
  </si>
  <si>
    <t>十一、节能环保</t>
  </si>
  <si>
    <t>四、转移性收入</t>
  </si>
  <si>
    <t>十二、城乡社区事务</t>
  </si>
  <si>
    <t>五、贷款回收本金和产权出让收入</t>
  </si>
  <si>
    <t>十三、农林水事务</t>
  </si>
  <si>
    <t>六、债务收入</t>
  </si>
  <si>
    <t>十四、交通运输</t>
  </si>
  <si>
    <t>七、上年结余结转</t>
  </si>
  <si>
    <t>十五、采掘电力信息等事务</t>
  </si>
  <si>
    <t>八、上级专款</t>
  </si>
  <si>
    <t>十六、商业服务业等事务</t>
  </si>
  <si>
    <t>十七、金融监管支出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</si>
  <si>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</si>
  <si>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</si>
  <si>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</si>
  <si>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</si>
  <si>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</si>
  <si>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</si>
  <si>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</si>
  <si>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</si>
  <si>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>收   入   合   计</t>
  </si>
  <si>
    <t>功能分类支出合计</t>
  </si>
  <si>
    <t>经济支出合计</t>
  </si>
  <si>
    <t>预算02表</t>
  </si>
  <si>
    <t>2017年部门预算收入总表</t>
  </si>
  <si>
    <t>合计</t>
  </si>
  <si>
    <t>财政拨款</t>
  </si>
  <si>
    <t>非税收入</t>
  </si>
  <si>
    <t>上级专款</t>
  </si>
  <si>
    <t>其他收入</t>
  </si>
  <si>
    <t>小计</t>
  </si>
  <si>
    <t>一般公共预算</t>
  </si>
  <si>
    <t>政府性基金预算</t>
  </si>
  <si>
    <t>行政事业性收费</t>
  </si>
  <si>
    <t>专项收入</t>
  </si>
  <si>
    <t>国有资源（资产）有偿使用收入</t>
  </si>
  <si>
    <t>罚没收入</t>
  </si>
  <si>
    <t>预算03表</t>
  </si>
  <si>
    <t>2017年部门预算支出总表</t>
  </si>
  <si>
    <t>预算04表</t>
  </si>
  <si>
    <t>2017年一般公共预算支出表（按功能科目）</t>
  </si>
  <si>
    <t>科目代码</t>
  </si>
  <si>
    <t>科目名称</t>
  </si>
  <si>
    <t>基本支出</t>
  </si>
  <si>
    <t>项目支出</t>
  </si>
  <si>
    <t>**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</si>
  <si>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</si>
  <si>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</si>
  <si>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</si>
  <si>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</si>
  <si>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</si>
  <si>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</si>
  <si>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</si>
  <si>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</si>
  <si>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</si>
  <si>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</si>
  <si>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</si>
  <si>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信息化建设（财政事务）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</si>
  <si>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</si>
  <si>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</si>
  <si>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</si>
  <si>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</si>
  <si>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</si>
  <si>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</si>
  <si>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</si>
  <si>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</si>
  <si>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预算05表</t>
  </si>
  <si>
    <t>2017年一般公共预算支出表（按经济科目）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</si>
  <si>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</si>
  <si>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</si>
  <si>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</si>
  <si>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</si>
  <si>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</si>
  <si>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</si>
  <si>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</si>
  <si>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</si>
  <si>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</si>
  <si>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</si>
  <si>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3019901</t>
  </si>
  <si>
    <t xml:space="preserve">  降温费</t>
  </si>
  <si>
    <t xml:space="preserve">  3019902</t>
  </si>
  <si>
    <t xml:space="preserve">  取暖费</t>
  </si>
  <si>
    <t xml:space="preserve">  3019904</t>
  </si>
  <si>
    <t xml:space="preserve">  独子费</t>
  </si>
  <si>
    <t xml:space="preserve">  3019906</t>
  </si>
  <si>
    <t xml:space="preserve">  回民补</t>
  </si>
  <si>
    <t xml:space="preserve">  3019909</t>
  </si>
  <si>
    <t xml:space="preserve">  改革性补贴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</si>
  <si>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</si>
  <si>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</si>
  <si>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</si>
  <si>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</si>
  <si>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</si>
  <si>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</si>
  <si>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</si>
  <si>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</si>
  <si>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</si>
  <si>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</si>
  <si>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</si>
  <si>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</si>
  <si>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</si>
  <si>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</si>
  <si>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</si>
  <si>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</si>
  <si>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</si>
  <si>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</si>
  <si>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</si>
  <si>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</si>
  <si>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</si>
  <si>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</si>
  <si>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</si>
  <si>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</si>
  <si>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</si>
  <si>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</si>
  <si>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</si>
  <si>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商品和服务支出</t>
  </si>
  <si>
    <t xml:space="preserve">  30233</t>
  </si>
  <si>
    <t xml:space="preserve">  职工教育经费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</si>
  <si>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</si>
  <si>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</si>
  <si>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</si>
  <si>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</si>
  <si>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</si>
  <si>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</si>
  <si>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</si>
  <si>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</si>
  <si>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</si>
  <si>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</si>
  <si>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</si>
  <si>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</si>
  <si>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30316</t>
  </si>
  <si>
    <t xml:space="preserve">  30318</t>
  </si>
  <si>
    <t xml:space="preserve">  特需经费（离休）</t>
  </si>
  <si>
    <t xml:space="preserve">  30319</t>
  </si>
  <si>
    <t xml:space="preserve">  公用经费（离休）</t>
  </si>
  <si>
    <t xml:space="preserve">  30320</t>
  </si>
  <si>
    <t xml:space="preserve">  活动经费（退休）</t>
  </si>
  <si>
    <t xml:space="preserve">  30321</t>
  </si>
  <si>
    <t xml:space="preserve">  生活补贴（离休）</t>
  </si>
  <si>
    <t>预算08表</t>
  </si>
  <si>
    <t>2017年“三公”经费预算表</t>
  </si>
  <si>
    <t>年度</t>
  </si>
  <si>
    <t>“三公”经费财政拨款预算总额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</si>
  <si>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</si>
  <si>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</si>
  <si>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</si>
  <si>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</si>
  <si>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</si>
  <si>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 xml:space="preserve">     注：“三公经费”财政拨款预算数，是指本部门当年部门预算安排的因公出国（境）费用、公务接待费、公务用车购置和运行维护费预算数（含基本经费和项目经费）。其中公务用车运行维护费包含公务用车燃油、维修、保险及其他共计四项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</si>
</sst>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</numFmts>
  <fonts count="43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80" fontId="0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7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180" fontId="0" fillId="0" borderId="12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PageLayoutView="0" workbookViewId="0" topLeftCell="A4">
      <selection activeCell="H16" sqref="H16"/>
    </sheetView>
  </sheetViews>
  <sheetFormatPr defaultColWidth="6.83203125" defaultRowHeight="12.75" customHeight="1"/>
  <cols>
    <col min="1" max="1" width="36" style="0" customWidth="1"/>
    <col min="2" max="2" width="10.66015625" style="0" customWidth="1"/>
    <col min="3" max="3" width="27" style="0" customWidth="1"/>
    <col min="4" max="4" width="10.5" style="0" customWidth="1"/>
    <col min="5" max="5" width="23" style="0" customWidth="1"/>
    <col min="6" max="6" width="11.66015625" style="0" customWidth="1"/>
  </cols>
  <sheetData>
    <row r="1" spans="1:256" s="64" customFormat="1" ht="14.25" customHeight="1">
      <c r="A1" s="65"/>
      <c r="B1" s="66"/>
      <c r="C1" s="66"/>
      <c r="D1" s="66"/>
      <c r="E1" s="66"/>
      <c r="F1" s="67" t="s">
        <v>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64" customFormat="1" ht="39.75" customHeight="1">
      <c r="A2" s="2" t="s">
        <v>1</v>
      </c>
      <c r="B2" s="2"/>
      <c r="C2" s="2"/>
      <c r="D2" s="2"/>
      <c r="E2" s="2"/>
      <c r="F2" s="2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64" customFormat="1" ht="18.75" customHeight="1">
      <c r="A3" s="68" t="s">
        <v>2</v>
      </c>
      <c r="B3" s="69"/>
      <c r="C3" s="70"/>
      <c r="D3" s="66"/>
      <c r="E3" s="71"/>
      <c r="F3" s="72" t="s">
        <v>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64" customFormat="1" ht="13.5" customHeight="1">
      <c r="A4" s="99" t="s">
        <v>4</v>
      </c>
      <c r="B4" s="99"/>
      <c r="C4" s="99" t="s">
        <v>5</v>
      </c>
      <c r="D4" s="99"/>
      <c r="E4" s="99"/>
      <c r="F4" s="99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s="64" customFormat="1" ht="13.5" customHeight="1">
      <c r="A5" s="73" t="s">
        <v>6</v>
      </c>
      <c r="B5" s="74" t="s">
        <v>7</v>
      </c>
      <c r="C5" s="73" t="s">
        <v>8</v>
      </c>
      <c r="D5" s="74" t="s">
        <v>7</v>
      </c>
      <c r="E5" s="75" t="s">
        <v>9</v>
      </c>
      <c r="F5" s="75" t="s">
        <v>7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s="64" customFormat="1" ht="13.5" customHeight="1">
      <c r="A6" s="76" t="s">
        <v>10</v>
      </c>
      <c r="B6" s="77">
        <v>890.162473</v>
      </c>
      <c r="C6" s="78" t="s">
        <v>11</v>
      </c>
      <c r="D6" s="77">
        <v>949.250993</v>
      </c>
      <c r="E6" s="79" t="s">
        <v>12</v>
      </c>
      <c r="F6" s="80">
        <v>516.25055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64" customFormat="1" ht="13.5" customHeight="1">
      <c r="A7" s="81" t="s">
        <v>13</v>
      </c>
      <c r="B7" s="42">
        <v>0</v>
      </c>
      <c r="C7" s="78" t="s">
        <v>14</v>
      </c>
      <c r="D7" s="77">
        <v>0</v>
      </c>
      <c r="E7" s="82" t="s">
        <v>15</v>
      </c>
      <c r="F7" s="80">
        <v>433.000443</v>
      </c>
      <c r="G7" s="70"/>
      <c r="H7" s="70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64" customFormat="1" ht="13.5" customHeight="1">
      <c r="A8" s="83" t="s">
        <v>16</v>
      </c>
      <c r="B8" s="84">
        <f>SUM(B9:B16)</f>
        <v>132</v>
      </c>
      <c r="C8" s="85" t="s">
        <v>17</v>
      </c>
      <c r="D8" s="77">
        <v>0</v>
      </c>
      <c r="E8" s="79" t="s">
        <v>18</v>
      </c>
      <c r="F8" s="80">
        <v>72.91148</v>
      </c>
      <c r="G8" s="70"/>
      <c r="H8" s="70"/>
      <c r="I8" s="70"/>
      <c r="J8" s="70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64" customFormat="1" ht="13.5" customHeight="1">
      <c r="A9" s="76" t="s">
        <v>19</v>
      </c>
      <c r="B9" s="77">
        <v>0</v>
      </c>
      <c r="C9" s="78" t="s">
        <v>20</v>
      </c>
      <c r="D9" s="77">
        <v>0</v>
      </c>
      <c r="E9" s="79" t="s">
        <v>21</v>
      </c>
      <c r="F9" s="80">
        <v>0</v>
      </c>
      <c r="G9" s="70"/>
      <c r="H9" s="70"/>
      <c r="I9" s="70"/>
      <c r="J9" s="70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64" customFormat="1" ht="13.5" customHeight="1">
      <c r="A10" s="76" t="s">
        <v>22</v>
      </c>
      <c r="B10" s="77">
        <v>0</v>
      </c>
      <c r="C10" s="78" t="s">
        <v>23</v>
      </c>
      <c r="D10" s="77">
        <v>0</v>
      </c>
      <c r="E10" s="79" t="s">
        <v>24</v>
      </c>
      <c r="F10" s="80">
        <v>0</v>
      </c>
      <c r="G10" s="70"/>
      <c r="H10" s="70"/>
      <c r="I10" s="70"/>
      <c r="J10" s="70"/>
      <c r="K10" s="70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64" customFormat="1" ht="13.5" customHeight="1">
      <c r="A11" s="76" t="s">
        <v>25</v>
      </c>
      <c r="B11" s="77">
        <v>0</v>
      </c>
      <c r="C11" s="78" t="s">
        <v>26</v>
      </c>
      <c r="D11" s="77">
        <v>0</v>
      </c>
      <c r="E11" s="79" t="s">
        <v>27</v>
      </c>
      <c r="F11" s="77">
        <v>0</v>
      </c>
      <c r="G11" s="70"/>
      <c r="H11" s="70"/>
      <c r="I11" s="70"/>
      <c r="J11" s="70"/>
      <c r="K11" s="70"/>
      <c r="L11" s="70"/>
      <c r="M11" s="70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64" customFormat="1" ht="13.5" customHeight="1">
      <c r="A12" s="76" t="s">
        <v>28</v>
      </c>
      <c r="B12" s="77">
        <v>32</v>
      </c>
      <c r="C12" s="78" t="s">
        <v>29</v>
      </c>
      <c r="D12" s="77">
        <v>0</v>
      </c>
      <c r="E12" s="79" t="s">
        <v>30</v>
      </c>
      <c r="F12" s="77">
        <v>0</v>
      </c>
      <c r="G12" s="70"/>
      <c r="H12" s="70"/>
      <c r="I12" s="70"/>
      <c r="J12" s="70"/>
      <c r="K12" s="70"/>
      <c r="L12" s="70"/>
      <c r="M12" s="70"/>
      <c r="N12" s="70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64" customFormat="1" ht="13.5" customHeight="1">
      <c r="A13" s="81" t="s">
        <v>31</v>
      </c>
      <c r="B13" s="77">
        <v>0</v>
      </c>
      <c r="C13" s="78" t="s">
        <v>32</v>
      </c>
      <c r="D13" s="77">
        <v>72.91148</v>
      </c>
      <c r="E13" s="79" t="s">
        <v>33</v>
      </c>
      <c r="F13" s="77">
        <v>0</v>
      </c>
      <c r="G13" s="70"/>
      <c r="H13" s="70"/>
      <c r="I13" s="70"/>
      <c r="J13" s="70"/>
      <c r="K13" s="70"/>
      <c r="L13" s="70"/>
      <c r="M13" s="70"/>
      <c r="N13" s="70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64" customFormat="1" ht="13.5" customHeight="1">
      <c r="A14" s="76" t="s">
        <v>34</v>
      </c>
      <c r="B14" s="77">
        <v>0</v>
      </c>
      <c r="C14" s="78" t="s">
        <v>35</v>
      </c>
      <c r="D14" s="77">
        <v>0</v>
      </c>
      <c r="E14" s="79" t="s">
        <v>36</v>
      </c>
      <c r="F14" s="77">
        <v>0</v>
      </c>
      <c r="G14" s="70"/>
      <c r="H14" s="70"/>
      <c r="I14" s="70"/>
      <c r="J14" s="70"/>
      <c r="K14" s="70"/>
      <c r="L14" s="70"/>
      <c r="M14" s="70"/>
      <c r="N14" s="70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64" customFormat="1" ht="13.5" customHeight="1">
      <c r="A15" s="76" t="s">
        <v>37</v>
      </c>
      <c r="B15" s="80">
        <v>100</v>
      </c>
      <c r="C15" s="78" t="s">
        <v>38</v>
      </c>
      <c r="D15" s="77">
        <v>0</v>
      </c>
      <c r="E15" s="79" t="s">
        <v>39</v>
      </c>
      <c r="F15" s="42"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64" customFormat="1" ht="13.5" customHeight="1">
      <c r="A16" s="81" t="s">
        <v>40</v>
      </c>
      <c r="B16" s="80">
        <v>0</v>
      </c>
      <c r="C16" s="78" t="s">
        <v>41</v>
      </c>
      <c r="D16" s="77">
        <v>0</v>
      </c>
      <c r="E16" s="86"/>
      <c r="F16" s="87"/>
      <c r="G16" s="70"/>
      <c r="H16" s="70"/>
      <c r="I16" s="70"/>
      <c r="J16" s="70"/>
      <c r="K16" s="70"/>
      <c r="L16" s="70"/>
      <c r="M16" s="70"/>
      <c r="N16" s="70"/>
      <c r="O16" s="70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64" customFormat="1" ht="13.5" customHeight="1">
      <c r="A17" s="76" t="s">
        <v>42</v>
      </c>
      <c r="B17" s="80">
        <v>0</v>
      </c>
      <c r="C17" s="78" t="s">
        <v>43</v>
      </c>
      <c r="D17" s="77">
        <v>0</v>
      </c>
      <c r="E17" s="86"/>
      <c r="F17" s="42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64" customFormat="1" ht="13.5" customHeight="1">
      <c r="A18" s="76" t="s">
        <v>44</v>
      </c>
      <c r="B18" s="80">
        <v>0</v>
      </c>
      <c r="C18" s="78" t="s">
        <v>45</v>
      </c>
      <c r="D18" s="77">
        <v>0</v>
      </c>
      <c r="E18" s="86"/>
      <c r="F18" s="42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64" customFormat="1" ht="13.5" customHeight="1">
      <c r="A19" s="81" t="s">
        <v>46</v>
      </c>
      <c r="B19" s="80">
        <v>0</v>
      </c>
      <c r="C19" s="78" t="s">
        <v>47</v>
      </c>
      <c r="D19" s="77">
        <v>0</v>
      </c>
      <c r="E19" s="88"/>
      <c r="F19" s="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64" customFormat="1" ht="13.5" customHeight="1">
      <c r="A20" s="81" t="s">
        <v>48</v>
      </c>
      <c r="B20" s="80">
        <v>0</v>
      </c>
      <c r="C20" s="78" t="s">
        <v>49</v>
      </c>
      <c r="D20" s="77">
        <v>0</v>
      </c>
      <c r="E20" s="88"/>
      <c r="F20" s="8"/>
      <c r="G20" s="70"/>
      <c r="H20" s="70"/>
      <c r="I20" s="70"/>
      <c r="J20" s="70"/>
      <c r="K20" s="70"/>
      <c r="L20" s="70"/>
      <c r="M20" s="70"/>
      <c r="N20" s="70"/>
      <c r="O20" s="70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64" customFormat="1" ht="13.5" customHeight="1">
      <c r="A21" s="76" t="s">
        <v>50</v>
      </c>
      <c r="B21" s="8">
        <v>0</v>
      </c>
      <c r="C21" s="89" t="s">
        <v>51</v>
      </c>
      <c r="D21" s="77">
        <v>0</v>
      </c>
      <c r="E21" s="86"/>
      <c r="F21" s="42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64" customFormat="1" ht="13.5" customHeight="1">
      <c r="A22" s="90"/>
      <c r="B22" s="87"/>
      <c r="C22" s="91" t="s">
        <v>52</v>
      </c>
      <c r="D22" s="77">
        <v>0</v>
      </c>
      <c r="E22" s="86"/>
      <c r="F22" s="42"/>
      <c r="G22" s="70"/>
      <c r="H22" s="70"/>
      <c r="I22" s="70"/>
      <c r="J22" s="70"/>
      <c r="K22" s="70"/>
      <c r="L22" s="70"/>
      <c r="M22" s="70"/>
      <c r="N22" s="70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64" customFormat="1" ht="13.5" customHeight="1">
      <c r="A23" s="92"/>
      <c r="B23" s="42"/>
      <c r="C23" s="91" t="s">
        <v>53</v>
      </c>
      <c r="D23" s="77">
        <v>0</v>
      </c>
      <c r="E23" s="86"/>
      <c r="F23" s="42"/>
      <c r="G23" s="70"/>
      <c r="H23" s="70"/>
      <c r="I23" s="70"/>
      <c r="J23" s="70"/>
      <c r="K23" s="70"/>
      <c r="L23" s="70"/>
      <c r="M23" s="70"/>
      <c r="N23" s="70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64" customFormat="1" ht="13.5" customHeight="1">
      <c r="A24" s="92"/>
      <c r="B24" s="42"/>
      <c r="C24" s="91" t="s">
        <v>54</v>
      </c>
      <c r="D24" s="77">
        <v>0</v>
      </c>
      <c r="E24" s="86"/>
      <c r="F24" s="42"/>
      <c r="G24" s="70"/>
      <c r="H24" s="70"/>
      <c r="I24" s="70"/>
      <c r="J24" s="70"/>
      <c r="K24" s="70"/>
      <c r="L24" s="70"/>
      <c r="M24" s="70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64" customFormat="1" ht="13.5" customHeight="1">
      <c r="A25" s="92"/>
      <c r="B25" s="42"/>
      <c r="C25" s="91" t="s">
        <v>55</v>
      </c>
      <c r="D25" s="77">
        <v>0</v>
      </c>
      <c r="E25" s="86"/>
      <c r="F25" s="42"/>
      <c r="G25" s="70"/>
      <c r="H25" s="70"/>
      <c r="I25" s="70"/>
      <c r="J25" s="70"/>
      <c r="K25" s="70"/>
      <c r="L25" s="70"/>
      <c r="M25" s="70"/>
      <c r="N25" s="70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64" customFormat="1" ht="13.5" customHeight="1">
      <c r="A26" s="92"/>
      <c r="B26" s="42"/>
      <c r="C26" s="91" t="s">
        <v>56</v>
      </c>
      <c r="D26" s="77">
        <v>0</v>
      </c>
      <c r="E26" s="86"/>
      <c r="F26" s="42"/>
      <c r="G26" s="70"/>
      <c r="H26" s="70"/>
      <c r="I26" s="70"/>
      <c r="J26" s="70"/>
      <c r="K26" s="70"/>
      <c r="L26" s="70"/>
      <c r="M26" s="70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64" customFormat="1" ht="12.75" customHeight="1">
      <c r="A27" s="92"/>
      <c r="B27" s="42"/>
      <c r="C27" s="91" t="s">
        <v>57</v>
      </c>
      <c r="D27" s="77">
        <v>0</v>
      </c>
      <c r="E27" s="86"/>
      <c r="F27" s="42"/>
      <c r="G27" s="70"/>
      <c r="H27" s="66"/>
      <c r="I27" s="66"/>
      <c r="J27" s="70"/>
      <c r="K27" s="70"/>
      <c r="L27" s="70"/>
      <c r="M27" s="70"/>
      <c r="N27" s="70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64" customFormat="1" ht="13.5" customHeight="1">
      <c r="A28" s="92"/>
      <c r="B28" s="42"/>
      <c r="C28" s="91" t="s">
        <v>58</v>
      </c>
      <c r="D28" s="77">
        <v>0</v>
      </c>
      <c r="E28" s="86"/>
      <c r="F28" s="42"/>
      <c r="G28" s="70"/>
      <c r="H28" s="70"/>
      <c r="I28" s="70"/>
      <c r="J28" s="70"/>
      <c r="K28" s="70"/>
      <c r="L28" s="70"/>
      <c r="M28" s="70"/>
      <c r="N28" s="70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64" customFormat="1" ht="13.5" customHeight="1">
      <c r="A29" s="92"/>
      <c r="B29" s="93"/>
      <c r="C29" s="91" t="s">
        <v>59</v>
      </c>
      <c r="D29" s="8">
        <v>0</v>
      </c>
      <c r="E29" s="86"/>
      <c r="F29" s="42"/>
      <c r="G29" s="70"/>
      <c r="H29" s="70"/>
      <c r="I29" s="70"/>
      <c r="J29" s="70"/>
      <c r="K29" s="70"/>
      <c r="L29" s="70"/>
      <c r="M29" s="70"/>
      <c r="N29" s="70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64" customFormat="1" ht="13.5" customHeight="1">
      <c r="A30" s="92"/>
      <c r="B30" s="93"/>
      <c r="C30" s="91" t="s">
        <v>60</v>
      </c>
      <c r="D30" s="87">
        <v>0</v>
      </c>
      <c r="E30" s="86"/>
      <c r="F30" s="77"/>
      <c r="G30" s="70"/>
      <c r="H30" s="70"/>
      <c r="I30" s="70"/>
      <c r="J30" s="70"/>
      <c r="K30" s="70"/>
      <c r="L30" s="70"/>
      <c r="M30" s="70"/>
      <c r="N30" s="70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64" customFormat="1" ht="13.5" customHeight="1">
      <c r="A31" s="94" t="s">
        <v>61</v>
      </c>
      <c r="B31" s="95">
        <f>SUM(B6+B7+B8+B17+B18+B19+B20+B21)</f>
        <v>1022.162473</v>
      </c>
      <c r="C31" s="96" t="s">
        <v>62</v>
      </c>
      <c r="D31" s="87">
        <v>1022.162473</v>
      </c>
      <c r="E31" s="97" t="s">
        <v>63</v>
      </c>
      <c r="F31" s="42">
        <v>1022.162473</v>
      </c>
      <c r="G31" s="70"/>
      <c r="H31" s="70"/>
      <c r="I31" s="70"/>
      <c r="J31" s="70"/>
      <c r="K31" s="70"/>
      <c r="L31" s="70"/>
      <c r="M31" s="70"/>
      <c r="N31" s="66"/>
      <c r="O31" s="66"/>
      <c r="P31" s="66"/>
      <c r="Q31" s="66"/>
      <c r="R31" s="66"/>
      <c r="S31" s="70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64" customFormat="1" ht="14.25" customHeight="1">
      <c r="A32" s="66"/>
      <c r="B32" s="98"/>
      <c r="C32" s="70"/>
      <c r="D32" s="63"/>
      <c r="E32" s="70"/>
      <c r="F32" s="70"/>
      <c r="G32" s="70"/>
      <c r="H32" s="70"/>
      <c r="I32" s="70"/>
      <c r="J32" s="70"/>
      <c r="K32" s="70"/>
      <c r="L32" s="70"/>
      <c r="M32" s="66"/>
      <c r="N32" s="66"/>
      <c r="O32" s="66"/>
      <c r="P32" s="66"/>
      <c r="Q32" s="66"/>
      <c r="R32" s="66"/>
      <c r="S32" s="7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3:19" ht="12.75" customHeight="1">
      <c r="C33" s="1"/>
      <c r="D33" s="1"/>
      <c r="E33" s="1"/>
      <c r="F33" s="1"/>
      <c r="G33" s="1"/>
      <c r="H33" s="1"/>
      <c r="S33" s="1"/>
    </row>
    <row r="34" spans="3:19" ht="12.7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sheetProtection/>
  <mergeCells count="2">
    <mergeCell ref="A4:B4"/>
    <mergeCell ref="C4:F4"/>
  </mergeCells>
  <printOptions/>
  <pageMargins left="0.51" right="0.2" top="1" bottom="1" header="0.51" footer="0.5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5.66015625" style="0" customWidth="1"/>
    <col min="2" max="2" width="16.5" style="0" customWidth="1"/>
    <col min="3" max="4" width="15.66015625" style="0" customWidth="1"/>
    <col min="5" max="5" width="16.33203125" style="0" customWidth="1"/>
    <col min="6" max="6" width="12.83203125" style="0" customWidth="1"/>
    <col min="7" max="9" width="15.16015625" style="0" customWidth="1"/>
    <col min="10" max="10" width="10.5" style="0" customWidth="1"/>
    <col min="11" max="11" width="15.66015625" style="0" customWidth="1"/>
  </cols>
  <sheetData>
    <row r="1" ht="12.75" customHeight="1">
      <c r="K1" s="6" t="s">
        <v>64</v>
      </c>
    </row>
    <row r="2" spans="1:11" ht="21.75" customHeight="1">
      <c r="A2" s="9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36" t="s">
        <v>2</v>
      </c>
      <c r="C5" s="1"/>
      <c r="D5" s="1"/>
      <c r="K5" s="58" t="s">
        <v>3</v>
      </c>
    </row>
    <row r="6" spans="1:11" ht="12.75" customHeight="1">
      <c r="A6" s="101" t="s">
        <v>66</v>
      </c>
      <c r="B6" s="100" t="s">
        <v>67</v>
      </c>
      <c r="C6" s="101"/>
      <c r="D6" s="102"/>
      <c r="E6" s="43" t="s">
        <v>68</v>
      </c>
      <c r="F6" s="44"/>
      <c r="G6" s="44"/>
      <c r="H6" s="44"/>
      <c r="I6" s="44"/>
      <c r="J6" s="103" t="s">
        <v>69</v>
      </c>
      <c r="K6" s="101" t="s">
        <v>70</v>
      </c>
    </row>
    <row r="7" spans="1:11" ht="33.75" customHeight="1">
      <c r="A7" s="101"/>
      <c r="B7" s="45" t="s">
        <v>71</v>
      </c>
      <c r="C7" s="46" t="s">
        <v>72</v>
      </c>
      <c r="D7" s="46" t="s">
        <v>73</v>
      </c>
      <c r="E7" s="47" t="s">
        <v>71</v>
      </c>
      <c r="F7" s="48" t="s">
        <v>74</v>
      </c>
      <c r="G7" s="49" t="s">
        <v>75</v>
      </c>
      <c r="H7" s="49" t="s">
        <v>76</v>
      </c>
      <c r="I7" s="49" t="s">
        <v>77</v>
      </c>
      <c r="J7" s="103"/>
      <c r="K7" s="101"/>
    </row>
    <row r="8" spans="1:12" ht="12.75" customHeight="1">
      <c r="A8" s="61">
        <v>1</v>
      </c>
      <c r="B8" s="51">
        <v>2</v>
      </c>
      <c r="C8" s="51">
        <v>3</v>
      </c>
      <c r="D8" s="52">
        <v>4</v>
      </c>
      <c r="E8" s="53">
        <v>5</v>
      </c>
      <c r="F8" s="54">
        <v>6</v>
      </c>
      <c r="G8" s="55">
        <v>7</v>
      </c>
      <c r="H8" s="3">
        <v>8</v>
      </c>
      <c r="I8" s="59">
        <v>9</v>
      </c>
      <c r="J8" s="59">
        <v>10</v>
      </c>
      <c r="K8" s="50">
        <v>11</v>
      </c>
      <c r="L8" s="60"/>
    </row>
    <row r="9" spans="1:13" ht="12.75" customHeight="1">
      <c r="A9" s="8">
        <v>1022.162473</v>
      </c>
      <c r="B9" s="57">
        <v>890.162473</v>
      </c>
      <c r="C9" s="8">
        <v>890.162473</v>
      </c>
      <c r="D9" s="62">
        <v>0</v>
      </c>
      <c r="E9" s="56">
        <v>132</v>
      </c>
      <c r="F9" s="8">
        <v>32</v>
      </c>
      <c r="G9" s="62">
        <v>0</v>
      </c>
      <c r="H9" s="62">
        <v>100</v>
      </c>
      <c r="I9" s="62">
        <v>0</v>
      </c>
      <c r="J9" s="62">
        <v>0</v>
      </c>
      <c r="K9" s="8">
        <v>0</v>
      </c>
      <c r="L9" s="1"/>
      <c r="M9" s="1"/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1" ht="12.75" customHeight="1">
      <c r="A14" s="1"/>
      <c r="B14" s="1"/>
      <c r="C14" s="1"/>
      <c r="D14" s="1"/>
      <c r="E14" s="1"/>
      <c r="G14" s="1"/>
      <c r="H14" s="1"/>
      <c r="I14" s="1"/>
      <c r="J14" s="1"/>
      <c r="K14" s="1"/>
    </row>
    <row r="15" spans="1:1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0" ht="12.75" customHeight="1">
      <c r="A16" s="1"/>
      <c r="B16" s="1"/>
      <c r="C16" s="1"/>
      <c r="D16" s="1"/>
      <c r="H16" s="1"/>
      <c r="I16" s="1"/>
      <c r="J16" s="1"/>
    </row>
    <row r="17" spans="1:11" ht="12.75" customHeight="1">
      <c r="A17" s="1"/>
      <c r="B17" s="63"/>
      <c r="C17" s="1"/>
      <c r="D17" s="1"/>
      <c r="H17" s="1"/>
      <c r="K17" s="1"/>
    </row>
    <row r="18" spans="1:12" ht="12.75" customHeight="1">
      <c r="A18" s="1"/>
      <c r="B18" s="1"/>
      <c r="C18" s="1"/>
      <c r="D18" s="1"/>
      <c r="H18" s="1"/>
      <c r="I18" s="1"/>
      <c r="J18" s="1"/>
      <c r="L18" s="1"/>
    </row>
    <row r="19" spans="2:4" ht="12.75" customHeight="1">
      <c r="B19" s="1"/>
      <c r="C19" s="1"/>
      <c r="D19" s="1"/>
    </row>
    <row r="20" spans="1:10" ht="12.75" customHeight="1">
      <c r="A20" s="1"/>
      <c r="B20" s="1"/>
      <c r="C20" s="1"/>
      <c r="D20" s="1"/>
      <c r="J20" s="1"/>
    </row>
    <row r="21" spans="2:4" ht="12.75" customHeight="1">
      <c r="B21" s="1"/>
      <c r="C21" s="1"/>
      <c r="D21" s="1"/>
    </row>
    <row r="22" spans="2:12" ht="12.75" customHeight="1">
      <c r="B22" s="1"/>
      <c r="C22" s="1"/>
      <c r="D22" s="1"/>
      <c r="L22" s="1"/>
    </row>
    <row r="23" spans="3:4" ht="12.75" customHeight="1">
      <c r="C23" s="1"/>
      <c r="D23" s="1"/>
    </row>
    <row r="24" ht="12.75" customHeight="1">
      <c r="D24" s="1"/>
    </row>
    <row r="29" ht="12.75" customHeight="1">
      <c r="A29" s="1"/>
    </row>
  </sheetData>
  <sheetProtection/>
  <mergeCells count="4">
    <mergeCell ref="B6:D6"/>
    <mergeCell ref="A6:A7"/>
    <mergeCell ref="J6:J7"/>
    <mergeCell ref="K6:K7"/>
  </mergeCells>
  <printOptions/>
  <pageMargins left="0.79" right="0.24" top="1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E17" sqref="E17"/>
    </sheetView>
  </sheetViews>
  <sheetFormatPr defaultColWidth="9.16015625" defaultRowHeight="11.25"/>
  <cols>
    <col min="1" max="1" width="16.83203125" style="0" customWidth="1"/>
    <col min="2" max="2" width="16.33203125" style="0" customWidth="1"/>
    <col min="3" max="4" width="15.66015625" style="0" customWidth="1"/>
    <col min="5" max="5" width="14.83203125" style="0" customWidth="1"/>
    <col min="6" max="6" width="11.16015625" style="0" customWidth="1"/>
    <col min="7" max="7" width="15.5" style="0" customWidth="1"/>
    <col min="8" max="8" width="14.16015625" style="0" customWidth="1"/>
    <col min="9" max="9" width="15.16015625" style="0" customWidth="1"/>
    <col min="10" max="10" width="10.5" style="0" customWidth="1"/>
    <col min="11" max="11" width="15.66015625" style="0" customWidth="1"/>
  </cols>
  <sheetData>
    <row r="1" ht="12.75" customHeight="1">
      <c r="K1" s="6" t="s">
        <v>78</v>
      </c>
    </row>
    <row r="2" spans="1:11" ht="21.75" customHeight="1">
      <c r="A2" s="9" t="s">
        <v>79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36" t="s">
        <v>2</v>
      </c>
      <c r="C5" s="1"/>
      <c r="D5" s="1"/>
      <c r="K5" s="58" t="s">
        <v>3</v>
      </c>
    </row>
    <row r="6" spans="1:11" ht="12.75" customHeight="1">
      <c r="A6" s="101" t="s">
        <v>66</v>
      </c>
      <c r="B6" s="100" t="s">
        <v>67</v>
      </c>
      <c r="C6" s="101"/>
      <c r="D6" s="102"/>
      <c r="E6" s="43" t="s">
        <v>68</v>
      </c>
      <c r="F6" s="44"/>
      <c r="G6" s="44"/>
      <c r="H6" s="44"/>
      <c r="I6" s="44"/>
      <c r="J6" s="103" t="s">
        <v>69</v>
      </c>
      <c r="K6" s="101" t="s">
        <v>70</v>
      </c>
    </row>
    <row r="7" spans="1:11" ht="33.75" customHeight="1">
      <c r="A7" s="101"/>
      <c r="B7" s="45" t="s">
        <v>71</v>
      </c>
      <c r="C7" s="46" t="s">
        <v>72</v>
      </c>
      <c r="D7" s="46" t="s">
        <v>73</v>
      </c>
      <c r="E7" s="47" t="s">
        <v>71</v>
      </c>
      <c r="F7" s="48" t="s">
        <v>74</v>
      </c>
      <c r="G7" s="49" t="s">
        <v>75</v>
      </c>
      <c r="H7" s="49" t="s">
        <v>76</v>
      </c>
      <c r="I7" s="49" t="s">
        <v>77</v>
      </c>
      <c r="J7" s="103"/>
      <c r="K7" s="101"/>
    </row>
    <row r="8" spans="1:12" ht="12.75" customHeight="1">
      <c r="A8" s="50">
        <v>1</v>
      </c>
      <c r="B8" s="51">
        <v>2</v>
      </c>
      <c r="C8" s="51">
        <v>3</v>
      </c>
      <c r="D8" s="52">
        <v>4</v>
      </c>
      <c r="E8" s="53">
        <v>5</v>
      </c>
      <c r="F8" s="54">
        <v>6</v>
      </c>
      <c r="G8" s="55">
        <v>7</v>
      </c>
      <c r="H8" s="3">
        <v>8</v>
      </c>
      <c r="I8" s="59">
        <v>9</v>
      </c>
      <c r="J8" s="59">
        <v>10</v>
      </c>
      <c r="K8" s="50">
        <v>11</v>
      </c>
      <c r="L8" s="60"/>
    </row>
    <row r="9" spans="1:12" ht="12.75" customHeight="1">
      <c r="A9" s="8">
        <v>1022.162473</v>
      </c>
      <c r="B9" s="56">
        <v>890.162473</v>
      </c>
      <c r="C9" s="57">
        <v>890.162473</v>
      </c>
      <c r="D9" s="8">
        <v>0</v>
      </c>
      <c r="E9" s="56">
        <v>132</v>
      </c>
      <c r="F9" s="57">
        <v>32</v>
      </c>
      <c r="G9" s="57">
        <v>0</v>
      </c>
      <c r="H9" s="57">
        <v>100</v>
      </c>
      <c r="I9" s="57">
        <v>0</v>
      </c>
      <c r="J9" s="57">
        <v>0</v>
      </c>
      <c r="K9" s="8">
        <v>0</v>
      </c>
      <c r="L9" s="1"/>
    </row>
    <row r="10" spans="1:1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1" ht="12.75" customHeight="1">
      <c r="A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1" ht="12.75" customHeight="1">
      <c r="A14" s="1"/>
      <c r="B14" s="1"/>
      <c r="C14" s="1"/>
      <c r="D14" s="1"/>
      <c r="E14" s="1"/>
      <c r="G14" s="1"/>
      <c r="H14" s="1"/>
      <c r="I14" s="1"/>
      <c r="J14" s="1"/>
      <c r="K14" s="1"/>
    </row>
    <row r="15" spans="1:1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0" ht="12.75" customHeight="1">
      <c r="A16" s="1"/>
      <c r="B16" s="1"/>
      <c r="C16" s="1"/>
      <c r="D16" s="1"/>
      <c r="H16" s="1"/>
      <c r="I16" s="1"/>
      <c r="J16" s="1"/>
    </row>
    <row r="17" spans="1:11" ht="12.75" customHeight="1">
      <c r="A17" s="1"/>
      <c r="B17" s="1"/>
      <c r="C17" s="1"/>
      <c r="H17" s="1"/>
      <c r="K17" s="1"/>
    </row>
    <row r="18" spans="3:12" ht="12.75" customHeight="1">
      <c r="C18" s="1"/>
      <c r="H18" s="1"/>
      <c r="I18" s="1"/>
      <c r="J18" s="1"/>
      <c r="L18" s="1"/>
    </row>
    <row r="19" ht="12.75" customHeight="1">
      <c r="C19" s="1"/>
    </row>
    <row r="20" spans="1:10" ht="12.75" customHeight="1">
      <c r="A20" s="1"/>
      <c r="B20" s="1"/>
      <c r="C20" s="1"/>
      <c r="D20" s="1"/>
      <c r="J20" s="1"/>
    </row>
    <row r="21" ht="12.75" customHeight="1">
      <c r="D21" s="1"/>
    </row>
    <row r="22" spans="2:12" ht="12.75" customHeight="1">
      <c r="B22" s="1"/>
      <c r="D22" s="1"/>
      <c r="L22" s="1"/>
    </row>
    <row r="23" ht="12.75" customHeight="1">
      <c r="D23" s="1"/>
    </row>
    <row r="24" ht="12.75" customHeight="1">
      <c r="D24" s="1"/>
    </row>
    <row r="25" ht="12.75" customHeight="1"/>
    <row r="26" ht="12.75" customHeight="1"/>
    <row r="27" ht="12.75" customHeight="1"/>
    <row r="28" ht="12.75" customHeight="1"/>
    <row r="29" ht="12.75" customHeight="1">
      <c r="A29" s="1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4">
    <mergeCell ref="B6:D6"/>
    <mergeCell ref="A6:A7"/>
    <mergeCell ref="J6:J7"/>
    <mergeCell ref="K6:K7"/>
  </mergeCells>
  <printOptions/>
  <pageMargins left="0.79" right="0.55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19.5" style="0" customWidth="1"/>
    <col min="2" max="2" width="32.66015625" style="0" customWidth="1"/>
    <col min="3" max="3" width="16" style="0" customWidth="1"/>
    <col min="4" max="4" width="17" style="0" customWidth="1"/>
    <col min="5" max="5" width="17.16015625" style="0" customWidth="1"/>
  </cols>
  <sheetData>
    <row r="1" spans="1:5" ht="12.75" customHeight="1">
      <c r="A1" s="1"/>
      <c r="E1" s="7" t="s">
        <v>80</v>
      </c>
    </row>
    <row r="2" spans="1:5" ht="15" customHeight="1">
      <c r="A2" s="2"/>
      <c r="B2" s="2"/>
      <c r="C2" s="2"/>
      <c r="D2" s="2"/>
      <c r="E2" s="2"/>
    </row>
    <row r="3" spans="1:5" ht="12" customHeight="1">
      <c r="A3" s="2"/>
      <c r="B3" s="2"/>
      <c r="C3" s="2"/>
      <c r="D3" s="2"/>
      <c r="E3" s="2"/>
    </row>
    <row r="4" spans="1:5" ht="18.75" customHeight="1">
      <c r="A4" s="2" t="s">
        <v>81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36" t="s">
        <v>2</v>
      </c>
      <c r="E7" s="37" t="s">
        <v>3</v>
      </c>
    </row>
    <row r="8" spans="1:5" ht="12.75" customHeight="1">
      <c r="A8" s="27" t="s">
        <v>82</v>
      </c>
      <c r="B8" s="28" t="s">
        <v>83</v>
      </c>
      <c r="C8" s="28" t="s">
        <v>66</v>
      </c>
      <c r="D8" s="28" t="s">
        <v>84</v>
      </c>
      <c r="E8" s="28" t="s">
        <v>85</v>
      </c>
    </row>
    <row r="9" spans="1:5" ht="12.75" customHeight="1">
      <c r="A9" s="4" t="s">
        <v>86</v>
      </c>
      <c r="B9" s="4" t="s">
        <v>86</v>
      </c>
      <c r="C9" s="5">
        <v>1</v>
      </c>
      <c r="D9" s="4">
        <v>2</v>
      </c>
      <c r="E9" s="4">
        <v>3</v>
      </c>
    </row>
    <row r="10" spans="1:5" ht="12.75" customHeight="1">
      <c r="A10" s="38"/>
      <c r="B10" s="39" t="s">
        <v>66</v>
      </c>
      <c r="C10" s="40">
        <v>1022.162473</v>
      </c>
      <c r="D10" s="41">
        <v>675.162473</v>
      </c>
      <c r="E10" s="42">
        <v>347</v>
      </c>
    </row>
    <row r="11" spans="1:5" ht="12.75" customHeight="1">
      <c r="A11" s="38" t="s">
        <v>87</v>
      </c>
      <c r="B11" s="39" t="s">
        <v>88</v>
      </c>
      <c r="C11" s="40">
        <v>949.250993</v>
      </c>
      <c r="D11" s="41">
        <v>602.250993</v>
      </c>
      <c r="E11" s="42">
        <v>347</v>
      </c>
    </row>
    <row r="12" spans="1:5" ht="12.75" customHeight="1">
      <c r="A12" s="38" t="s">
        <v>89</v>
      </c>
      <c r="B12" s="39" t="s">
        <v>90</v>
      </c>
      <c r="C12" s="40">
        <v>949.250993</v>
      </c>
      <c r="D12" s="41">
        <v>602.250993</v>
      </c>
      <c r="E12" s="42">
        <v>347</v>
      </c>
    </row>
    <row r="13" spans="1:5" ht="12.75" customHeight="1">
      <c r="A13" s="38" t="s">
        <v>91</v>
      </c>
      <c r="B13" s="39" t="s">
        <v>92</v>
      </c>
      <c r="C13" s="40">
        <v>602.250993</v>
      </c>
      <c r="D13" s="41">
        <v>602.250993</v>
      </c>
      <c r="E13" s="42">
        <v>0</v>
      </c>
    </row>
    <row r="14" spans="1:5" ht="12.75" customHeight="1">
      <c r="A14" s="38" t="s">
        <v>93</v>
      </c>
      <c r="B14" s="39" t="s">
        <v>94</v>
      </c>
      <c r="C14" s="40">
        <v>100</v>
      </c>
      <c r="D14" s="41">
        <v>0</v>
      </c>
      <c r="E14" s="42">
        <v>100</v>
      </c>
    </row>
    <row r="15" spans="1:5" ht="12.75" customHeight="1">
      <c r="A15" s="38" t="s">
        <v>95</v>
      </c>
      <c r="B15" s="39" t="s">
        <v>96</v>
      </c>
      <c r="C15" s="40">
        <v>30</v>
      </c>
      <c r="D15" s="41">
        <v>0</v>
      </c>
      <c r="E15" s="42">
        <v>30</v>
      </c>
    </row>
    <row r="16" spans="1:5" ht="12.75" customHeight="1">
      <c r="A16" s="38" t="s">
        <v>97</v>
      </c>
      <c r="B16" s="39" t="s">
        <v>98</v>
      </c>
      <c r="C16" s="40">
        <v>100</v>
      </c>
      <c r="D16" s="41">
        <v>0</v>
      </c>
      <c r="E16" s="42">
        <v>100</v>
      </c>
    </row>
    <row r="17" spans="1:5" ht="12.75" customHeight="1">
      <c r="A17" s="38" t="s">
        <v>99</v>
      </c>
      <c r="B17" s="39" t="s">
        <v>100</v>
      </c>
      <c r="C17" s="40">
        <v>117</v>
      </c>
      <c r="D17" s="41">
        <v>0</v>
      </c>
      <c r="E17" s="42">
        <v>117</v>
      </c>
    </row>
    <row r="18" spans="1:5" ht="12.75" customHeight="1">
      <c r="A18" s="38" t="s">
        <v>101</v>
      </c>
      <c r="B18" s="39" t="s">
        <v>102</v>
      </c>
      <c r="C18" s="40">
        <v>72.91148</v>
      </c>
      <c r="D18" s="41">
        <v>72.91148</v>
      </c>
      <c r="E18" s="42">
        <v>0</v>
      </c>
    </row>
    <row r="19" spans="1:5" ht="12.75" customHeight="1">
      <c r="A19" s="38" t="s">
        <v>103</v>
      </c>
      <c r="B19" s="39" t="s">
        <v>104</v>
      </c>
      <c r="C19" s="40">
        <v>72.91148</v>
      </c>
      <c r="D19" s="41">
        <v>72.91148</v>
      </c>
      <c r="E19" s="42">
        <v>0</v>
      </c>
    </row>
    <row r="20" spans="1:5" ht="12.75" customHeight="1">
      <c r="A20" s="38" t="s">
        <v>105</v>
      </c>
      <c r="B20" s="39" t="s">
        <v>106</v>
      </c>
      <c r="C20" s="40">
        <v>72.91148</v>
      </c>
      <c r="D20" s="41">
        <v>72.91148</v>
      </c>
      <c r="E20" s="42">
        <v>0</v>
      </c>
    </row>
  </sheetData>
  <sheetProtection/>
  <printOptions/>
  <pageMargins left="1.14" right="0.75" top="1.18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B45" sqref="B45"/>
    </sheetView>
  </sheetViews>
  <sheetFormatPr defaultColWidth="9.16015625" defaultRowHeight="11.25"/>
  <cols>
    <col min="1" max="1" width="18.33203125" style="0" customWidth="1"/>
    <col min="2" max="2" width="33.5" style="0" customWidth="1"/>
    <col min="3" max="3" width="18.66015625" style="0" customWidth="1"/>
    <col min="4" max="4" width="19.83203125" style="0" customWidth="1"/>
    <col min="5" max="5" width="19.33203125" style="0" customWidth="1"/>
  </cols>
  <sheetData>
    <row r="1" ht="10.5" customHeight="1">
      <c r="E1" s="7" t="s">
        <v>107</v>
      </c>
    </row>
    <row r="2" spans="1:5" ht="18.75" customHeight="1">
      <c r="A2" s="9" t="s">
        <v>108</v>
      </c>
      <c r="B2" s="9"/>
      <c r="C2" s="9"/>
      <c r="D2" s="9"/>
      <c r="E2" s="9"/>
    </row>
    <row r="3" spans="1:5" ht="12.75" customHeight="1">
      <c r="A3" s="32" t="s">
        <v>2</v>
      </c>
      <c r="B3" s="26"/>
      <c r="C3" s="26"/>
      <c r="D3" s="30"/>
      <c r="E3" s="31" t="s">
        <v>3</v>
      </c>
    </row>
    <row r="4" spans="1:5" ht="23.25" customHeight="1">
      <c r="A4" s="27" t="s">
        <v>82</v>
      </c>
      <c r="B4" s="27" t="s">
        <v>83</v>
      </c>
      <c r="C4" s="27" t="s">
        <v>66</v>
      </c>
      <c r="D4" s="28" t="s">
        <v>84</v>
      </c>
      <c r="E4" s="28" t="s">
        <v>85</v>
      </c>
    </row>
    <row r="5" spans="1:5" ht="13.5" customHeight="1">
      <c r="A5" s="29" t="s">
        <v>86</v>
      </c>
      <c r="B5" s="29" t="s">
        <v>86</v>
      </c>
      <c r="C5" s="29">
        <v>1</v>
      </c>
      <c r="D5" s="21">
        <v>2</v>
      </c>
      <c r="E5" s="21">
        <v>3</v>
      </c>
    </row>
    <row r="6" spans="1:5" ht="18" customHeight="1">
      <c r="A6" s="33"/>
      <c r="B6" s="34" t="s">
        <v>66</v>
      </c>
      <c r="C6" s="35">
        <v>1022.162473</v>
      </c>
      <c r="D6" s="24">
        <v>675.162473</v>
      </c>
      <c r="E6" s="23">
        <v>347</v>
      </c>
    </row>
    <row r="7" spans="1:5" ht="18" customHeight="1">
      <c r="A7" s="33" t="s">
        <v>109</v>
      </c>
      <c r="B7" s="34" t="s">
        <v>110</v>
      </c>
      <c r="C7" s="35">
        <v>516.25055</v>
      </c>
      <c r="D7" s="24">
        <v>516.25055</v>
      </c>
      <c r="E7" s="23">
        <v>0</v>
      </c>
    </row>
    <row r="8" spans="1:5" ht="18" customHeight="1">
      <c r="A8" s="33" t="s">
        <v>111</v>
      </c>
      <c r="B8" s="34" t="s">
        <v>112</v>
      </c>
      <c r="C8" s="35">
        <v>260.2386</v>
      </c>
      <c r="D8" s="24">
        <v>260.2386</v>
      </c>
      <c r="E8" s="23">
        <v>0</v>
      </c>
    </row>
    <row r="9" spans="1:5" ht="18" customHeight="1">
      <c r="A9" s="33" t="s">
        <v>113</v>
      </c>
      <c r="B9" s="34" t="s">
        <v>114</v>
      </c>
      <c r="C9" s="35">
        <v>155.118</v>
      </c>
      <c r="D9" s="24">
        <v>155.118</v>
      </c>
      <c r="E9" s="23">
        <v>0</v>
      </c>
    </row>
    <row r="10" spans="1:5" ht="18" customHeight="1">
      <c r="A10" s="33" t="s">
        <v>115</v>
      </c>
      <c r="B10" s="34" t="s">
        <v>116</v>
      </c>
      <c r="C10" s="35">
        <v>19.47495</v>
      </c>
      <c r="D10" s="24">
        <v>19.47495</v>
      </c>
      <c r="E10" s="23">
        <v>0</v>
      </c>
    </row>
    <row r="11" spans="1:6" ht="18" customHeight="1">
      <c r="A11" s="33" t="s">
        <v>117</v>
      </c>
      <c r="B11" s="34" t="s">
        <v>118</v>
      </c>
      <c r="C11" s="35">
        <v>24.12</v>
      </c>
      <c r="D11" s="24">
        <v>24.12</v>
      </c>
      <c r="E11" s="23">
        <v>0</v>
      </c>
      <c r="F11" s="1"/>
    </row>
    <row r="12" spans="1:6" ht="18" customHeight="1">
      <c r="A12" s="33" t="s">
        <v>119</v>
      </c>
      <c r="B12" s="34" t="s">
        <v>120</v>
      </c>
      <c r="C12" s="35">
        <v>6.231</v>
      </c>
      <c r="D12" s="24">
        <v>6.231</v>
      </c>
      <c r="E12" s="23">
        <v>0</v>
      </c>
      <c r="F12" s="1"/>
    </row>
    <row r="13" spans="1:7" ht="18" customHeight="1">
      <c r="A13" s="33" t="s">
        <v>121</v>
      </c>
      <c r="B13" s="34" t="s">
        <v>122</v>
      </c>
      <c r="C13" s="35">
        <v>5.45</v>
      </c>
      <c r="D13" s="24">
        <v>5.45</v>
      </c>
      <c r="E13" s="23">
        <v>0</v>
      </c>
      <c r="G13" s="1"/>
    </row>
    <row r="14" spans="1:7" ht="18" customHeight="1">
      <c r="A14" s="33" t="s">
        <v>123</v>
      </c>
      <c r="B14" s="34" t="s">
        <v>124</v>
      </c>
      <c r="C14" s="35">
        <v>0.162</v>
      </c>
      <c r="D14" s="24">
        <v>0.162</v>
      </c>
      <c r="E14" s="23">
        <v>0</v>
      </c>
      <c r="G14" s="1"/>
    </row>
    <row r="15" spans="1:7" ht="18" customHeight="1">
      <c r="A15" s="33" t="s">
        <v>125</v>
      </c>
      <c r="B15" s="34" t="s">
        <v>126</v>
      </c>
      <c r="C15" s="35">
        <v>0.012</v>
      </c>
      <c r="D15" s="24">
        <v>0.012</v>
      </c>
      <c r="E15" s="23">
        <v>0</v>
      </c>
      <c r="G15" s="1"/>
    </row>
    <row r="16" spans="1:7" ht="18" customHeight="1">
      <c r="A16" s="33" t="s">
        <v>127</v>
      </c>
      <c r="B16" s="34" t="s">
        <v>128</v>
      </c>
      <c r="C16" s="35">
        <v>45.444</v>
      </c>
      <c r="D16" s="24">
        <v>45.444</v>
      </c>
      <c r="E16" s="23">
        <v>0</v>
      </c>
      <c r="G16" s="1"/>
    </row>
    <row r="17" spans="1:7" ht="18" customHeight="1">
      <c r="A17" s="33" t="s">
        <v>129</v>
      </c>
      <c r="B17" s="34" t="s">
        <v>130</v>
      </c>
      <c r="C17" s="35">
        <v>433.000443</v>
      </c>
      <c r="D17" s="24">
        <v>86.000443</v>
      </c>
      <c r="E17" s="23">
        <v>347</v>
      </c>
      <c r="G17" s="1"/>
    </row>
    <row r="18" spans="1:7" ht="18" customHeight="1">
      <c r="A18" s="33" t="s">
        <v>131</v>
      </c>
      <c r="B18" s="34" t="s">
        <v>132</v>
      </c>
      <c r="C18" s="35">
        <v>3</v>
      </c>
      <c r="D18" s="24">
        <v>3</v>
      </c>
      <c r="E18" s="23">
        <v>0</v>
      </c>
      <c r="G18" s="1"/>
    </row>
    <row r="19" spans="1:7" ht="18" customHeight="1">
      <c r="A19" s="33" t="s">
        <v>133</v>
      </c>
      <c r="B19" s="34" t="s">
        <v>134</v>
      </c>
      <c r="C19" s="35">
        <v>1.3</v>
      </c>
      <c r="D19" s="24">
        <v>1.3</v>
      </c>
      <c r="E19" s="23">
        <v>0</v>
      </c>
      <c r="G19" s="1"/>
    </row>
    <row r="20" spans="1:7" ht="18" customHeight="1">
      <c r="A20" s="33" t="s">
        <v>135</v>
      </c>
      <c r="B20" s="34" t="s">
        <v>136</v>
      </c>
      <c r="C20" s="35">
        <v>0.5</v>
      </c>
      <c r="D20" s="24">
        <v>0.5</v>
      </c>
      <c r="E20" s="23">
        <v>0</v>
      </c>
      <c r="G20" s="1"/>
    </row>
    <row r="21" spans="1:5" ht="18" customHeight="1">
      <c r="A21" s="33" t="s">
        <v>137</v>
      </c>
      <c r="B21" s="34" t="s">
        <v>138</v>
      </c>
      <c r="C21" s="35">
        <v>10</v>
      </c>
      <c r="D21" s="24">
        <v>10</v>
      </c>
      <c r="E21" s="23">
        <v>0</v>
      </c>
    </row>
    <row r="22" spans="1:5" ht="18" customHeight="1">
      <c r="A22" s="33" t="s">
        <v>139</v>
      </c>
      <c r="B22" s="34" t="s">
        <v>140</v>
      </c>
      <c r="C22" s="35">
        <v>2</v>
      </c>
      <c r="D22" s="24">
        <v>2</v>
      </c>
      <c r="E22" s="23">
        <v>0</v>
      </c>
    </row>
    <row r="23" spans="1:5" ht="18" customHeight="1">
      <c r="A23" s="33" t="s">
        <v>141</v>
      </c>
      <c r="B23" s="34" t="s">
        <v>142</v>
      </c>
      <c r="C23" s="35">
        <v>0.5</v>
      </c>
      <c r="D23" s="24">
        <v>0.5</v>
      </c>
      <c r="E23" s="23">
        <v>0</v>
      </c>
    </row>
    <row r="24" spans="1:5" ht="18" customHeight="1">
      <c r="A24" s="33" t="s">
        <v>143</v>
      </c>
      <c r="B24" s="34" t="s">
        <v>144</v>
      </c>
      <c r="C24" s="35">
        <v>1</v>
      </c>
      <c r="D24" s="24">
        <v>1</v>
      </c>
      <c r="E24" s="23">
        <v>0</v>
      </c>
    </row>
    <row r="25" spans="1:5" ht="18" customHeight="1">
      <c r="A25" s="33" t="s">
        <v>145</v>
      </c>
      <c r="B25" s="34" t="s">
        <v>146</v>
      </c>
      <c r="C25" s="35">
        <v>1</v>
      </c>
      <c r="D25" s="24">
        <v>1</v>
      </c>
      <c r="E25" s="23">
        <v>0</v>
      </c>
    </row>
    <row r="26" spans="1:5" ht="18" customHeight="1">
      <c r="A26" s="33" t="s">
        <v>147</v>
      </c>
      <c r="B26" s="34" t="s">
        <v>148</v>
      </c>
      <c r="C26" s="35">
        <v>1.51</v>
      </c>
      <c r="D26" s="24">
        <v>1.51</v>
      </c>
      <c r="E26" s="23">
        <v>0</v>
      </c>
    </row>
    <row r="27" spans="1:5" ht="18" customHeight="1">
      <c r="A27" s="33" t="s">
        <v>149</v>
      </c>
      <c r="B27" s="34" t="s">
        <v>150</v>
      </c>
      <c r="C27" s="35">
        <v>1</v>
      </c>
      <c r="D27" s="24">
        <v>1</v>
      </c>
      <c r="E27" s="23">
        <v>0</v>
      </c>
    </row>
    <row r="28" spans="1:5" ht="18" customHeight="1">
      <c r="A28" s="33" t="s">
        <v>151</v>
      </c>
      <c r="B28" s="34" t="s">
        <v>152</v>
      </c>
      <c r="C28" s="35">
        <v>7.733664</v>
      </c>
      <c r="D28" s="24">
        <v>7.733664</v>
      </c>
      <c r="E28" s="23">
        <v>0</v>
      </c>
    </row>
    <row r="29" spans="1:5" ht="18" customHeight="1">
      <c r="A29" s="33" t="s">
        <v>153</v>
      </c>
      <c r="B29" s="34" t="s">
        <v>154</v>
      </c>
      <c r="C29" s="35">
        <v>0.2412</v>
      </c>
      <c r="D29" s="24">
        <v>0.2412</v>
      </c>
      <c r="E29" s="23">
        <v>0</v>
      </c>
    </row>
    <row r="30" spans="1:5" ht="18" customHeight="1">
      <c r="A30" s="33" t="s">
        <v>155</v>
      </c>
      <c r="B30" s="34" t="s">
        <v>156</v>
      </c>
      <c r="C30" s="35">
        <v>342</v>
      </c>
      <c r="D30" s="24">
        <v>0</v>
      </c>
      <c r="E30" s="23">
        <v>342</v>
      </c>
    </row>
    <row r="31" spans="1:5" ht="18" customHeight="1">
      <c r="A31" s="33" t="s">
        <v>157</v>
      </c>
      <c r="B31" s="34" t="s">
        <v>158</v>
      </c>
      <c r="C31" s="35">
        <v>3.903579</v>
      </c>
      <c r="D31" s="24">
        <v>3.903579</v>
      </c>
      <c r="E31" s="23">
        <v>0</v>
      </c>
    </row>
    <row r="32" spans="1:5" ht="18" customHeight="1">
      <c r="A32" s="33" t="s">
        <v>159</v>
      </c>
      <c r="B32" s="34" t="s">
        <v>160</v>
      </c>
      <c r="C32" s="35">
        <v>45.312</v>
      </c>
      <c r="D32" s="24">
        <v>45.312</v>
      </c>
      <c r="E32" s="23">
        <v>0</v>
      </c>
    </row>
    <row r="33" spans="1:5" ht="18" customHeight="1">
      <c r="A33" s="33" t="s">
        <v>161</v>
      </c>
      <c r="B33" s="34" t="s">
        <v>162</v>
      </c>
      <c r="C33" s="35">
        <v>12</v>
      </c>
      <c r="D33" s="24">
        <v>7</v>
      </c>
      <c r="E33" s="23">
        <v>5</v>
      </c>
    </row>
    <row r="34" spans="1:5" ht="18" customHeight="1">
      <c r="A34" s="33" t="s">
        <v>163</v>
      </c>
      <c r="B34" s="34" t="s">
        <v>164</v>
      </c>
      <c r="C34" s="35">
        <v>72.91148</v>
      </c>
      <c r="D34" s="24">
        <v>72.91148</v>
      </c>
      <c r="E34" s="23">
        <v>0</v>
      </c>
    </row>
    <row r="35" spans="1:5" ht="18" customHeight="1">
      <c r="A35" s="33" t="s">
        <v>165</v>
      </c>
      <c r="B35" s="34" t="s">
        <v>166</v>
      </c>
      <c r="C35" s="35">
        <v>5.45554</v>
      </c>
      <c r="D35" s="24">
        <v>5.45554</v>
      </c>
      <c r="E35" s="23">
        <v>0</v>
      </c>
    </row>
    <row r="36" spans="1:5" ht="18" customHeight="1">
      <c r="A36" s="33" t="s">
        <v>167</v>
      </c>
      <c r="B36" s="34" t="s">
        <v>168</v>
      </c>
      <c r="C36" s="35">
        <v>63.5388</v>
      </c>
      <c r="D36" s="24">
        <v>63.5388</v>
      </c>
      <c r="E36" s="23">
        <v>0</v>
      </c>
    </row>
    <row r="37" spans="1:5" ht="16.5" customHeight="1">
      <c r="A37" s="33" t="s">
        <v>169</v>
      </c>
      <c r="B37" s="34" t="s">
        <v>170</v>
      </c>
      <c r="C37" s="35">
        <v>0.36</v>
      </c>
      <c r="D37" s="24">
        <v>0.36</v>
      </c>
      <c r="E37" s="23">
        <v>0</v>
      </c>
    </row>
    <row r="38" spans="1:5" ht="18" customHeight="1">
      <c r="A38" s="33" t="s">
        <v>171</v>
      </c>
      <c r="B38" s="34" t="s">
        <v>122</v>
      </c>
      <c r="C38" s="35">
        <v>1.91</v>
      </c>
      <c r="D38" s="24">
        <v>1.91</v>
      </c>
      <c r="E38" s="23">
        <v>0</v>
      </c>
    </row>
    <row r="39" spans="1:5" ht="18" customHeight="1">
      <c r="A39" s="33" t="s">
        <v>172</v>
      </c>
      <c r="B39" s="34" t="s">
        <v>173</v>
      </c>
      <c r="C39" s="35">
        <v>0.05</v>
      </c>
      <c r="D39" s="24">
        <v>0.05</v>
      </c>
      <c r="E39" s="23">
        <v>0</v>
      </c>
    </row>
    <row r="40" spans="1:5" ht="18" customHeight="1">
      <c r="A40" s="33" t="s">
        <v>174</v>
      </c>
      <c r="B40" s="34" t="s">
        <v>175</v>
      </c>
      <c r="C40" s="35">
        <v>0.1</v>
      </c>
      <c r="D40" s="24">
        <v>0.1</v>
      </c>
      <c r="E40" s="23">
        <v>0</v>
      </c>
    </row>
    <row r="41" spans="1:5" ht="18" customHeight="1">
      <c r="A41" s="33" t="s">
        <v>176</v>
      </c>
      <c r="B41" s="34" t="s">
        <v>177</v>
      </c>
      <c r="C41" s="35">
        <v>1.26</v>
      </c>
      <c r="D41" s="24">
        <v>1.26</v>
      </c>
      <c r="E41" s="23">
        <v>0</v>
      </c>
    </row>
    <row r="42" spans="1:5" ht="18" customHeight="1">
      <c r="A42" s="33" t="s">
        <v>178</v>
      </c>
      <c r="B42" s="34" t="s">
        <v>179</v>
      </c>
      <c r="C42" s="35">
        <v>0.23714</v>
      </c>
      <c r="D42" s="24">
        <v>0.23714</v>
      </c>
      <c r="E42" s="23">
        <v>0</v>
      </c>
    </row>
    <row r="44" spans="1:5" ht="12.75" customHeight="1">
      <c r="A44" s="1"/>
      <c r="B44" s="1"/>
      <c r="C44" s="1"/>
      <c r="D44" s="1"/>
      <c r="E44" s="1"/>
    </row>
  </sheetData>
  <sheetProtection/>
  <printOptions/>
  <pageMargins left="0.94" right="0.51" top="0.47" bottom="0.08" header="0.28" footer="0.08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8.83203125" style="0" customWidth="1"/>
    <col min="2" max="4" width="23.66015625" style="0" customWidth="1"/>
    <col min="5" max="6" width="23" style="0" customWidth="1"/>
  </cols>
  <sheetData>
    <row r="1" spans="1:6" ht="12.75" customHeight="1">
      <c r="A1" s="1"/>
      <c r="F1" s="7" t="s">
        <v>180</v>
      </c>
    </row>
    <row r="2" spans="1:6" ht="27" customHeight="1">
      <c r="A2" s="9" t="s">
        <v>181</v>
      </c>
      <c r="B2" s="9"/>
      <c r="C2" s="9"/>
      <c r="D2" s="9"/>
      <c r="E2" s="9"/>
      <c r="F2" s="9"/>
    </row>
    <row r="3" spans="1:6" ht="12.75" customHeight="1">
      <c r="A3" s="9"/>
      <c r="B3" s="9"/>
      <c r="C3" s="9"/>
      <c r="D3" s="9"/>
      <c r="E3" s="9"/>
      <c r="F3" s="9"/>
    </row>
    <row r="4" spans="1:6" ht="12.75" customHeight="1">
      <c r="A4" s="9"/>
      <c r="B4" s="9"/>
      <c r="C4" s="9"/>
      <c r="D4" s="9"/>
      <c r="E4" s="9"/>
      <c r="F4" s="9"/>
    </row>
    <row r="5" spans="1:6" ht="12.75" customHeight="1">
      <c r="A5" s="10"/>
      <c r="B5" s="11"/>
      <c r="C5" s="11"/>
      <c r="D5" s="11"/>
      <c r="E5" s="11"/>
      <c r="F5" s="11"/>
    </row>
    <row r="6" spans="1:6" ht="12.75" customHeight="1">
      <c r="A6" s="1" t="s">
        <v>2</v>
      </c>
      <c r="B6" s="1"/>
      <c r="F6" s="6" t="s">
        <v>3</v>
      </c>
    </row>
    <row r="7" spans="1:6" ht="22.5" customHeight="1">
      <c r="A7" s="104" t="s">
        <v>182</v>
      </c>
      <c r="B7" s="104" t="s">
        <v>183</v>
      </c>
      <c r="C7" s="104" t="s">
        <v>184</v>
      </c>
      <c r="D7" s="105" t="s">
        <v>185</v>
      </c>
      <c r="E7" s="12" t="s">
        <v>186</v>
      </c>
      <c r="F7" s="13"/>
    </row>
    <row r="8" spans="1:6" ht="24.75" customHeight="1">
      <c r="A8" s="104"/>
      <c r="B8" s="104"/>
      <c r="C8" s="104"/>
      <c r="D8" s="106"/>
      <c r="E8" s="14" t="s">
        <v>187</v>
      </c>
      <c r="F8" s="15" t="s">
        <v>188</v>
      </c>
    </row>
    <row r="9" spans="1:6" ht="12.75" customHeight="1">
      <c r="A9" s="16" t="s">
        <v>86</v>
      </c>
      <c r="B9" s="17">
        <v>1</v>
      </c>
      <c r="C9" s="18">
        <v>2</v>
      </c>
      <c r="D9" s="19">
        <v>3</v>
      </c>
      <c r="E9" s="20">
        <v>4</v>
      </c>
      <c r="F9" s="21">
        <v>5</v>
      </c>
    </row>
    <row r="10" spans="1:6" ht="12.75" customHeight="1">
      <c r="A10" s="22">
        <v>2017</v>
      </c>
      <c r="B10" s="23"/>
      <c r="C10" s="24"/>
      <c r="D10" s="23"/>
      <c r="E10" s="24"/>
      <c r="F10" s="23"/>
    </row>
    <row r="11" spans="1:6" ht="12.75" customHeight="1">
      <c r="A11" s="107" t="s">
        <v>189</v>
      </c>
      <c r="B11" s="108"/>
      <c r="C11" s="108"/>
      <c r="D11" s="108"/>
      <c r="E11" s="108"/>
      <c r="F11" s="108"/>
    </row>
    <row r="12" spans="1:6" ht="12.75" customHeight="1">
      <c r="A12" s="107"/>
      <c r="B12" s="107"/>
      <c r="C12" s="107"/>
      <c r="D12" s="107"/>
      <c r="E12" s="107"/>
      <c r="F12" s="107"/>
    </row>
    <row r="13" spans="1:6" ht="12.75" customHeight="1">
      <c r="A13" s="107"/>
      <c r="B13" s="107"/>
      <c r="C13" s="107"/>
      <c r="D13" s="107"/>
      <c r="E13" s="107"/>
      <c r="F13" s="107"/>
    </row>
    <row r="14" spans="1:6" ht="12.75" customHeight="1">
      <c r="A14" s="25"/>
      <c r="B14" s="25"/>
      <c r="C14" s="25"/>
      <c r="D14" s="25"/>
      <c r="E14" s="25"/>
      <c r="F14" s="25"/>
    </row>
    <row r="15" ht="12.75" customHeight="1">
      <c r="C15" s="1"/>
    </row>
    <row r="17" ht="12.75" customHeight="1">
      <c r="F17" s="1"/>
    </row>
  </sheetData>
  <sheetProtection/>
  <mergeCells count="5">
    <mergeCell ref="A7:A8"/>
    <mergeCell ref="B7:B8"/>
    <mergeCell ref="C7:C8"/>
    <mergeCell ref="D7:D8"/>
    <mergeCell ref="A11:F13"/>
  </mergeCells>
  <printOptions/>
  <pageMargins left="1.42" right="0.79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sj01</cp:lastModifiedBy>
  <dcterms:created xsi:type="dcterms:W3CDTF">2017-03-17T06:30:03Z</dcterms:created>
  <dcterms:modified xsi:type="dcterms:W3CDTF">2017-06-21T00:58:56Z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