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110" windowHeight="7785" activeTab="5"/>
  </bookViews>
  <sheets>
    <sheet name="Sheet1" sheetId="1" r:id="rId1"/>
    <sheet name="Sheet2" sheetId="2" r:id="rId2"/>
    <sheet name="Sheet6" sheetId="6" r:id="rId3"/>
    <sheet name="Sheet3" sheetId="3" r:id="rId4"/>
    <sheet name="Sheet4" sheetId="4" r:id="rId5"/>
    <sheet name="Sheet5" sheetId="5" r:id="rId6"/>
  </sheets>
  <definedNames>
    <definedName name="_xlnm.Print_Area" localSheetId="5">Sheet5!$A$1:$F$57</definedName>
    <definedName name="_xlnm.Print_Titles" localSheetId="3">Sheet3!$2:$4</definedName>
    <definedName name="_xlnm.Print_Titles" localSheetId="5">Sheet5!$4:$5</definedName>
    <definedName name="_xlnm.Print_Titles" localSheetId="2">Sheet6!$4:$5</definedName>
  </definedNames>
  <calcPr calcId="145621"/>
</workbook>
</file>

<file path=xl/calcChain.xml><?xml version="1.0" encoding="utf-8"?>
<calcChain xmlns="http://schemas.openxmlformats.org/spreadsheetml/2006/main">
  <c r="B354" i="3" l="1"/>
  <c r="B352" i="3"/>
  <c r="B351" i="3" s="1"/>
  <c r="B348" i="3"/>
  <c r="B345" i="3"/>
  <c r="B344" i="3" s="1"/>
  <c r="B342" i="3"/>
  <c r="B338" i="3"/>
  <c r="B337" i="3" s="1"/>
  <c r="B333" i="3"/>
  <c r="B328" i="3" s="1"/>
  <c r="B329" i="3"/>
  <c r="B326" i="3"/>
  <c r="B323" i="3"/>
  <c r="B320" i="3"/>
  <c r="B315" i="3"/>
  <c r="B314" i="3"/>
  <c r="B312" i="3"/>
  <c r="B305" i="3" s="1"/>
  <c r="B306" i="3"/>
  <c r="B303" i="3"/>
  <c r="B301" i="3"/>
  <c r="B300" i="3" s="1"/>
  <c r="B295" i="3"/>
  <c r="B289" i="3"/>
  <c r="B288" i="3" s="1"/>
  <c r="B286" i="3"/>
  <c r="B285" i="3"/>
  <c r="B283" i="3"/>
  <c r="B281" i="3"/>
  <c r="B279" i="3"/>
  <c r="B275" i="3"/>
  <c r="B271" i="3"/>
  <c r="B269" i="3"/>
  <c r="B262" i="3"/>
  <c r="B259" i="3"/>
  <c r="B257" i="3"/>
  <c r="B253" i="3"/>
  <c r="B252" i="3" s="1"/>
  <c r="B248" i="3"/>
  <c r="B246" i="3"/>
  <c r="B244" i="3"/>
  <c r="B242" i="3"/>
  <c r="B240" i="3"/>
  <c r="B238" i="3"/>
  <c r="B233" i="3"/>
  <c r="B228" i="3"/>
  <c r="B223" i="3"/>
  <c r="B216" i="3"/>
  <c r="B213" i="3"/>
  <c r="B210" i="3"/>
  <c r="B202" i="3"/>
  <c r="B194" i="3"/>
  <c r="B193" i="3" s="1"/>
  <c r="B191" i="3"/>
  <c r="B185" i="3"/>
  <c r="B183" i="3"/>
  <c r="B177" i="3"/>
  <c r="B176" i="3" s="1"/>
  <c r="B174" i="3"/>
  <c r="B171" i="3"/>
  <c r="B168" i="3"/>
  <c r="B166" i="3"/>
  <c r="B164" i="3"/>
  <c r="B163" i="3"/>
  <c r="B160" i="3"/>
  <c r="B157" i="3"/>
  <c r="B154" i="3"/>
  <c r="B148" i="3"/>
  <c r="B145" i="3"/>
  <c r="B144" i="3" s="1"/>
  <c r="B136" i="3"/>
  <c r="B130" i="3"/>
  <c r="B121" i="3"/>
  <c r="B108" i="3"/>
  <c r="B106" i="3"/>
  <c r="B105" i="3"/>
  <c r="B99" i="3"/>
  <c r="B98" i="3" s="1"/>
  <c r="B96" i="3"/>
  <c r="B93" i="3"/>
  <c r="B90" i="3"/>
  <c r="B87" i="3"/>
  <c r="B84" i="3"/>
  <c r="B81" i="3"/>
  <c r="B78" i="3"/>
  <c r="B75" i="3"/>
  <c r="B71" i="3"/>
  <c r="B69" i="3"/>
  <c r="B65" i="3"/>
  <c r="B59" i="3"/>
  <c r="B56" i="3"/>
  <c r="B49" i="3"/>
  <c r="B44" i="3"/>
  <c r="B41" i="3"/>
  <c r="B35" i="3"/>
  <c r="B31" i="3"/>
  <c r="B27" i="3"/>
  <c r="B17" i="3"/>
  <c r="B11" i="3"/>
  <c r="B6" i="3"/>
  <c r="B5" i="3" s="1"/>
  <c r="B356" i="3" s="1"/>
  <c r="L29" i="2"/>
  <c r="M29" i="2" s="1"/>
  <c r="I29" i="2"/>
  <c r="E29" i="2"/>
  <c r="C29" i="2"/>
  <c r="B29" i="2"/>
  <c r="D29" i="2" s="1"/>
  <c r="M28" i="2"/>
  <c r="K28" i="2"/>
  <c r="J28" i="2"/>
  <c r="M27" i="2"/>
  <c r="K27" i="2"/>
  <c r="J27" i="2"/>
  <c r="M26" i="2"/>
  <c r="J26" i="2"/>
  <c r="J25" i="2"/>
  <c r="K24" i="2"/>
  <c r="J24" i="2"/>
  <c r="M23" i="2"/>
  <c r="K23" i="2"/>
  <c r="J23" i="2"/>
  <c r="M22" i="2"/>
  <c r="K22" i="2"/>
  <c r="J22" i="2"/>
  <c r="M20" i="2"/>
  <c r="K20" i="2"/>
  <c r="J20" i="2"/>
  <c r="M19" i="2"/>
  <c r="K19" i="2"/>
  <c r="J19" i="2"/>
  <c r="M18" i="2"/>
  <c r="K18" i="2"/>
  <c r="J18" i="2"/>
  <c r="M17" i="2"/>
  <c r="K17" i="2"/>
  <c r="J17" i="2"/>
  <c r="M16" i="2"/>
  <c r="K16" i="2"/>
  <c r="J16" i="2"/>
  <c r="M15" i="2"/>
  <c r="K15" i="2"/>
  <c r="J15" i="2"/>
  <c r="M14" i="2"/>
  <c r="K14" i="2"/>
  <c r="J14" i="2"/>
  <c r="M13" i="2"/>
  <c r="K13" i="2"/>
  <c r="J13" i="2"/>
  <c r="F13" i="2"/>
  <c r="D13" i="2"/>
  <c r="M12" i="2"/>
  <c r="K12" i="2"/>
  <c r="J12" i="2"/>
  <c r="D12" i="2"/>
  <c r="M11" i="2"/>
  <c r="K11" i="2"/>
  <c r="J11" i="2"/>
  <c r="D11" i="2"/>
  <c r="M10" i="2"/>
  <c r="K10" i="2"/>
  <c r="J10" i="2"/>
  <c r="M9" i="2"/>
  <c r="K9" i="2"/>
  <c r="J9" i="2"/>
  <c r="D9" i="2"/>
  <c r="M8" i="2"/>
  <c r="D8" i="2"/>
  <c r="J7" i="2"/>
  <c r="E7" i="2"/>
  <c r="D7" i="2"/>
  <c r="M6" i="2"/>
  <c r="K6" i="2"/>
  <c r="J6" i="2"/>
  <c r="D6" i="2"/>
  <c r="G29" i="1"/>
  <c r="F29" i="1"/>
  <c r="I29" i="1" s="1"/>
  <c r="C29" i="1"/>
  <c r="I28" i="1"/>
  <c r="H28" i="1"/>
  <c r="I27" i="1"/>
  <c r="H27" i="1"/>
  <c r="H26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D13" i="1"/>
  <c r="I12" i="1"/>
  <c r="H12" i="1"/>
  <c r="D12" i="1"/>
  <c r="I11" i="1"/>
  <c r="H11" i="1"/>
  <c r="D11" i="1"/>
  <c r="I10" i="1"/>
  <c r="H10" i="1"/>
  <c r="I9" i="1"/>
  <c r="H9" i="1"/>
  <c r="D9" i="1"/>
  <c r="I8" i="1"/>
  <c r="H8" i="1"/>
  <c r="D8" i="1"/>
  <c r="H7" i="1"/>
  <c r="D7" i="1"/>
  <c r="B7" i="1"/>
  <c r="B29" i="1" s="1"/>
  <c r="D29" i="1" s="1"/>
  <c r="I6" i="1"/>
  <c r="H6" i="1"/>
  <c r="D6" i="1"/>
  <c r="H29" i="1" l="1"/>
  <c r="K29" i="2"/>
  <c r="J29" i="2"/>
  <c r="H29" i="2"/>
  <c r="K8" i="2"/>
  <c r="J8" i="2"/>
  <c r="H8" i="2"/>
  <c r="K21" i="2"/>
  <c r="J21" i="2"/>
  <c r="H21" i="2"/>
</calcChain>
</file>

<file path=xl/sharedStrings.xml><?xml version="1.0" encoding="utf-8"?>
<sst xmlns="http://schemas.openxmlformats.org/spreadsheetml/2006/main" count="785" uniqueCount="549">
  <si>
    <t>附件1</t>
  </si>
  <si>
    <t>莲湖区2016年一般公共预算执行情况</t>
  </si>
  <si>
    <t>单位：万元</t>
  </si>
  <si>
    <t>收   入   部   分</t>
  </si>
  <si>
    <t>支   出   部   分</t>
  </si>
  <si>
    <t>收入项目</t>
  </si>
  <si>
    <t>2016调整预算数</t>
  </si>
  <si>
    <t>2016年实际完成数</t>
  </si>
  <si>
    <t>2016年完成比例％</t>
  </si>
  <si>
    <t>预算支出科目</t>
  </si>
  <si>
    <t>2016年调整预算数</t>
  </si>
  <si>
    <t>一、国税部门</t>
  </si>
  <si>
    <t>一、一般公共服务</t>
  </si>
  <si>
    <t>二、地税部门</t>
  </si>
  <si>
    <t>二、外交</t>
  </si>
  <si>
    <t>其中：工商税收</t>
  </si>
  <si>
    <t>三、国防</t>
  </si>
  <si>
    <t xml:space="preserve">      教育费附加</t>
  </si>
  <si>
    <t>四、公共安全</t>
  </si>
  <si>
    <t xml:space="preserve">      罚没收入</t>
  </si>
  <si>
    <t>五、教育</t>
  </si>
  <si>
    <t>三、财政部门</t>
  </si>
  <si>
    <t>六、科学技术</t>
  </si>
  <si>
    <t>四、大兴新区(土门地区）</t>
  </si>
  <si>
    <t>七、文化体育与传媒</t>
  </si>
  <si>
    <t>五、退税部分</t>
  </si>
  <si>
    <t>八、社会保障和就业</t>
  </si>
  <si>
    <t>九、医疗卫生与计划生育</t>
  </si>
  <si>
    <t>十、节能环保</t>
  </si>
  <si>
    <t>十一、城乡社区</t>
  </si>
  <si>
    <t>十二、农林水</t>
  </si>
  <si>
    <t>十三、交通运输</t>
  </si>
  <si>
    <t>十四、资源勘探信息</t>
  </si>
  <si>
    <t>十五、商业服务业等</t>
  </si>
  <si>
    <t>十六、金融</t>
  </si>
  <si>
    <t>十七、国土海洋气象</t>
  </si>
  <si>
    <t>十八、住房保障</t>
  </si>
  <si>
    <t>十九、粮油物资储备</t>
  </si>
  <si>
    <t>二十、国债还本付息</t>
  </si>
  <si>
    <t>二十一、预备费</t>
  </si>
  <si>
    <t>二十二、其他支出</t>
  </si>
  <si>
    <t>二十三、债务付息</t>
  </si>
  <si>
    <t>本年收入合计</t>
  </si>
  <si>
    <t>本年支出合计</t>
  </si>
  <si>
    <t>附件2</t>
  </si>
  <si>
    <t>莲湖区2017年一般公共预算预算安排情况</t>
  </si>
  <si>
    <t>2015年预算数</t>
  </si>
  <si>
    <t>2015年完成比例％</t>
  </si>
  <si>
    <t>2017年预算数</t>
  </si>
  <si>
    <t>较2016年可比增长％</t>
  </si>
  <si>
    <t>2015年调整预算数</t>
  </si>
  <si>
    <t>2016年  预算数</t>
  </si>
  <si>
    <t>比2016年增长％</t>
  </si>
  <si>
    <t>附件3</t>
  </si>
  <si>
    <t>2017年一般公共预算收支平衡表</t>
  </si>
  <si>
    <t>收入</t>
  </si>
  <si>
    <t>支出</t>
  </si>
  <si>
    <t>项目</t>
  </si>
  <si>
    <t>上年决算（执行)数</t>
  </si>
  <si>
    <t>预算数</t>
  </si>
  <si>
    <t>本级收入合计</t>
  </si>
  <si>
    <t>本级支出合计</t>
  </si>
  <si>
    <t xml:space="preserve">  上级补助收入</t>
  </si>
  <si>
    <t xml:space="preserve">  上解支出</t>
  </si>
  <si>
    <t xml:space="preserve">    返还性收入</t>
  </si>
  <si>
    <t xml:space="preserve">      所得税基数返还收入 </t>
  </si>
  <si>
    <t xml:space="preserve"> </t>
  </si>
  <si>
    <t xml:space="preserve">      成品油税费改革税收返还收入</t>
  </si>
  <si>
    <t xml:space="preserve">      增值税税收返还收入</t>
  </si>
  <si>
    <t xml:space="preserve">      增值税五五分享税收返还收入</t>
  </si>
  <si>
    <t xml:space="preserve">    一般性转移支付收入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</si>
  <si>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</si>
  <si>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</si>
  <si>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</si>
  <si>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成品油税费改革转移支付补助收入</t>
  </si>
  <si>
    <t xml:space="preserve">      基层公检法司转移支付收入</t>
  </si>
  <si>
    <t xml:space="preserve">      城乡义务教育转移支付收入</t>
  </si>
  <si>
    <t xml:space="preserve">      基本养老金转移支付收入</t>
  </si>
  <si>
    <t xml:space="preserve">      固定数额补助收入</t>
  </si>
  <si>
    <t xml:space="preserve">    专项转移支付收入</t>
  </si>
  <si>
    <t xml:space="preserve">      一般公共服务</t>
  </si>
  <si>
    <t xml:space="preserve">      公共安全</t>
  </si>
  <si>
    <t xml:space="preserve">      教育</t>
  </si>
  <si>
    <t xml:space="preserve">      科学技术</t>
  </si>
  <si>
    <t xml:space="preserve">      文化体育与传媒</t>
  </si>
  <si>
    <t xml:space="preserve">      社会保障和就业</t>
  </si>
  <si>
    <t xml:space="preserve">      医疗卫生与计划生育</t>
  </si>
  <si>
    <t xml:space="preserve">      节能环保</t>
  </si>
  <si>
    <t xml:space="preserve">      城乡社区</t>
  </si>
  <si>
    <t xml:space="preserve">      农林水</t>
  </si>
  <si>
    <t xml:space="preserve">      交通运输</t>
  </si>
  <si>
    <t xml:space="preserve">      资源勘探信息等</t>
  </si>
  <si>
    <t xml:space="preserve">      商业服务业等</t>
  </si>
  <si>
    <t xml:space="preserve">      金融</t>
  </si>
  <si>
    <t xml:space="preserve">      国土海洋气象等</t>
  </si>
  <si>
    <t xml:space="preserve">      住房保障</t>
  </si>
  <si>
    <t xml:space="preserve">      其他收入</t>
  </si>
  <si>
    <t xml:space="preserve">  调出资金</t>
  </si>
  <si>
    <t xml:space="preserve">  安排预算稳定调节基金</t>
  </si>
  <si>
    <t xml:space="preserve">  上年结余收入</t>
  </si>
  <si>
    <t xml:space="preserve">  年终结余</t>
  </si>
  <si>
    <t xml:space="preserve">  调入资金</t>
  </si>
  <si>
    <t xml:space="preserve">  地方政府一般债务还本支出</t>
  </si>
  <si>
    <t xml:space="preserve">    从政府性基金预算调入</t>
  </si>
  <si>
    <t xml:space="preserve">  地方政府一般债务转贷支出</t>
  </si>
  <si>
    <t xml:space="preserve">    从其他资金调入</t>
  </si>
  <si>
    <t xml:space="preserve">  援助其他地区支出</t>
  </si>
  <si>
    <t xml:space="preserve">  调入预算稳定调节基金</t>
  </si>
  <si>
    <t xml:space="preserve">  地方政府一般债务转贷收入</t>
  </si>
  <si>
    <t>收入总计</t>
  </si>
  <si>
    <t>支出总计</t>
  </si>
  <si>
    <t>附件4</t>
  </si>
  <si>
    <t>莲湖区2017年一般公共预算支出表（按功能科目）</t>
  </si>
  <si>
    <t xml:space="preserve">    人大事务</t>
  </si>
  <si>
    <t xml:space="preserve">      行政运行</t>
  </si>
  <si>
    <t xml:space="preserve">      一般行政管理事务</t>
  </si>
  <si>
    <t xml:space="preserve">      人大会议</t>
  </si>
  <si>
    <t xml:space="preserve">      代表工作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</si>
  <si>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</si>
  <si>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</si>
  <si>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</si>
  <si>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</si>
  <si>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政府办公厅(室)及相关机构事务</t>
  </si>
  <si>
    <t xml:space="preserve">      机关服务</t>
  </si>
  <si>
    <t xml:space="preserve">      专项服务</t>
  </si>
  <si>
    <t xml:space="preserve">      专项业务活动</t>
  </si>
  <si>
    <t xml:space="preserve">      政务公开审批</t>
  </si>
  <si>
    <t xml:space="preserve">      法制建设</t>
  </si>
  <si>
    <t xml:space="preserve">      信访事务</t>
  </si>
  <si>
    <t xml:space="preserve">      事业运行</t>
  </si>
  <si>
    <t xml:space="preserve">    发展与改革事务</t>
  </si>
  <si>
    <t xml:space="preserve">      物价管理</t>
  </si>
  <si>
    <t xml:space="preserve">    统计信息事务</t>
  </si>
  <si>
    <t xml:space="preserve">      专项普查活动</t>
  </si>
  <si>
    <t xml:space="preserve">      其他统计信息事务支出</t>
  </si>
  <si>
    <t xml:space="preserve">    财政事务</t>
  </si>
  <si>
    <t xml:space="preserve">      财政国库业务</t>
  </si>
  <si>
    <t xml:space="preserve">      财政监察</t>
  </si>
  <si>
    <t xml:space="preserve">      信息化建设</t>
  </si>
  <si>
    <t xml:space="preserve">      其他财政事务支出</t>
  </si>
  <si>
    <t xml:space="preserve">    税收事务</t>
  </si>
  <si>
    <t xml:space="preserve">    审计事务</t>
  </si>
  <si>
    <t xml:space="preserve">      审计业务</t>
  </si>
  <si>
    <t xml:space="preserve">    人力资源事务</t>
  </si>
  <si>
    <t xml:space="preserve">      军队转业干部安置</t>
  </si>
  <si>
    <t xml:space="preserve">      引进人才费用</t>
  </si>
  <si>
    <t xml:space="preserve">      公务员考核</t>
  </si>
  <si>
    <t xml:space="preserve">      公务员履职能力提升</t>
  </si>
  <si>
    <t xml:space="preserve">    纪检监察事务</t>
  </si>
  <si>
    <t xml:space="preserve">    商贸事务</t>
  </si>
  <si>
    <t xml:space="preserve">      国内贸易管理</t>
  </si>
  <si>
    <t xml:space="preserve">      招商引资</t>
  </si>
  <si>
    <t xml:space="preserve">    工商行政管理事务</t>
  </si>
  <si>
    <t xml:space="preserve">      消费者权益保护</t>
  </si>
  <si>
    <t xml:space="preserve">    民族事务</t>
  </si>
  <si>
    <t xml:space="preserve">      民族工作专项</t>
  </si>
  <si>
    <t xml:space="preserve">      其他民族事务支出</t>
  </si>
  <si>
    <t xml:space="preserve">    宗教事务</t>
  </si>
  <si>
    <t xml:space="preserve">      宗教工作专项</t>
  </si>
  <si>
    <t xml:space="preserve">    档案事务</t>
  </si>
  <si>
    <t xml:space="preserve">      档案馆</t>
  </si>
  <si>
    <t xml:space="preserve">    民主党派及工商联事务</t>
  </si>
  <si>
    <t xml:space="preserve">    群众团体事务</t>
  </si>
  <si>
    <t xml:space="preserve">    党委办公厅（室）及相关机构事务</t>
  </si>
  <si>
    <t xml:space="preserve">      专项业务</t>
  </si>
  <si>
    <t xml:space="preserve">    组织事务</t>
  </si>
  <si>
    <t xml:space="preserve">    宣传事务</t>
  </si>
  <si>
    <t xml:space="preserve">    统战事务</t>
  </si>
  <si>
    <t xml:space="preserve">    其他共产党事务支出</t>
  </si>
  <si>
    <t xml:space="preserve">    其他一般公共服务支出</t>
  </si>
  <si>
    <t xml:space="preserve">      其他一般公共服务支出</t>
  </si>
  <si>
    <t>三、国防支出</t>
  </si>
  <si>
    <t xml:space="preserve">    国防动员</t>
  </si>
  <si>
    <t xml:space="preserve">      兵役征集</t>
  </si>
  <si>
    <t xml:space="preserve">      人民防空</t>
  </si>
  <si>
    <t xml:space="preserve">      国防教育</t>
  </si>
  <si>
    <t xml:space="preserve">      预备役部队</t>
  </si>
  <si>
    <t xml:space="preserve">      民兵</t>
  </si>
  <si>
    <t>四、公共安全支出</t>
  </si>
  <si>
    <t xml:space="preserve">    武装警察</t>
  </si>
  <si>
    <t xml:space="preserve">      消防</t>
  </si>
  <si>
    <t xml:space="preserve">    公安</t>
  </si>
  <si>
    <t xml:space="preserve">      治安管理</t>
  </si>
  <si>
    <t xml:space="preserve">      国内安全保卫</t>
  </si>
  <si>
    <t xml:space="preserve">      经济犯罪侦查</t>
  </si>
  <si>
    <t xml:space="preserve">      出入境管理</t>
  </si>
  <si>
    <t xml:space="preserve">      禁毒管理</t>
  </si>
  <si>
    <t xml:space="preserve">      反恐怖</t>
  </si>
  <si>
    <t xml:space="preserve">      居民身份证管理</t>
  </si>
  <si>
    <t xml:space="preserve">      网络运行及维护</t>
  </si>
  <si>
    <t xml:space="preserve">      拘押收教场所管理</t>
  </si>
  <si>
    <t xml:space="preserve">      其他公安支出</t>
  </si>
  <si>
    <t xml:space="preserve">    检察</t>
  </si>
  <si>
    <t xml:space="preserve">      查办和预防职务犯罪</t>
  </si>
  <si>
    <t xml:space="preserve">      公诉和审判监督</t>
  </si>
  <si>
    <t xml:space="preserve">      侦查监督</t>
  </si>
  <si>
    <t xml:space="preserve">      控告申诉</t>
  </si>
  <si>
    <t xml:space="preserve">      “两房”建设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</si>
  <si>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</si>
  <si>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</si>
  <si>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</si>
  <si>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</si>
  <si>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</si>
  <si>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</si>
  <si>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</si>
  <si>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</si>
  <si>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律师公证管理</t>
  </si>
  <si>
    <t xml:space="preserve">      法律援助</t>
  </si>
  <si>
    <t xml:space="preserve">      社区矫正</t>
  </si>
  <si>
    <t xml:space="preserve">      其他司法支出</t>
  </si>
  <si>
    <t>五、教育支出</t>
  </si>
  <si>
    <t xml:space="preserve">    教育管理事务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</si>
  <si>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</si>
  <si>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</si>
  <si>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</si>
  <si>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</si>
  <si>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</si>
  <si>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其他普通教育支出</t>
  </si>
  <si>
    <t xml:space="preserve">    职业教育</t>
  </si>
  <si>
    <t xml:space="preserve">      中专教育</t>
  </si>
  <si>
    <t xml:space="preserve">      职业高中教育</t>
  </si>
  <si>
    <t xml:space="preserve">    进修及培训</t>
  </si>
  <si>
    <t xml:space="preserve">      教师进修</t>
  </si>
  <si>
    <t xml:space="preserve">      干部教育</t>
  </si>
  <si>
    <t xml:space="preserve">    教育费附加安排的支出</t>
  </si>
  <si>
    <t xml:space="preserve">      其他教育费附加安排的支出</t>
  </si>
  <si>
    <t xml:space="preserve">    其他教育支出</t>
  </si>
  <si>
    <t>六、科学技术支出</t>
  </si>
  <si>
    <t xml:space="preserve">    科学技术管理事务</t>
  </si>
  <si>
    <t xml:space="preserve">    技术研究与开发</t>
  </si>
  <si>
    <t xml:space="preserve">      应用技术研究与开发</t>
  </si>
  <si>
    <t xml:space="preserve">    科技条件与服务</t>
  </si>
  <si>
    <t xml:space="preserve">      技术创新服务体系</t>
  </si>
  <si>
    <t xml:space="preserve">      其他科技条件与服务支出</t>
  </si>
  <si>
    <t xml:space="preserve">    科学技术普及</t>
  </si>
  <si>
    <t xml:space="preserve">      科普活动</t>
  </si>
  <si>
    <t xml:space="preserve">      其他科学技术普及支出</t>
  </si>
  <si>
    <t xml:space="preserve">    科技交流与合作</t>
  </si>
  <si>
    <t xml:space="preserve">      其他科技交流与合作支出</t>
  </si>
  <si>
    <t>七、文化体育与传媒支出</t>
  </si>
  <si>
    <t xml:space="preserve">    文化</t>
  </si>
  <si>
    <t xml:space="preserve">      文化活动</t>
  </si>
  <si>
    <t xml:space="preserve">      群众文化</t>
  </si>
  <si>
    <t xml:space="preserve">      文化市场管理</t>
  </si>
  <si>
    <t xml:space="preserve">      其他文化支出</t>
  </si>
  <si>
    <t xml:space="preserve">    文物</t>
  </si>
  <si>
    <t xml:space="preserve">      文物保护</t>
  </si>
  <si>
    <t xml:space="preserve">    体育</t>
  </si>
  <si>
    <t xml:space="preserve">      体育竞赛</t>
  </si>
  <si>
    <t xml:space="preserve">      体育训练</t>
  </si>
  <si>
    <t xml:space="preserve">      群众体育</t>
  </si>
  <si>
    <t xml:space="preserve">      其他体育支出</t>
  </si>
  <si>
    <t xml:space="preserve">    其他文化体育与传媒支出</t>
  </si>
  <si>
    <t xml:space="preserve">      其他文化体育与传媒支出</t>
  </si>
  <si>
    <t>八、社会保障和就业支出</t>
  </si>
  <si>
    <t xml:space="preserve">    人力资源和社会保障管理事务</t>
  </si>
  <si>
    <t xml:space="preserve">      劳动保障监察</t>
  </si>
  <si>
    <t xml:space="preserve">      社会保险业务管理事务</t>
  </si>
  <si>
    <t xml:space="preserve">      社会保险经办机构</t>
  </si>
  <si>
    <t xml:space="preserve">      公共就业服务和职业技能鉴定机构</t>
  </si>
  <si>
    <t xml:space="preserve">      劳动人事争议调解仲裁</t>
  </si>
  <si>
    <t xml:space="preserve">      其他人力资源和社会保障管理事务支出</t>
  </si>
  <si>
    <t xml:space="preserve">    民政管理事务</t>
  </si>
  <si>
    <t xml:space="preserve">      拥军优属</t>
  </si>
  <si>
    <t xml:space="preserve">      老龄事务</t>
  </si>
  <si>
    <t xml:space="preserve">      民间组织管理</t>
  </si>
  <si>
    <t xml:space="preserve">      行政区划和地名管理</t>
  </si>
  <si>
    <t xml:space="preserve">      基层政权和社区建设</t>
  </si>
  <si>
    <t xml:space="preserve">      其他民政管理事务支出</t>
  </si>
  <si>
    <t xml:space="preserve">    行政事业单位离退休</t>
  </si>
  <si>
    <t xml:space="preserve">      归口管理的行政单位离退休</t>
  </si>
  <si>
    <t xml:space="preserve">      事业单位离退休</t>
  </si>
  <si>
    <t xml:space="preserve">    就业补助</t>
  </si>
  <si>
    <t xml:space="preserve">      公益性岗位补贴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</si>
  <si>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</si>
  <si>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</si>
  <si>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</si>
  <si>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</si>
  <si>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</si>
  <si>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义务兵优待</t>
  </si>
  <si>
    <t xml:space="preserve">      农村籍退役士兵老年生活补助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</si>
  <si>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</si>
  <si>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</si>
  <si>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</si>
  <si>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</si>
  <si>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退役士兵管理教育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</si>
  <si>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</si>
  <si>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</si>
  <si>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</si>
  <si>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</si>
  <si>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社会福利事业单位</t>
  </si>
  <si>
    <t xml:space="preserve">      其他社会福利支出</t>
  </si>
  <si>
    <t xml:space="preserve">    残疾人事业</t>
  </si>
  <si>
    <t xml:space="preserve">      残疾人康复</t>
  </si>
  <si>
    <t xml:space="preserve">      残疾人生活和护理补贴</t>
  </si>
  <si>
    <t xml:space="preserve">      其他残疾人事业支出</t>
  </si>
  <si>
    <t xml:space="preserve">    自然灾害生活救助</t>
  </si>
  <si>
    <t xml:space="preserve">      其他自然灾害生活救助支出</t>
  </si>
  <si>
    <t xml:space="preserve">    最低生活保障</t>
  </si>
  <si>
    <t xml:space="preserve">      城市最低生活保障金支出</t>
  </si>
  <si>
    <t xml:space="preserve">    临时救助</t>
  </si>
  <si>
    <t xml:space="preserve">      临时救助支出</t>
  </si>
  <si>
    <t xml:space="preserve">    其他生活救助</t>
  </si>
  <si>
    <t xml:space="preserve">      其他城市生活救助</t>
  </si>
  <si>
    <t xml:space="preserve">    财政对基本养老保险基金的补助</t>
  </si>
  <si>
    <t xml:space="preserve">      财政对城乡居民基本养老保险基金的补助</t>
  </si>
  <si>
    <t xml:space="preserve">    财政对其他社会保险基金的补助</t>
  </si>
  <si>
    <t xml:space="preserve">      财政对工伤保险基金的补助</t>
  </si>
  <si>
    <t xml:space="preserve">      财政对生育保险基金的补助</t>
  </si>
  <si>
    <t xml:space="preserve">    其他社会保障和就业支出</t>
  </si>
  <si>
    <t>九、医疗卫生与计划生育支出</t>
  </si>
  <si>
    <t xml:space="preserve">    医疗卫生与计划生育管理事务</t>
  </si>
  <si>
    <t xml:space="preserve">      其他医疗卫生与计划生育管理事务支出</t>
  </si>
  <si>
    <t xml:space="preserve">    公立医院</t>
  </si>
  <si>
    <t xml:space="preserve">      综合医院</t>
  </si>
  <si>
    <t xml:space="preserve">    基层医疗卫生机构</t>
  </si>
  <si>
    <t xml:space="preserve">      城市社区卫生机构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</si>
  <si>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</si>
  <si>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</si>
  <si>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</si>
  <si>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</si>
  <si>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</si>
  <si>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基本公共卫生服务</t>
  </si>
  <si>
    <t xml:space="preserve">      重大公共卫生专项</t>
  </si>
  <si>
    <t xml:space="preserve">      其他公共卫生支出</t>
  </si>
  <si>
    <t xml:space="preserve">    中医药</t>
  </si>
  <si>
    <t xml:space="preserve">      其他中医药支出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</si>
  <si>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</si>
  <si>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</si>
  <si>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</si>
  <si>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</si>
  <si>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食品和药品监督管理事务</t>
  </si>
  <si>
    <t xml:space="preserve">      食品安全事务</t>
  </si>
  <si>
    <t xml:space="preserve">      其他食品和药品监督管理事务支出</t>
  </si>
  <si>
    <t xml:space="preserve">    行政事业单位医疗</t>
  </si>
  <si>
    <t xml:space="preserve">      行政单位医疗</t>
  </si>
  <si>
    <t xml:space="preserve">    医疗救助</t>
  </si>
  <si>
    <t xml:space="preserve">      城乡医疗救助</t>
  </si>
  <si>
    <t xml:space="preserve">    优抚对象医疗</t>
  </si>
  <si>
    <t xml:space="preserve">      优抚对象医疗补助</t>
  </si>
  <si>
    <t>十、节能环保支出</t>
  </si>
  <si>
    <t xml:space="preserve">    污染防治</t>
  </si>
  <si>
    <t xml:space="preserve">      大气</t>
  </si>
  <si>
    <t>十一、城乡社区支出</t>
  </si>
  <si>
    <t xml:space="preserve">      城乡社区管理事务</t>
  </si>
  <si>
    <t xml:space="preserve">        行政运行</t>
  </si>
  <si>
    <t xml:space="preserve">        一般行政管理事务</t>
  </si>
  <si>
    <t xml:space="preserve">        城管执法</t>
  </si>
  <si>
    <t xml:space="preserve">        其他城乡社区管理事务支出</t>
  </si>
  <si>
    <t xml:space="preserve">      城乡社区规划与管理</t>
  </si>
  <si>
    <t xml:space="preserve">      城乡社区公共设施</t>
  </si>
  <si>
    <t xml:space="preserve">        其他城乡社区公共设施支出</t>
  </si>
  <si>
    <t xml:space="preserve">      城乡社区环境卫生</t>
  </si>
  <si>
    <t xml:space="preserve">      建设市场管理与监督</t>
  </si>
  <si>
    <t xml:space="preserve">      其他城乡社区支出</t>
  </si>
  <si>
    <t>十二、农林水支出</t>
  </si>
  <si>
    <t xml:space="preserve">      水利</t>
  </si>
  <si>
    <t xml:space="preserve">        防汛</t>
  </si>
  <si>
    <t xml:space="preserve">      普惠金融发展支出</t>
  </si>
  <si>
    <t xml:space="preserve">        创业担保贷款贴息</t>
  </si>
  <si>
    <t>十三、交通运输支出</t>
  </si>
  <si>
    <t xml:space="preserve">      公路水路运输</t>
  </si>
  <si>
    <t xml:space="preserve">        公路运输管理</t>
  </si>
  <si>
    <t xml:space="preserve">        海事管理</t>
  </si>
  <si>
    <t xml:space="preserve">        其他公路水路运输支出</t>
  </si>
  <si>
    <t xml:space="preserve">      成品油价格改革对交通运输的补贴</t>
  </si>
  <si>
    <t xml:space="preserve">        成品油价格改革补贴其他支出</t>
  </si>
  <si>
    <t>十四、资源勘探信息等支出</t>
  </si>
  <si>
    <t xml:space="preserve">      工业和信息产业监管</t>
  </si>
  <si>
    <t xml:space="preserve">        工业和信息产业支持</t>
  </si>
  <si>
    <t xml:space="preserve">        其他工业和信息产业监管支出</t>
  </si>
  <si>
    <t xml:space="preserve">      安全生产监管</t>
  </si>
  <si>
    <t xml:space="preserve">      国有资产监管</t>
  </si>
  <si>
    <t xml:space="preserve">        其他国有资产监管支出</t>
  </si>
  <si>
    <t xml:space="preserve">      支持中小企业发展和管理支出</t>
  </si>
  <si>
    <t xml:space="preserve">        中小企业发展专项</t>
  </si>
  <si>
    <t>十五、商业服务业等支出</t>
  </si>
  <si>
    <t xml:space="preserve">      商业流通事务</t>
  </si>
  <si>
    <t xml:space="preserve">        其他商业流通事务支出</t>
  </si>
  <si>
    <t xml:space="preserve">      旅游业管理与服务支出</t>
  </si>
  <si>
    <t xml:space="preserve">        其他旅游业管理与服务支出</t>
  </si>
  <si>
    <t>十八、国土海洋气象等支出</t>
  </si>
  <si>
    <t xml:space="preserve">      国土资源事务</t>
  </si>
  <si>
    <t xml:space="preserve">        土地资源调查</t>
  </si>
  <si>
    <t xml:space="preserve">        其他国土资源事务支出</t>
  </si>
  <si>
    <t xml:space="preserve">      地震事务</t>
  </si>
  <si>
    <t xml:space="preserve">        地震预测预报</t>
  </si>
  <si>
    <t>十九、住房保障支出</t>
  </si>
  <si>
    <t xml:space="preserve">      保障性安居工程支出</t>
  </si>
  <si>
    <t xml:space="preserve">        棚户区改造</t>
  </si>
  <si>
    <t xml:space="preserve">        其他保障性安居工程支出</t>
  </si>
  <si>
    <t xml:space="preserve">      住房改革支出</t>
  </si>
  <si>
    <t xml:space="preserve">        住房公积金</t>
  </si>
  <si>
    <t>二十二、债务付息支出</t>
  </si>
  <si>
    <t xml:space="preserve">      地方政府一般债务付息支出</t>
  </si>
  <si>
    <t xml:space="preserve">        地方政府一般债券付息支出</t>
  </si>
  <si>
    <t>二十四、其他支出</t>
  </si>
  <si>
    <t xml:space="preserve">        年初预留</t>
  </si>
  <si>
    <t>支出合计</t>
  </si>
  <si>
    <t>附件5</t>
  </si>
  <si>
    <t>莲湖区2017年一般公共预算支出表（按经济科目）</t>
  </si>
  <si>
    <t>科目名称</t>
  </si>
  <si>
    <t>合计</t>
  </si>
  <si>
    <t>工资福利支出</t>
  </si>
  <si>
    <t>商品服务支出</t>
  </si>
  <si>
    <t>对个人和家庭的补助</t>
  </si>
  <si>
    <t>其他资本性支出</t>
  </si>
  <si>
    <t>其他支出</t>
  </si>
  <si>
    <t>小计</t>
  </si>
  <si>
    <t>基本工资</t>
  </si>
  <si>
    <t>津贴补贴</t>
  </si>
  <si>
    <t>奖金</t>
  </si>
  <si>
    <t>社会保障缴费</t>
  </si>
  <si>
    <t>伙食补助费</t>
  </si>
  <si>
    <t>绩效工资</t>
  </si>
  <si>
    <t>其他工资福利支出</t>
  </si>
  <si>
    <t>办公费</t>
  </si>
  <si>
    <t>印刷费</t>
  </si>
  <si>
    <t>手续费</t>
  </si>
  <si>
    <t>水费</t>
  </si>
  <si>
    <t>电费</t>
  </si>
  <si>
    <t>邮电费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</si>
  <si>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</si>
  <si>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</si>
  <si>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</si>
  <si>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</si>
  <si>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</si>
  <si>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</si>
  <si>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</si>
  <si>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</si>
  <si>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劳务费</t>
  </si>
  <si>
    <t>委托业务费</t>
  </si>
  <si>
    <t>工会经费</t>
  </si>
  <si>
    <t>福利费</t>
  </si>
  <si>
    <t>公务用车运行维护费</t>
  </si>
  <si>
    <t>其他交通费</t>
  </si>
  <si>
    <t>其他商品和服务支出</t>
  </si>
  <si>
    <t>离休费</t>
  </si>
  <si>
    <t>退休费</t>
  </si>
  <si>
    <t>抚恤金</t>
  </si>
  <si>
    <t>生活补助</t>
  </si>
  <si>
    <t>救济费</t>
  </si>
  <si>
    <t>其他对个人和家庭的补助支出</t>
  </si>
  <si>
    <t>一般公共服务支出</t>
  </si>
  <si>
    <t>国防支出</t>
  </si>
  <si>
    <t>公共安全支出</t>
  </si>
  <si>
    <t>教育支出</t>
  </si>
  <si>
    <t>科学技术支出</t>
  </si>
  <si>
    <t>文化体育与传媒支出</t>
  </si>
  <si>
    <t>社会保障和就业支出</t>
  </si>
  <si>
    <t>医疗卫生与计划生育支出</t>
  </si>
  <si>
    <t>节能环保支出</t>
  </si>
  <si>
    <t>城乡社区支出</t>
  </si>
  <si>
    <t>农林水支出</t>
  </si>
  <si>
    <t>交通运输支出</t>
  </si>
  <si>
    <t>资源勘探信息等支出</t>
  </si>
  <si>
    <t>商业服务业等支出</t>
  </si>
  <si>
    <t>国土海洋气象等支出</t>
  </si>
  <si>
    <t>住房保障支出</t>
  </si>
  <si>
    <t>预备费</t>
  </si>
  <si>
    <t>债务付息支出</t>
  </si>
  <si>
    <t>附件6</t>
  </si>
  <si>
    <t>2017年政府性基金预算收支表</t>
  </si>
  <si>
    <r>
      <rPr>
        <b/>
        <sz val="14"/>
        <rFont val="宋体"/>
        <charset val="134"/>
      </rPr>
      <t>收</t>
    </r>
    <r>
      <rPr>
        <b/>
        <sz val="14"/>
        <rFont val="宋体"/>
        <charset val="134"/>
      </rPr>
      <t>入</t>
    </r>
  </si>
  <si>
    <r>
      <rPr>
        <b/>
        <sz val="14"/>
        <rFont val="宋体"/>
        <charset val="134"/>
      </rPr>
      <t>支</t>
    </r>
    <r>
      <rPr>
        <b/>
        <sz val="14"/>
        <rFont val="宋体"/>
        <charset val="134"/>
      </rPr>
      <t>出</t>
    </r>
  </si>
  <si>
    <r>
      <rPr>
        <b/>
        <sz val="12"/>
        <rFont val="宋体"/>
        <charset val="134"/>
      </rPr>
      <t>项</t>
    </r>
    <r>
      <rPr>
        <b/>
        <sz val="12"/>
        <rFont val="宋体"/>
        <charset val="134"/>
      </rPr>
      <t>目</t>
    </r>
  </si>
  <si>
    <t>一、农网还贷资金收入</t>
  </si>
  <si>
    <t>一、文化体育与传媒支出</t>
  </si>
  <si>
    <t>二、海南省高等级公路车辆通行附加费收入</t>
  </si>
  <si>
    <t xml:space="preserve">    国家电影事业发展专项资金及对应专项债务收入安排的支出</t>
  </si>
  <si>
    <t>三、港口建设费收入</t>
  </si>
  <si>
    <t>二、社会保障和就业支出</t>
  </si>
  <si>
    <t>四、新型墙体材料专项基金收入</t>
  </si>
  <si>
    <t xml:space="preserve">    大中型水库移民后期扶持基金支出</t>
  </si>
  <si>
    <t>五、国家电影事业发展专项资金收入</t>
  </si>
  <si>
    <t xml:space="preserve">    小型水库移民扶助基金及对应专项债务收入安排的支出</t>
  </si>
  <si>
    <t>六、城市公用事业附加收入</t>
  </si>
  <si>
    <t>三、节能环保支出</t>
  </si>
  <si>
    <t>七、国有土地收益基金收入</t>
  </si>
  <si>
    <t xml:space="preserve">    可再生能源电价附加收入安排的支出</t>
  </si>
  <si>
    <t>八、农业土地开发资金收入</t>
  </si>
  <si>
    <t xml:space="preserve">    废弃电器电子产品处理基金支出</t>
  </si>
  <si>
    <t>九、国有土地使用权出让收入</t>
  </si>
  <si>
    <t>四、城乡社区支出</t>
  </si>
  <si>
    <t xml:space="preserve">  土地出让价款收入</t>
  </si>
  <si>
    <t xml:space="preserve">    国有土地使用权出让收入及对应专项债务收入安排的支出</t>
  </si>
  <si>
    <t xml:space="preserve">  补缴的土地价款</t>
  </si>
  <si>
    <t xml:space="preserve">    城市公用事业附加及对应专项债务收入安排的支出</t>
  </si>
  <si>
    <t xml:space="preserve">  划拨土地收入</t>
  </si>
  <si>
    <t xml:space="preserve">    国有土地收益基金及对应专项债务收入安排的支出</t>
  </si>
  <si>
    <t xml:space="preserve">  缴纳新增建设用地土地有偿使用费</t>
  </si>
  <si>
    <t xml:space="preserve">    农业土地开发资金及对应专项债务收入安排的支出</t>
  </si>
  <si>
    <t xml:space="preserve">  其他土地出让收入</t>
  </si>
  <si>
    <t xml:space="preserve">    新增建设用地土地有偿使用费及对应专项债务收入安排的支出</t>
  </si>
  <si>
    <t>十、大中型水库库区基金收入</t>
  </si>
  <si>
    <t xml:space="preserve">    城市基础设施配套费及对应专项债务收入安排的支出</t>
  </si>
  <si>
    <t>十一、彩票公益金收入</t>
  </si>
  <si>
    <t xml:space="preserve">    污水处理费收入及对应专项债务收入安排的支出</t>
  </si>
  <si>
    <t xml:space="preserve">  福利彩票公益金收入</t>
  </si>
  <si>
    <t>五、农林水支出</t>
  </si>
  <si>
    <t xml:space="preserve">  体育彩票公益金收入</t>
  </si>
  <si>
    <t xml:space="preserve">    新菜地开发建设基金及对应专项债务收入安排的支出</t>
  </si>
  <si>
    <t>十二、城市基础设施配套费收入</t>
  </si>
  <si>
    <t xml:space="preserve">    大中型水库库区基金及对应债务专著收入安排的支出</t>
  </si>
  <si>
    <t>十三、小型水库移民扶助基金收入</t>
  </si>
  <si>
    <t xml:space="preserve">    三峡水库库区基金支出</t>
  </si>
  <si>
    <t>十四、国家重大水利工程建设基金收入</t>
  </si>
  <si>
    <t xml:space="preserve">    国家重大水利工程建设基金及对应专项债务收入安排的支出</t>
  </si>
  <si>
    <t>十五、车辆通行费</t>
  </si>
  <si>
    <t>六、交通运输支出</t>
  </si>
  <si>
    <t>十六、污水处理费收入</t>
  </si>
  <si>
    <t xml:space="preserve">    海南省高等级公路车辆通行附加费及对应专项债务收入安排的支出</t>
  </si>
  <si>
    <t>十七、彩票发行机构和彩票销售机构的业务费用</t>
  </si>
  <si>
    <t xml:space="preserve">    车辆通行费及对应专项债务收入安排的支出</t>
  </si>
  <si>
    <t>十八、其他政府性基金收入</t>
  </si>
  <si>
    <t xml:space="preserve">    港口建设费及对应债务收入安排的支出</t>
  </si>
  <si>
    <t>十九、彩票发行机构和彩票销售机构的业务费用</t>
  </si>
  <si>
    <t xml:space="preserve">    铁路建设基金支出</t>
  </si>
  <si>
    <t>二十、其他政府性基金收入</t>
  </si>
  <si>
    <t xml:space="preserve">    船舶油污损害赔偿基金支出</t>
  </si>
  <si>
    <t xml:space="preserve">    民航发展基金支出</t>
  </si>
  <si>
    <t>七、资源勘探信息等支出</t>
  </si>
  <si>
    <t xml:space="preserve">    散装水泥专项资金及对应专项债务收入安排的支出</t>
  </si>
  <si>
    <t xml:space="preserve">    新型墙体材料专项基金及对应专项债务收入安排的支出</t>
  </si>
  <si>
    <t xml:space="preserve">    农网还贷资金支出</t>
  </si>
  <si>
    <t>八、商业服务业等支出</t>
  </si>
  <si>
    <t xml:space="preserve">    旅游发展基金支出</t>
  </si>
  <si>
    <t>九、其他支出</t>
  </si>
  <si>
    <t xml:space="preserve">    其他政府性基金及对应专项债务收入安排的支出</t>
  </si>
  <si>
    <t xml:space="preserve">    彩票发行销售机构业务费安排的支出</t>
  </si>
  <si>
    <t xml:space="preserve">    彩票公益金及对应专项债务收入安排的支出</t>
  </si>
  <si>
    <t>十、债务付息支出</t>
  </si>
  <si>
    <t>十一、债务发行费用支出</t>
  </si>
  <si>
    <t>收入合计</t>
  </si>
  <si>
    <t>转移性收入</t>
  </si>
  <si>
    <t>转移性支出</t>
  </si>
  <si>
    <t xml:space="preserve">  政府性基金转移收入</t>
  </si>
  <si>
    <t xml:space="preserve">  政府性基金转移支付</t>
  </si>
  <si>
    <t xml:space="preserve">    政府性基金补助收入</t>
  </si>
  <si>
    <t xml:space="preserve">    政府性基金补助支出</t>
  </si>
  <si>
    <t xml:space="preserve">    政府性基金上解收入</t>
  </si>
  <si>
    <t xml:space="preserve">    政府性基金上解支出</t>
  </si>
  <si>
    <t xml:space="preserve"> 调出资金</t>
  </si>
  <si>
    <t xml:space="preserve"> 年终结余</t>
  </si>
  <si>
    <t xml:space="preserve">    其中：地方政府性基金调入专项收入</t>
  </si>
  <si>
    <t xml:space="preserve"> 地方政府专项债务还本支出</t>
  </si>
  <si>
    <t xml:space="preserve">  地方政府专项债务收入</t>
  </si>
  <si>
    <t xml:space="preserve"> 地方政府专项债务转贷支出</t>
  </si>
  <si>
    <t xml:space="preserve">  地方政府专项债务转贷收入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</si>
</sst>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8" formatCode="0_ "/>
    <numFmt numFmtId="179" formatCode="0.0_ "/>
    <numFmt numFmtId="180" formatCode="0.0"/>
    <numFmt numFmtId="181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6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9"/>
      <name val="方正小标宋简体"/>
      <charset val="134"/>
    </font>
    <font>
      <sz val="9"/>
      <name val="宋体"/>
      <charset val="134"/>
    </font>
    <font>
      <sz val="16"/>
      <color theme="1"/>
      <name val="方正小标宋简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9"/>
      <name val="宋体"/>
      <charset val="134"/>
    </font>
    <font>
      <sz val="12"/>
      <color indexed="8"/>
      <name val="宋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9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Border="0"/>
  </cellStyleXfs>
  <cellXfs count="1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5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3" fontId="7" fillId="0" borderId="3" xfId="0" applyNumberFormat="1" applyFont="1" applyFill="1" applyBorder="1" applyAlignment="1" applyProtection="1">
      <alignment vertical="center"/>
    </xf>
    <xf numFmtId="0" fontId="7" fillId="0" borderId="3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3" fontId="7" fillId="0" borderId="3" xfId="0" applyNumberFormat="1" applyFont="1" applyFill="1" applyBorder="1" applyAlignment="1" applyProtection="1">
      <alignment horizontal="left" vertical="center"/>
    </xf>
    <xf numFmtId="3" fontId="9" fillId="0" borderId="3" xfId="0" applyNumberFormat="1" applyFont="1" applyFill="1" applyBorder="1" applyAlignment="1" applyProtection="1">
      <alignment vertical="center"/>
    </xf>
    <xf numFmtId="0" fontId="7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distributed" vertical="center"/>
    </xf>
    <xf numFmtId="0" fontId="8" fillId="0" borderId="3" xfId="0" applyFont="1" applyFill="1" applyBorder="1" applyAlignment="1">
      <alignment vertical="center"/>
    </xf>
    <xf numFmtId="1" fontId="7" fillId="0" borderId="3" xfId="0" applyNumberFormat="1" applyFont="1" applyFill="1" applyBorder="1" applyAlignment="1" applyProtection="1">
      <alignment vertical="center"/>
      <protection locked="0"/>
    </xf>
    <xf numFmtId="0" fontId="10" fillId="0" borderId="0" xfId="0" applyFont="1" applyFill="1" applyBorder="1" applyAlignment="1"/>
    <xf numFmtId="0" fontId="11" fillId="0" borderId="0" xfId="0" applyFont="1" applyFill="1" applyBorder="1" applyAlignment="1"/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Font="1" applyFill="1" applyBorder="1" applyAlignment="1">
      <alignment horizontal="centerContinuous" vertical="center"/>
    </xf>
    <xf numFmtId="0" fontId="13" fillId="0" borderId="7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178" fontId="13" fillId="0" borderId="3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11" fillId="0" borderId="0" xfId="0" applyFont="1" applyFill="1" applyAlignment="1"/>
    <xf numFmtId="0" fontId="7" fillId="0" borderId="0" xfId="0" applyNumberFormat="1" applyFont="1" applyFill="1" applyAlignment="1">
      <alignment vertical="center"/>
    </xf>
    <xf numFmtId="0" fontId="13" fillId="0" borderId="2" xfId="0" applyNumberFormat="1" applyFont="1" applyFill="1" applyBorder="1" applyAlignment="1">
      <alignment vertical="center"/>
    </xf>
    <xf numFmtId="0" fontId="13" fillId="0" borderId="8" xfId="0" applyNumberFormat="1" applyFont="1" applyFill="1" applyBorder="1" applyAlignment="1">
      <alignment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4" fontId="11" fillId="0" borderId="0" xfId="0" applyNumberFormat="1" applyFont="1" applyFill="1" applyBorder="1" applyAlignment="1" applyProtection="1"/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8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vertical="center"/>
    </xf>
    <xf numFmtId="178" fontId="11" fillId="0" borderId="3" xfId="0" applyNumberFormat="1" applyFont="1" applyFill="1" applyBorder="1" applyAlignment="1" applyProtection="1">
      <alignment horizontal="left" vertical="center"/>
      <protection locked="0"/>
    </xf>
    <xf numFmtId="179" fontId="11" fillId="0" borderId="3" xfId="0" applyNumberFormat="1" applyFont="1" applyFill="1" applyBorder="1" applyAlignment="1" applyProtection="1">
      <alignment horizontal="left" vertical="center"/>
      <protection locked="0"/>
    </xf>
    <xf numFmtId="1" fontId="11" fillId="0" borderId="3" xfId="0" applyNumberFormat="1" applyFont="1" applyFill="1" applyBorder="1" applyAlignment="1" applyProtection="1">
      <alignment vertical="center"/>
      <protection locked="0"/>
    </xf>
    <xf numFmtId="0" fontId="11" fillId="0" borderId="3" xfId="0" applyNumberFormat="1" applyFont="1" applyFill="1" applyBorder="1" applyAlignment="1" applyProtection="1">
      <alignment vertical="center"/>
      <protection locked="0"/>
    </xf>
    <xf numFmtId="0" fontId="17" fillId="0" borderId="3" xfId="0" applyFont="1" applyFill="1" applyBorder="1" applyAlignment="1">
      <alignment horizontal="distributed" vertical="center"/>
    </xf>
    <xf numFmtId="0" fontId="3" fillId="0" borderId="0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left" vertical="center"/>
    </xf>
    <xf numFmtId="178" fontId="7" fillId="0" borderId="3" xfId="0" applyNumberFormat="1" applyFont="1" applyFill="1" applyBorder="1" applyAlignment="1">
      <alignment horizontal="right" vertical="center"/>
    </xf>
    <xf numFmtId="1" fontId="7" fillId="0" borderId="3" xfId="0" applyNumberFormat="1" applyFont="1" applyFill="1" applyBorder="1" applyAlignment="1" applyProtection="1">
      <alignment horizontal="left" vertical="center"/>
      <protection locked="0"/>
    </xf>
    <xf numFmtId="178" fontId="7" fillId="0" borderId="3" xfId="0" applyNumberFormat="1" applyFont="1" applyFill="1" applyBorder="1" applyAlignment="1" applyProtection="1">
      <alignment horizontal="right" vertical="center"/>
      <protection locked="0"/>
    </xf>
    <xf numFmtId="0" fontId="7" fillId="0" borderId="3" xfId="0" applyNumberFormat="1" applyFont="1" applyFill="1" applyBorder="1" applyAlignment="1" applyProtection="1">
      <alignment vertical="center"/>
      <protection locked="0"/>
    </xf>
    <xf numFmtId="178" fontId="7" fillId="0" borderId="3" xfId="0" applyNumberFormat="1" applyFont="1" applyFill="1" applyBorder="1" applyAlignment="1" applyProtection="1">
      <alignment horizontal="right" vertical="center"/>
    </xf>
    <xf numFmtId="0" fontId="18" fillId="0" borderId="0" xfId="0" applyFont="1" applyFill="1" applyBorder="1" applyAlignment="1">
      <alignment vertical="center"/>
    </xf>
    <xf numFmtId="0" fontId="20" fillId="0" borderId="14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vertical="center"/>
    </xf>
    <xf numFmtId="178" fontId="20" fillId="0" borderId="3" xfId="0" applyNumberFormat="1" applyFont="1" applyFill="1" applyBorder="1" applyAlignment="1">
      <alignment horizontal="center"/>
    </xf>
    <xf numFmtId="0" fontId="20" fillId="0" borderId="3" xfId="0" applyFont="1" applyFill="1" applyBorder="1" applyAlignment="1">
      <alignment horizontal="center" vertical="center"/>
    </xf>
    <xf numFmtId="180" fontId="20" fillId="0" borderId="3" xfId="0" applyNumberFormat="1" applyFont="1" applyFill="1" applyBorder="1" applyAlignment="1">
      <alignment horizontal="center" vertical="center"/>
    </xf>
    <xf numFmtId="178" fontId="20" fillId="0" borderId="3" xfId="0" applyNumberFormat="1" applyFont="1" applyFill="1" applyBorder="1" applyAlignment="1">
      <alignment horizontal="center" vertical="center"/>
    </xf>
    <xf numFmtId="180" fontId="20" fillId="0" borderId="1" xfId="0" applyNumberFormat="1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/>
    </xf>
    <xf numFmtId="0" fontId="20" fillId="0" borderId="15" xfId="0" applyFont="1" applyFill="1" applyBorder="1" applyAlignment="1">
      <alignment vertical="center"/>
    </xf>
    <xf numFmtId="0" fontId="20" fillId="0" borderId="4" xfId="0" applyFont="1" applyFill="1" applyBorder="1" applyAlignment="1">
      <alignment horizontal="center"/>
    </xf>
    <xf numFmtId="0" fontId="21" fillId="0" borderId="14" xfId="0" applyFont="1" applyFill="1" applyBorder="1" applyAlignment="1">
      <alignment vertical="center"/>
    </xf>
    <xf numFmtId="178" fontId="20" fillId="0" borderId="3" xfId="0" applyNumberFormat="1" applyFont="1" applyFill="1" applyBorder="1" applyAlignment="1">
      <alignment vertical="center"/>
    </xf>
    <xf numFmtId="0" fontId="1" fillId="0" borderId="14" xfId="0" applyFont="1" applyFill="1" applyBorder="1" applyAlignment="1">
      <alignment vertical="center"/>
    </xf>
    <xf numFmtId="178" fontId="1" fillId="0" borderId="3" xfId="0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20" fillId="0" borderId="16" xfId="0" applyFont="1" applyFill="1" applyBorder="1" applyAlignment="1">
      <alignment vertical="center"/>
    </xf>
    <xf numFmtId="0" fontId="20" fillId="0" borderId="17" xfId="0" applyFont="1" applyFill="1" applyBorder="1" applyAlignment="1">
      <alignment horizontal="left" vertical="center"/>
    </xf>
    <xf numFmtId="178" fontId="20" fillId="0" borderId="18" xfId="0" applyNumberFormat="1" applyFont="1" applyFill="1" applyBorder="1" applyAlignment="1">
      <alignment horizontal="center" vertical="center"/>
    </xf>
    <xf numFmtId="180" fontId="20" fillId="0" borderId="18" xfId="0" applyNumberFormat="1" applyFont="1" applyFill="1" applyBorder="1" applyAlignment="1">
      <alignment horizontal="center" vertical="center"/>
    </xf>
    <xf numFmtId="180" fontId="20" fillId="0" borderId="19" xfId="0" applyNumberFormat="1" applyFont="1" applyFill="1" applyBorder="1" applyAlignment="1">
      <alignment horizontal="center" vertical="center"/>
    </xf>
    <xf numFmtId="0" fontId="20" fillId="0" borderId="18" xfId="0" applyFont="1" applyFill="1" applyBorder="1" applyAlignment="1">
      <alignment horizontal="center"/>
    </xf>
    <xf numFmtId="0" fontId="20" fillId="0" borderId="21" xfId="0" applyFont="1" applyFill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/>
    </xf>
    <xf numFmtId="181" fontId="20" fillId="0" borderId="3" xfId="0" applyNumberFormat="1" applyFont="1" applyFill="1" applyBorder="1" applyAlignment="1">
      <alignment horizontal="center" vertical="center"/>
    </xf>
    <xf numFmtId="180" fontId="20" fillId="0" borderId="21" xfId="0" applyNumberFormat="1" applyFont="1" applyFill="1" applyBorder="1" applyAlignment="1">
      <alignment horizontal="center" vertical="center"/>
    </xf>
    <xf numFmtId="0" fontId="20" fillId="0" borderId="4" xfId="1" applyFont="1" applyBorder="1" applyAlignment="1">
      <alignment horizontal="center" vertical="center"/>
    </xf>
    <xf numFmtId="181" fontId="20" fillId="0" borderId="4" xfId="0" applyNumberFormat="1" applyFont="1" applyFill="1" applyBorder="1" applyAlignment="1">
      <alignment horizontal="center" vertical="center"/>
    </xf>
    <xf numFmtId="180" fontId="20" fillId="0" borderId="22" xfId="0" applyNumberFormat="1" applyFont="1" applyFill="1" applyBorder="1" applyAlignment="1">
      <alignment horizontal="center" vertical="center"/>
    </xf>
    <xf numFmtId="0" fontId="20" fillId="0" borderId="6" xfId="1" applyFont="1" applyBorder="1" applyAlignment="1">
      <alignment horizontal="center" vertical="center"/>
    </xf>
    <xf numFmtId="0" fontId="20" fillId="0" borderId="18" xfId="0" applyFont="1" applyFill="1" applyBorder="1" applyAlignment="1">
      <alignment horizontal="center" vertical="center"/>
    </xf>
    <xf numFmtId="181" fontId="20" fillId="0" borderId="18" xfId="0" applyNumberFormat="1" applyFont="1" applyFill="1" applyBorder="1" applyAlignment="1">
      <alignment horizontal="center" vertical="center"/>
    </xf>
    <xf numFmtId="180" fontId="20" fillId="0" borderId="23" xfId="0" applyNumberFormat="1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181" fontId="20" fillId="0" borderId="21" xfId="0" applyNumberFormat="1" applyFont="1" applyFill="1" applyBorder="1" applyAlignment="1">
      <alignment horizontal="center" vertical="center"/>
    </xf>
    <xf numFmtId="181" fontId="20" fillId="0" borderId="22" xfId="0" applyNumberFormat="1" applyFont="1" applyFill="1" applyBorder="1" applyAlignment="1">
      <alignment horizontal="center" vertical="center"/>
    </xf>
    <xf numFmtId="178" fontId="20" fillId="0" borderId="21" xfId="0" applyNumberFormat="1" applyFont="1" applyFill="1" applyBorder="1" applyAlignment="1">
      <alignment horizontal="center" vertical="center"/>
    </xf>
    <xf numFmtId="181" fontId="20" fillId="0" borderId="23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9" fillId="0" borderId="9" xfId="0" applyNumberFormat="1" applyFont="1" applyFill="1" applyBorder="1" applyAlignment="1">
      <alignment horizontal="center" vertical="center"/>
    </xf>
    <xf numFmtId="0" fontId="19" fillId="0" borderId="10" xfId="0" applyNumberFormat="1" applyFont="1" applyFill="1" applyBorder="1" applyAlignment="1">
      <alignment horizontal="center" vertical="center"/>
    </xf>
    <xf numFmtId="0" fontId="19" fillId="0" borderId="11" xfId="0" applyNumberFormat="1" applyFont="1" applyFill="1" applyBorder="1" applyAlignment="1">
      <alignment horizontal="center" vertical="center"/>
    </xf>
    <xf numFmtId="0" fontId="19" fillId="0" borderId="12" xfId="0" applyNumberFormat="1" applyFont="1" applyFill="1" applyBorder="1" applyAlignment="1">
      <alignment horizontal="center" vertical="center"/>
    </xf>
    <xf numFmtId="0" fontId="19" fillId="0" borderId="13" xfId="0" applyNumberFormat="1" applyFont="1" applyFill="1" applyBorder="1" applyAlignment="1">
      <alignment horizontal="center" vertical="center"/>
    </xf>
    <xf numFmtId="0" fontId="19" fillId="0" borderId="2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0" fontId="13" fillId="0" borderId="8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13" fillId="0" borderId="6" xfId="0" applyNumberFormat="1" applyFont="1" applyFill="1" applyBorder="1" applyAlignment="1" applyProtection="1">
      <alignment horizontal="center" vertical="center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6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2">
    <cellStyle name="3232" xfId="1"/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workbookViewId="0">
      <selection activeCell="A2" sqref="A2:I2"/>
    </sheetView>
  </sheetViews>
  <sheetFormatPr defaultColWidth="10" defaultRowHeight="14.25"/>
  <cols>
    <col min="1" max="1" width="23.875" style="1" customWidth="1"/>
    <col min="2" max="2" width="10.125" style="1" customWidth="1"/>
    <col min="3" max="3" width="10.5" style="1" customWidth="1"/>
    <col min="4" max="4" width="9.625" style="1" customWidth="1"/>
    <col min="5" max="5" width="32.875" style="1" customWidth="1"/>
    <col min="6" max="7" width="9.75" style="1" customWidth="1"/>
    <col min="8" max="8" width="9.25" style="1" hidden="1" customWidth="1"/>
    <col min="9" max="9" width="10.25" style="1" customWidth="1"/>
    <col min="10" max="16384" width="10" style="1"/>
  </cols>
  <sheetData>
    <row r="1" spans="1:9" ht="20.25">
      <c r="A1" s="47" t="s">
        <v>0</v>
      </c>
    </row>
    <row r="2" spans="1:9" ht="24">
      <c r="A2" s="95" t="s">
        <v>1</v>
      </c>
      <c r="B2" s="95"/>
      <c r="C2" s="95"/>
      <c r="D2" s="95"/>
      <c r="E2" s="95"/>
      <c r="F2" s="95"/>
      <c r="G2" s="95"/>
      <c r="H2" s="95"/>
      <c r="I2" s="95"/>
    </row>
    <row r="3" spans="1:9">
      <c r="G3" s="1" t="s">
        <v>2</v>
      </c>
    </row>
    <row r="4" spans="1:9" ht="18" customHeight="1">
      <c r="A4" s="96" t="s">
        <v>3</v>
      </c>
      <c r="B4" s="97"/>
      <c r="C4" s="97"/>
      <c r="D4" s="98"/>
      <c r="E4" s="99" t="s">
        <v>4</v>
      </c>
      <c r="F4" s="100"/>
      <c r="G4" s="100"/>
      <c r="H4" s="100"/>
      <c r="I4" s="101"/>
    </row>
    <row r="5" spans="1:9" ht="32.1" customHeight="1">
      <c r="A5" s="55" t="s">
        <v>5</v>
      </c>
      <c r="B5" s="56" t="s">
        <v>6</v>
      </c>
      <c r="C5" s="56" t="s">
        <v>7</v>
      </c>
      <c r="D5" s="57" t="s">
        <v>8</v>
      </c>
      <c r="E5" s="55" t="s">
        <v>9</v>
      </c>
      <c r="F5" s="56" t="s">
        <v>10</v>
      </c>
      <c r="G5" s="56" t="s">
        <v>7</v>
      </c>
      <c r="H5" s="56"/>
      <c r="I5" s="78" t="s">
        <v>8</v>
      </c>
    </row>
    <row r="6" spans="1:9" ht="18" customHeight="1">
      <c r="A6" s="58" t="s">
        <v>11</v>
      </c>
      <c r="B6" s="62">
        <v>133500</v>
      </c>
      <c r="C6" s="60">
        <v>114926</v>
      </c>
      <c r="D6" s="63">
        <f t="shared" ref="D6:D9" si="0">C6/B6*100</f>
        <v>86.0868913857678</v>
      </c>
      <c r="E6" s="58" t="s">
        <v>12</v>
      </c>
      <c r="F6" s="60">
        <v>25461</v>
      </c>
      <c r="G6" s="60">
        <v>24946</v>
      </c>
      <c r="H6" s="60">
        <f t="shared" ref="H6:H29" si="1">F6-G6</f>
        <v>515</v>
      </c>
      <c r="I6" s="91">
        <f t="shared" ref="I6:I24" si="2">G6/F6*100</f>
        <v>97.97729861356585</v>
      </c>
    </row>
    <row r="7" spans="1:9" ht="18" customHeight="1">
      <c r="A7" s="58" t="s">
        <v>13</v>
      </c>
      <c r="B7" s="60">
        <f>B8+B9+B10</f>
        <v>183540</v>
      </c>
      <c r="C7" s="60">
        <v>163988</v>
      </c>
      <c r="D7" s="63">
        <f t="shared" si="0"/>
        <v>89.347281246594747</v>
      </c>
      <c r="E7" s="65" t="s">
        <v>14</v>
      </c>
      <c r="F7" s="89"/>
      <c r="G7" s="89"/>
      <c r="H7" s="60">
        <f t="shared" si="1"/>
        <v>0</v>
      </c>
      <c r="I7" s="92"/>
    </row>
    <row r="8" spans="1:9" ht="18" customHeight="1">
      <c r="A8" s="58" t="s">
        <v>15</v>
      </c>
      <c r="B8" s="60">
        <v>173540</v>
      </c>
      <c r="C8" s="60">
        <v>153502</v>
      </c>
      <c r="D8" s="63">
        <f t="shared" si="0"/>
        <v>88.453382505474238</v>
      </c>
      <c r="E8" s="58" t="s">
        <v>16</v>
      </c>
      <c r="F8" s="60">
        <v>298</v>
      </c>
      <c r="G8" s="60">
        <v>298</v>
      </c>
      <c r="H8" s="60">
        <f t="shared" si="1"/>
        <v>0</v>
      </c>
      <c r="I8" s="93">
        <f t="shared" si="2"/>
        <v>100</v>
      </c>
    </row>
    <row r="9" spans="1:9" ht="18" customHeight="1">
      <c r="A9" s="58" t="s">
        <v>17</v>
      </c>
      <c r="B9" s="60">
        <v>10000</v>
      </c>
      <c r="C9" s="60">
        <v>10395</v>
      </c>
      <c r="D9" s="63">
        <f t="shared" si="0"/>
        <v>103.95</v>
      </c>
      <c r="E9" s="58" t="s">
        <v>18</v>
      </c>
      <c r="F9" s="60">
        <v>26123</v>
      </c>
      <c r="G9" s="60">
        <v>26066</v>
      </c>
      <c r="H9" s="60">
        <f t="shared" si="1"/>
        <v>57</v>
      </c>
      <c r="I9" s="91">
        <f t="shared" si="2"/>
        <v>99.781801477625081</v>
      </c>
    </row>
    <row r="10" spans="1:9" ht="18" customHeight="1">
      <c r="A10" s="58" t="s">
        <v>19</v>
      </c>
      <c r="B10" s="60"/>
      <c r="C10" s="60">
        <v>91</v>
      </c>
      <c r="D10" s="63"/>
      <c r="E10" s="58" t="s">
        <v>20</v>
      </c>
      <c r="F10" s="60">
        <v>76109</v>
      </c>
      <c r="G10" s="60">
        <v>75856</v>
      </c>
      <c r="H10" s="60">
        <f t="shared" si="1"/>
        <v>253</v>
      </c>
      <c r="I10" s="91">
        <f t="shared" si="2"/>
        <v>99.667582020523199</v>
      </c>
    </row>
    <row r="11" spans="1:9" ht="18" customHeight="1">
      <c r="A11" s="58" t="s">
        <v>21</v>
      </c>
      <c r="B11" s="60">
        <v>24000</v>
      </c>
      <c r="C11" s="60">
        <v>24274</v>
      </c>
      <c r="D11" s="63">
        <f t="shared" ref="D11:D13" si="3">C11/B11*100</f>
        <v>101.14166666666667</v>
      </c>
      <c r="E11" s="58" t="s">
        <v>22</v>
      </c>
      <c r="F11" s="60">
        <v>1999</v>
      </c>
      <c r="G11" s="60">
        <v>1765</v>
      </c>
      <c r="H11" s="60">
        <f t="shared" si="1"/>
        <v>234</v>
      </c>
      <c r="I11" s="91">
        <f t="shared" si="2"/>
        <v>88.294147073536763</v>
      </c>
    </row>
    <row r="12" spans="1:9" ht="18" customHeight="1">
      <c r="A12" s="67" t="s">
        <v>23</v>
      </c>
      <c r="B12" s="60">
        <v>141000</v>
      </c>
      <c r="C12" s="60">
        <v>178986</v>
      </c>
      <c r="D12" s="63">
        <f t="shared" si="3"/>
        <v>126.9404255319149</v>
      </c>
      <c r="E12" s="58" t="s">
        <v>24</v>
      </c>
      <c r="F12" s="60">
        <v>792</v>
      </c>
      <c r="G12" s="60">
        <v>774</v>
      </c>
      <c r="H12" s="60">
        <f t="shared" si="1"/>
        <v>18</v>
      </c>
      <c r="I12" s="91">
        <f t="shared" si="2"/>
        <v>97.727272727272734</v>
      </c>
    </row>
    <row r="13" spans="1:9" ht="18" customHeight="1">
      <c r="A13" s="58" t="s">
        <v>25</v>
      </c>
      <c r="B13" s="60">
        <v>-460</v>
      </c>
      <c r="C13" s="60">
        <v>-394</v>
      </c>
      <c r="D13" s="63">
        <f t="shared" si="3"/>
        <v>85.652173913043484</v>
      </c>
      <c r="E13" s="58" t="s">
        <v>26</v>
      </c>
      <c r="F13" s="60">
        <v>66788</v>
      </c>
      <c r="G13" s="60">
        <v>64222</v>
      </c>
      <c r="H13" s="60">
        <f t="shared" si="1"/>
        <v>2566</v>
      </c>
      <c r="I13" s="91">
        <f t="shared" si="2"/>
        <v>96.157992453734209</v>
      </c>
    </row>
    <row r="14" spans="1:9" ht="18" customHeight="1">
      <c r="A14" s="58"/>
      <c r="B14" s="60"/>
      <c r="C14" s="60"/>
      <c r="D14" s="63"/>
      <c r="E14" s="58" t="s">
        <v>27</v>
      </c>
      <c r="F14" s="60">
        <v>27080</v>
      </c>
      <c r="G14" s="60">
        <v>26044</v>
      </c>
      <c r="H14" s="60">
        <f t="shared" si="1"/>
        <v>1036</v>
      </c>
      <c r="I14" s="91">
        <f t="shared" si="2"/>
        <v>96.174298375184648</v>
      </c>
    </row>
    <row r="15" spans="1:9" ht="18" customHeight="1">
      <c r="A15" s="58"/>
      <c r="B15" s="60"/>
      <c r="C15" s="60"/>
      <c r="D15" s="63"/>
      <c r="E15" s="58" t="s">
        <v>28</v>
      </c>
      <c r="F15" s="60">
        <v>388</v>
      </c>
      <c r="G15" s="60">
        <v>364</v>
      </c>
      <c r="H15" s="60">
        <f t="shared" si="1"/>
        <v>24</v>
      </c>
      <c r="I15" s="91">
        <f t="shared" si="2"/>
        <v>93.814432989690715</v>
      </c>
    </row>
    <row r="16" spans="1:9" ht="18" customHeight="1">
      <c r="A16" s="58"/>
      <c r="B16" s="60"/>
      <c r="C16" s="60"/>
      <c r="D16" s="63"/>
      <c r="E16" s="58" t="s">
        <v>29</v>
      </c>
      <c r="F16" s="60">
        <v>194521</v>
      </c>
      <c r="G16" s="60">
        <v>194395</v>
      </c>
      <c r="H16" s="60">
        <f t="shared" si="1"/>
        <v>126</v>
      </c>
      <c r="I16" s="91">
        <f t="shared" si="2"/>
        <v>99.935225502644954</v>
      </c>
    </row>
    <row r="17" spans="1:9" ht="18" customHeight="1">
      <c r="A17" s="58"/>
      <c r="B17" s="60"/>
      <c r="C17" s="60"/>
      <c r="D17" s="63"/>
      <c r="E17" s="58" t="s">
        <v>30</v>
      </c>
      <c r="F17" s="60">
        <v>1336</v>
      </c>
      <c r="G17" s="60">
        <v>1334</v>
      </c>
      <c r="H17" s="60">
        <f t="shared" si="1"/>
        <v>2</v>
      </c>
      <c r="I17" s="91">
        <f t="shared" si="2"/>
        <v>99.850299401197603</v>
      </c>
    </row>
    <row r="18" spans="1:9" ht="18" customHeight="1">
      <c r="A18" s="58"/>
      <c r="B18" s="60"/>
      <c r="C18" s="60"/>
      <c r="D18" s="63"/>
      <c r="E18" s="58" t="s">
        <v>31</v>
      </c>
      <c r="F18" s="60">
        <v>531</v>
      </c>
      <c r="G18" s="60">
        <v>531</v>
      </c>
      <c r="H18" s="60">
        <f t="shared" si="1"/>
        <v>0</v>
      </c>
      <c r="I18" s="91">
        <f t="shared" si="2"/>
        <v>100</v>
      </c>
    </row>
    <row r="19" spans="1:9" ht="18" customHeight="1">
      <c r="A19" s="58"/>
      <c r="B19" s="68"/>
      <c r="C19" s="60"/>
      <c r="D19" s="63"/>
      <c r="E19" s="58" t="s">
        <v>32</v>
      </c>
      <c r="F19" s="60">
        <v>2054</v>
      </c>
      <c r="G19" s="60">
        <v>2054</v>
      </c>
      <c r="H19" s="60">
        <f t="shared" si="1"/>
        <v>0</v>
      </c>
      <c r="I19" s="91">
        <f t="shared" si="2"/>
        <v>100</v>
      </c>
    </row>
    <row r="20" spans="1:9" ht="18" customHeight="1">
      <c r="A20" s="58"/>
      <c r="B20" s="68"/>
      <c r="C20" s="60"/>
      <c r="D20" s="63"/>
      <c r="E20" s="58" t="s">
        <v>33</v>
      </c>
      <c r="F20" s="60">
        <v>2981</v>
      </c>
      <c r="G20" s="60">
        <v>2871</v>
      </c>
      <c r="H20" s="60">
        <f t="shared" si="1"/>
        <v>110</v>
      </c>
      <c r="I20" s="91">
        <f t="shared" si="2"/>
        <v>96.309963099630991</v>
      </c>
    </row>
    <row r="21" spans="1:9" ht="18" customHeight="1">
      <c r="A21" s="58"/>
      <c r="B21" s="68"/>
      <c r="C21" s="60"/>
      <c r="D21" s="63"/>
      <c r="E21" s="58" t="s">
        <v>34</v>
      </c>
      <c r="F21" s="60">
        <v>419</v>
      </c>
      <c r="G21" s="60">
        <v>419</v>
      </c>
      <c r="H21" s="60">
        <f t="shared" si="1"/>
        <v>0</v>
      </c>
      <c r="I21" s="93">
        <f t="shared" si="2"/>
        <v>100</v>
      </c>
    </row>
    <row r="22" spans="1:9" ht="18" customHeight="1">
      <c r="A22" s="58"/>
      <c r="B22" s="68"/>
      <c r="C22" s="60"/>
      <c r="D22" s="63"/>
      <c r="E22" s="58" t="s">
        <v>35</v>
      </c>
      <c r="F22" s="60">
        <v>825</v>
      </c>
      <c r="G22" s="60">
        <v>825</v>
      </c>
      <c r="H22" s="60">
        <f t="shared" si="1"/>
        <v>0</v>
      </c>
      <c r="I22" s="93">
        <f t="shared" si="2"/>
        <v>100</v>
      </c>
    </row>
    <row r="23" spans="1:9" ht="18" customHeight="1">
      <c r="A23" s="69"/>
      <c r="B23" s="70"/>
      <c r="C23" s="71"/>
      <c r="D23" s="63"/>
      <c r="E23" s="58" t="s">
        <v>36</v>
      </c>
      <c r="F23" s="60">
        <v>13527</v>
      </c>
      <c r="G23" s="60">
        <v>13235</v>
      </c>
      <c r="H23" s="60">
        <f t="shared" si="1"/>
        <v>292</v>
      </c>
      <c r="I23" s="91">
        <f t="shared" si="2"/>
        <v>97.841354328380277</v>
      </c>
    </row>
    <row r="24" spans="1:9" ht="18" customHeight="1">
      <c r="A24" s="69"/>
      <c r="B24" s="70"/>
      <c r="C24" s="71"/>
      <c r="D24" s="63"/>
      <c r="E24" s="58" t="s">
        <v>37</v>
      </c>
      <c r="F24" s="60">
        <v>6</v>
      </c>
      <c r="G24" s="60">
        <v>6</v>
      </c>
      <c r="H24" s="60">
        <f t="shared" si="1"/>
        <v>0</v>
      </c>
      <c r="I24" s="93">
        <f t="shared" si="2"/>
        <v>100</v>
      </c>
    </row>
    <row r="25" spans="1:9" ht="18" customHeight="1">
      <c r="A25" s="69"/>
      <c r="B25" s="70"/>
      <c r="C25" s="71"/>
      <c r="D25" s="63"/>
      <c r="E25" s="58" t="s">
        <v>38</v>
      </c>
      <c r="F25" s="60"/>
      <c r="G25" s="60"/>
      <c r="H25" s="60">
        <f t="shared" si="1"/>
        <v>0</v>
      </c>
      <c r="I25" s="91"/>
    </row>
    <row r="26" spans="1:9" ht="18" customHeight="1">
      <c r="A26" s="69"/>
      <c r="B26" s="70"/>
      <c r="C26" s="71"/>
      <c r="D26" s="63"/>
      <c r="E26" s="58" t="s">
        <v>39</v>
      </c>
      <c r="F26" s="60"/>
      <c r="G26" s="60"/>
      <c r="H26" s="60">
        <f t="shared" si="1"/>
        <v>0</v>
      </c>
      <c r="I26" s="91"/>
    </row>
    <row r="27" spans="1:9" ht="18" customHeight="1">
      <c r="A27" s="69"/>
      <c r="B27" s="70"/>
      <c r="C27" s="71"/>
      <c r="D27" s="63"/>
      <c r="E27" s="58" t="s">
        <v>40</v>
      </c>
      <c r="F27" s="60">
        <v>576</v>
      </c>
      <c r="G27" s="60">
        <v>576</v>
      </c>
      <c r="H27" s="60">
        <f t="shared" si="1"/>
        <v>0</v>
      </c>
      <c r="I27" s="91">
        <f t="shared" ref="I27:I29" si="4">G27/F27*100</f>
        <v>100</v>
      </c>
    </row>
    <row r="28" spans="1:9" ht="18" customHeight="1">
      <c r="A28" s="69"/>
      <c r="B28" s="70"/>
      <c r="C28" s="71"/>
      <c r="D28" s="63"/>
      <c r="E28" s="72" t="s">
        <v>41</v>
      </c>
      <c r="F28" s="60">
        <v>507</v>
      </c>
      <c r="G28" s="90">
        <v>507</v>
      </c>
      <c r="H28" s="60">
        <f t="shared" si="1"/>
        <v>0</v>
      </c>
      <c r="I28" s="91">
        <f t="shared" si="4"/>
        <v>100</v>
      </c>
    </row>
    <row r="29" spans="1:9" ht="18" customHeight="1">
      <c r="A29" s="73" t="s">
        <v>42</v>
      </c>
      <c r="B29" s="74">
        <f>B6+B7+B11+B12+B13</f>
        <v>481580</v>
      </c>
      <c r="C29" s="74">
        <f>C6+C7+C11+C12+C13</f>
        <v>481780</v>
      </c>
      <c r="D29" s="76">
        <f>C29/B29*100</f>
        <v>100.04152996386892</v>
      </c>
      <c r="E29" s="73" t="s">
        <v>43</v>
      </c>
      <c r="F29" s="86">
        <f>SUM(F6:F28)</f>
        <v>442321</v>
      </c>
      <c r="G29" s="86">
        <f>SUM(G6:G28)</f>
        <v>437088</v>
      </c>
      <c r="H29" s="86">
        <f t="shared" si="1"/>
        <v>5233</v>
      </c>
      <c r="I29" s="94">
        <f t="shared" si="4"/>
        <v>98.81692255172149</v>
      </c>
    </row>
  </sheetData>
  <mergeCells count="3">
    <mergeCell ref="A2:I2"/>
    <mergeCell ref="A4:D4"/>
    <mergeCell ref="E4:I4"/>
  </mergeCells>
  <phoneticPr fontId="22" type="noConversion"/>
  <printOptions horizontalCentered="1"/>
  <pageMargins left="0.75138888888888899" right="0.75138888888888899" top="0.47152777777777799" bottom="0.39305555555555599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9"/>
  <sheetViews>
    <sheetView workbookViewId="0">
      <selection activeCell="A5" sqref="A5"/>
    </sheetView>
  </sheetViews>
  <sheetFormatPr defaultColWidth="10" defaultRowHeight="14.25"/>
  <cols>
    <col min="1" max="1" width="22.5" style="1" customWidth="1"/>
    <col min="2" max="2" width="10.125" style="1" hidden="1" customWidth="1"/>
    <col min="3" max="3" width="10.5" style="1" customWidth="1"/>
    <col min="4" max="4" width="9.625" style="1" hidden="1" customWidth="1"/>
    <col min="5" max="5" width="8.375" style="1" customWidth="1"/>
    <col min="6" max="6" width="12.5" style="1" customWidth="1"/>
    <col min="7" max="7" width="32.875" style="1" customWidth="1"/>
    <col min="8" max="8" width="9.75" style="1" hidden="1" customWidth="1"/>
    <col min="9" max="9" width="9.75" style="1" customWidth="1"/>
    <col min="10" max="10" width="9.25" style="1" hidden="1" customWidth="1"/>
    <col min="11" max="11" width="9.625" style="1" hidden="1" customWidth="1"/>
    <col min="12" max="12" width="8.25" style="1" customWidth="1"/>
    <col min="13" max="16384" width="10" style="1"/>
  </cols>
  <sheetData>
    <row r="1" spans="1:256" s="54" customFormat="1" ht="20.25">
      <c r="A1" s="47" t="s">
        <v>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spans="1:256" ht="24">
      <c r="A2" s="95" t="s">
        <v>45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</row>
    <row r="3" spans="1:256">
      <c r="L3" s="1" t="s">
        <v>2</v>
      </c>
    </row>
    <row r="4" spans="1:256" ht="18" customHeight="1">
      <c r="A4" s="96" t="s">
        <v>3</v>
      </c>
      <c r="B4" s="97"/>
      <c r="C4" s="97"/>
      <c r="D4" s="97"/>
      <c r="E4" s="97"/>
      <c r="F4" s="98"/>
      <c r="G4" s="99" t="s">
        <v>4</v>
      </c>
      <c r="H4" s="100"/>
      <c r="I4" s="100"/>
      <c r="J4" s="100"/>
      <c r="K4" s="100"/>
      <c r="L4" s="100"/>
      <c r="M4" s="101"/>
    </row>
    <row r="5" spans="1:256" ht="36" customHeight="1">
      <c r="A5" s="55" t="s">
        <v>5</v>
      </c>
      <c r="B5" s="56" t="s">
        <v>46</v>
      </c>
      <c r="C5" s="56" t="s">
        <v>7</v>
      </c>
      <c r="D5" s="56" t="s">
        <v>47</v>
      </c>
      <c r="E5" s="56" t="s">
        <v>48</v>
      </c>
      <c r="F5" s="57" t="s">
        <v>49</v>
      </c>
      <c r="G5" s="55" t="s">
        <v>9</v>
      </c>
      <c r="H5" s="56" t="s">
        <v>50</v>
      </c>
      <c r="I5" s="56" t="s">
        <v>51</v>
      </c>
      <c r="J5" s="56"/>
      <c r="K5" s="56" t="s">
        <v>47</v>
      </c>
      <c r="L5" s="56" t="s">
        <v>48</v>
      </c>
      <c r="M5" s="78" t="s">
        <v>52</v>
      </c>
    </row>
    <row r="6" spans="1:256" ht="18" customHeight="1">
      <c r="A6" s="58" t="s">
        <v>11</v>
      </c>
      <c r="B6" s="59">
        <v>78000</v>
      </c>
      <c r="C6" s="60">
        <v>114926</v>
      </c>
      <c r="D6" s="61">
        <f t="shared" ref="D6:D9" si="0">C6/B6*100</f>
        <v>147.34102564102565</v>
      </c>
      <c r="E6" s="62">
        <v>173440</v>
      </c>
      <c r="F6" s="63">
        <v>30.9</v>
      </c>
      <c r="G6" s="58" t="s">
        <v>12</v>
      </c>
      <c r="H6" s="64">
        <v>23870</v>
      </c>
      <c r="I6" s="79">
        <v>23080</v>
      </c>
      <c r="J6" s="60">
        <f t="shared" ref="J6:J29" si="1">H6-I6</f>
        <v>790</v>
      </c>
      <c r="K6" s="80">
        <f t="shared" ref="K6:K24" si="2">I6/H6*100</f>
        <v>96.690406367825716</v>
      </c>
      <c r="L6" s="79">
        <v>22254</v>
      </c>
      <c r="M6" s="81">
        <f t="shared" ref="M6:M20" si="3">(L6-I6)/I6*100</f>
        <v>-3.5788561525129983</v>
      </c>
    </row>
    <row r="7" spans="1:256" ht="18" customHeight="1">
      <c r="A7" s="58" t="s">
        <v>13</v>
      </c>
      <c r="B7" s="64">
        <v>258040</v>
      </c>
      <c r="C7" s="60">
        <v>163988</v>
      </c>
      <c r="D7" s="61">
        <f t="shared" si="0"/>
        <v>63.55138738180127</v>
      </c>
      <c r="E7" s="60">
        <f>E8+E9+E10</f>
        <v>161580</v>
      </c>
      <c r="F7" s="63">
        <v>28.5</v>
      </c>
      <c r="G7" s="65" t="s">
        <v>14</v>
      </c>
      <c r="H7" s="66"/>
      <c r="I7" s="82"/>
      <c r="J7" s="60">
        <f t="shared" si="1"/>
        <v>0</v>
      </c>
      <c r="K7" s="83"/>
      <c r="L7" s="82"/>
      <c r="M7" s="84"/>
    </row>
    <row r="8" spans="1:256" ht="18" customHeight="1">
      <c r="A8" s="58" t="s">
        <v>15</v>
      </c>
      <c r="B8" s="64">
        <v>246040</v>
      </c>
      <c r="C8" s="60">
        <v>153502</v>
      </c>
      <c r="D8" s="61">
        <f t="shared" si="0"/>
        <v>62.389042432124853</v>
      </c>
      <c r="E8" s="60">
        <v>150580</v>
      </c>
      <c r="F8" s="63"/>
      <c r="G8" s="58" t="s">
        <v>16</v>
      </c>
      <c r="H8" s="64">
        <f ca="1">I8+J8</f>
        <v>292</v>
      </c>
      <c r="I8" s="79">
        <v>292</v>
      </c>
      <c r="J8" s="60">
        <f t="shared" ca="1" si="1"/>
        <v>0</v>
      </c>
      <c r="K8" s="62">
        <f t="shared" ca="1" si="2"/>
        <v>100</v>
      </c>
      <c r="L8" s="79">
        <v>292</v>
      </c>
      <c r="M8" s="81">
        <f t="shared" si="3"/>
        <v>0</v>
      </c>
    </row>
    <row r="9" spans="1:256" ht="18" customHeight="1">
      <c r="A9" s="58" t="s">
        <v>17</v>
      </c>
      <c r="B9" s="64">
        <v>12000</v>
      </c>
      <c r="C9" s="60">
        <v>10395</v>
      </c>
      <c r="D9" s="61">
        <f t="shared" si="0"/>
        <v>86.625</v>
      </c>
      <c r="E9" s="60">
        <v>11000</v>
      </c>
      <c r="F9" s="63"/>
      <c r="G9" s="58" t="s">
        <v>18</v>
      </c>
      <c r="H9" s="64">
        <v>22347</v>
      </c>
      <c r="I9" s="79">
        <v>20077</v>
      </c>
      <c r="J9" s="60">
        <f t="shared" si="1"/>
        <v>2270</v>
      </c>
      <c r="K9" s="80">
        <f t="shared" si="2"/>
        <v>89.842036962455808</v>
      </c>
      <c r="L9" s="79">
        <v>24572</v>
      </c>
      <c r="M9" s="81">
        <f t="shared" si="3"/>
        <v>22.388803108034068</v>
      </c>
    </row>
    <row r="10" spans="1:256" ht="18" customHeight="1">
      <c r="A10" s="58" t="s">
        <v>19</v>
      </c>
      <c r="B10" s="64"/>
      <c r="C10" s="60">
        <v>91</v>
      </c>
      <c r="D10" s="61"/>
      <c r="E10" s="60"/>
      <c r="F10" s="63"/>
      <c r="G10" s="58" t="s">
        <v>20</v>
      </c>
      <c r="H10" s="64">
        <v>75848</v>
      </c>
      <c r="I10" s="79">
        <v>67324</v>
      </c>
      <c r="J10" s="60">
        <f t="shared" si="1"/>
        <v>8524</v>
      </c>
      <c r="K10" s="80">
        <f t="shared" si="2"/>
        <v>88.761733994304407</v>
      </c>
      <c r="L10" s="79">
        <v>69432</v>
      </c>
      <c r="M10" s="81">
        <f t="shared" si="3"/>
        <v>3.1311270869229397</v>
      </c>
    </row>
    <row r="11" spans="1:256" ht="18" customHeight="1">
      <c r="A11" s="58" t="s">
        <v>21</v>
      </c>
      <c r="B11" s="64">
        <v>20800</v>
      </c>
      <c r="C11" s="60">
        <v>24274</v>
      </c>
      <c r="D11" s="61">
        <f t="shared" ref="D11:D13" si="4">C11/B11*100</f>
        <v>116.70192307692308</v>
      </c>
      <c r="E11" s="60">
        <v>24000</v>
      </c>
      <c r="F11" s="63">
        <v>-1.1000000000000001</v>
      </c>
      <c r="G11" s="58" t="s">
        <v>22</v>
      </c>
      <c r="H11" s="64">
        <v>2709</v>
      </c>
      <c r="I11" s="79">
        <v>3405</v>
      </c>
      <c r="J11" s="60">
        <f t="shared" si="1"/>
        <v>-696</v>
      </c>
      <c r="K11" s="80">
        <f t="shared" si="2"/>
        <v>125.6921373200443</v>
      </c>
      <c r="L11" s="79">
        <v>2140</v>
      </c>
      <c r="M11" s="81">
        <f t="shared" si="3"/>
        <v>-37.151248164464022</v>
      </c>
    </row>
    <row r="12" spans="1:256" ht="18" customHeight="1">
      <c r="A12" s="67" t="s">
        <v>23</v>
      </c>
      <c r="B12" s="64">
        <v>155000</v>
      </c>
      <c r="C12" s="60">
        <v>178986</v>
      </c>
      <c r="D12" s="61">
        <f t="shared" si="4"/>
        <v>115.47483870967743</v>
      </c>
      <c r="E12" s="60">
        <v>140000</v>
      </c>
      <c r="F12" s="63">
        <v>-21.8</v>
      </c>
      <c r="G12" s="58" t="s">
        <v>24</v>
      </c>
      <c r="H12" s="64">
        <v>843</v>
      </c>
      <c r="I12" s="79">
        <v>491</v>
      </c>
      <c r="J12" s="60">
        <f t="shared" si="1"/>
        <v>352</v>
      </c>
      <c r="K12" s="80">
        <f t="shared" si="2"/>
        <v>58.244365361803084</v>
      </c>
      <c r="L12" s="79">
        <v>545</v>
      </c>
      <c r="M12" s="81">
        <f t="shared" si="3"/>
        <v>10.997963340122199</v>
      </c>
    </row>
    <row r="13" spans="1:256" ht="18" customHeight="1">
      <c r="A13" s="58" t="s">
        <v>25</v>
      </c>
      <c r="B13" s="64">
        <v>-460</v>
      </c>
      <c r="C13" s="60">
        <v>-394</v>
      </c>
      <c r="D13" s="61">
        <f t="shared" si="4"/>
        <v>85.652173913043484</v>
      </c>
      <c r="E13" s="60">
        <v>-460</v>
      </c>
      <c r="F13" s="63">
        <f t="shared" ref="F13" si="5">(E13-C13)/C13*100</f>
        <v>16.751269035532996</v>
      </c>
      <c r="G13" s="58" t="s">
        <v>26</v>
      </c>
      <c r="H13" s="64">
        <v>59772</v>
      </c>
      <c r="I13" s="79">
        <v>44438</v>
      </c>
      <c r="J13" s="60">
        <f t="shared" si="1"/>
        <v>15334</v>
      </c>
      <c r="K13" s="80">
        <f t="shared" si="2"/>
        <v>74.345847554038684</v>
      </c>
      <c r="L13" s="79">
        <v>63372</v>
      </c>
      <c r="M13" s="81">
        <f t="shared" si="3"/>
        <v>42.607678113326429</v>
      </c>
    </row>
    <row r="14" spans="1:256" ht="18" customHeight="1">
      <c r="A14" s="58"/>
      <c r="B14" s="64"/>
      <c r="C14" s="60"/>
      <c r="D14" s="61"/>
      <c r="E14" s="60"/>
      <c r="F14" s="63"/>
      <c r="G14" s="58" t="s">
        <v>27</v>
      </c>
      <c r="H14" s="64">
        <v>19581</v>
      </c>
      <c r="I14" s="79">
        <v>24199</v>
      </c>
      <c r="J14" s="60">
        <f t="shared" si="1"/>
        <v>-4618</v>
      </c>
      <c r="K14" s="80">
        <f t="shared" si="2"/>
        <v>123.58408661457536</v>
      </c>
      <c r="L14" s="79">
        <v>13410</v>
      </c>
      <c r="M14" s="81">
        <f t="shared" si="3"/>
        <v>-44.584486962271171</v>
      </c>
    </row>
    <row r="15" spans="1:256" ht="18" customHeight="1">
      <c r="A15" s="58"/>
      <c r="B15" s="64"/>
      <c r="C15" s="60"/>
      <c r="D15" s="61"/>
      <c r="E15" s="60"/>
      <c r="F15" s="63"/>
      <c r="G15" s="58" t="s">
        <v>28</v>
      </c>
      <c r="H15" s="64">
        <v>1780</v>
      </c>
      <c r="I15" s="79">
        <v>200</v>
      </c>
      <c r="J15" s="60">
        <f t="shared" si="1"/>
        <v>1580</v>
      </c>
      <c r="K15" s="80">
        <f t="shared" si="2"/>
        <v>11.235955056179774</v>
      </c>
      <c r="L15" s="79">
        <v>3000</v>
      </c>
      <c r="M15" s="81">
        <f t="shared" si="3"/>
        <v>1400</v>
      </c>
    </row>
    <row r="16" spans="1:256" ht="18" customHeight="1">
      <c r="A16" s="58"/>
      <c r="B16" s="64"/>
      <c r="C16" s="60"/>
      <c r="D16" s="61"/>
      <c r="E16" s="60"/>
      <c r="F16" s="63"/>
      <c r="G16" s="58" t="s">
        <v>29</v>
      </c>
      <c r="H16" s="64">
        <v>183299</v>
      </c>
      <c r="I16" s="79">
        <v>148419</v>
      </c>
      <c r="J16" s="60">
        <f t="shared" si="1"/>
        <v>34880</v>
      </c>
      <c r="K16" s="80">
        <f t="shared" si="2"/>
        <v>80.970981838417018</v>
      </c>
      <c r="L16" s="79">
        <v>88138</v>
      </c>
      <c r="M16" s="81">
        <f t="shared" si="3"/>
        <v>-40.615419858643435</v>
      </c>
    </row>
    <row r="17" spans="1:13" ht="18" customHeight="1">
      <c r="A17" s="58"/>
      <c r="B17" s="64"/>
      <c r="C17" s="60"/>
      <c r="D17" s="61"/>
      <c r="E17" s="60"/>
      <c r="F17" s="63"/>
      <c r="G17" s="58" t="s">
        <v>30</v>
      </c>
      <c r="H17" s="64">
        <v>46</v>
      </c>
      <c r="I17" s="79">
        <v>1412</v>
      </c>
      <c r="J17" s="60">
        <f t="shared" si="1"/>
        <v>-1366</v>
      </c>
      <c r="K17" s="80">
        <f t="shared" si="2"/>
        <v>3069.5652173913045</v>
      </c>
      <c r="L17" s="79">
        <v>1135</v>
      </c>
      <c r="M17" s="81">
        <f t="shared" si="3"/>
        <v>-19.61756373937677</v>
      </c>
    </row>
    <row r="18" spans="1:13" ht="18" customHeight="1">
      <c r="A18" s="58"/>
      <c r="B18" s="64"/>
      <c r="C18" s="60"/>
      <c r="D18" s="61"/>
      <c r="E18" s="60"/>
      <c r="F18" s="63"/>
      <c r="G18" s="58" t="s">
        <v>31</v>
      </c>
      <c r="H18" s="64">
        <v>561</v>
      </c>
      <c r="I18" s="79">
        <v>525</v>
      </c>
      <c r="J18" s="60">
        <f t="shared" si="1"/>
        <v>36</v>
      </c>
      <c r="K18" s="80">
        <f t="shared" si="2"/>
        <v>93.582887700534755</v>
      </c>
      <c r="L18" s="79">
        <v>761</v>
      </c>
      <c r="M18" s="81">
        <f t="shared" si="3"/>
        <v>44.952380952380956</v>
      </c>
    </row>
    <row r="19" spans="1:13" ht="18" customHeight="1">
      <c r="A19" s="58"/>
      <c r="B19" s="68"/>
      <c r="C19" s="60"/>
      <c r="D19" s="61"/>
      <c r="E19" s="60"/>
      <c r="F19" s="63"/>
      <c r="G19" s="58" t="s">
        <v>32</v>
      </c>
      <c r="H19" s="64">
        <v>16751</v>
      </c>
      <c r="I19" s="79">
        <v>959</v>
      </c>
      <c r="J19" s="60">
        <f t="shared" si="1"/>
        <v>15792</v>
      </c>
      <c r="K19" s="80">
        <f t="shared" si="2"/>
        <v>5.7250313414124534</v>
      </c>
      <c r="L19" s="79">
        <v>1233</v>
      </c>
      <c r="M19" s="81">
        <f t="shared" si="3"/>
        <v>28.571428571428569</v>
      </c>
    </row>
    <row r="20" spans="1:13" ht="18" customHeight="1">
      <c r="A20" s="58"/>
      <c r="B20" s="68"/>
      <c r="C20" s="60"/>
      <c r="D20" s="61"/>
      <c r="E20" s="60"/>
      <c r="F20" s="63"/>
      <c r="G20" s="58" t="s">
        <v>33</v>
      </c>
      <c r="H20" s="64">
        <v>1254</v>
      </c>
      <c r="I20" s="79">
        <v>689</v>
      </c>
      <c r="J20" s="60">
        <f t="shared" si="1"/>
        <v>565</v>
      </c>
      <c r="K20" s="80">
        <f t="shared" si="2"/>
        <v>54.944178628389153</v>
      </c>
      <c r="L20" s="79">
        <v>638</v>
      </c>
      <c r="M20" s="81">
        <f t="shared" si="3"/>
        <v>-7.4020319303338171</v>
      </c>
    </row>
    <row r="21" spans="1:13" ht="18" customHeight="1">
      <c r="A21" s="58"/>
      <c r="B21" s="68"/>
      <c r="C21" s="60"/>
      <c r="D21" s="61"/>
      <c r="E21" s="60"/>
      <c r="F21" s="63"/>
      <c r="G21" s="58" t="s">
        <v>34</v>
      </c>
      <c r="H21" s="64">
        <f ca="1">I21+J21</f>
        <v>0</v>
      </c>
      <c r="I21" s="79"/>
      <c r="J21" s="60">
        <f t="shared" ca="1" si="1"/>
        <v>0</v>
      </c>
      <c r="K21" s="62" t="e">
        <f t="shared" ca="1" si="2"/>
        <v>#DIV/0!</v>
      </c>
      <c r="L21" s="79"/>
      <c r="M21" s="81"/>
    </row>
    <row r="22" spans="1:13" ht="18" customHeight="1">
      <c r="A22" s="58"/>
      <c r="B22" s="68"/>
      <c r="C22" s="60"/>
      <c r="D22" s="61"/>
      <c r="E22" s="60"/>
      <c r="F22" s="63"/>
      <c r="G22" s="58" t="s">
        <v>35</v>
      </c>
      <c r="H22" s="64">
        <v>730</v>
      </c>
      <c r="I22" s="79">
        <v>661</v>
      </c>
      <c r="J22" s="60">
        <f t="shared" si="1"/>
        <v>69</v>
      </c>
      <c r="K22" s="62">
        <f t="shared" si="2"/>
        <v>90.547945205479451</v>
      </c>
      <c r="L22" s="79">
        <v>599</v>
      </c>
      <c r="M22" s="81">
        <f t="shared" ref="M22:M29" si="6">(L22-I22)/I22*100</f>
        <v>-9.379727685325264</v>
      </c>
    </row>
    <row r="23" spans="1:13" ht="18" customHeight="1">
      <c r="A23" s="69"/>
      <c r="B23" s="70"/>
      <c r="C23" s="71"/>
      <c r="D23" s="61"/>
      <c r="E23" s="71"/>
      <c r="F23" s="63"/>
      <c r="G23" s="58" t="s">
        <v>36</v>
      </c>
      <c r="H23" s="64">
        <v>9909</v>
      </c>
      <c r="I23" s="79">
        <v>3214</v>
      </c>
      <c r="J23" s="60">
        <f t="shared" si="1"/>
        <v>6695</v>
      </c>
      <c r="K23" s="80">
        <f t="shared" si="2"/>
        <v>32.435159955595921</v>
      </c>
      <c r="L23" s="79">
        <v>7634</v>
      </c>
      <c r="M23" s="81">
        <f t="shared" si="6"/>
        <v>137.52333540759179</v>
      </c>
    </row>
    <row r="24" spans="1:13" ht="18" customHeight="1">
      <c r="A24" s="69"/>
      <c r="B24" s="70"/>
      <c r="C24" s="71"/>
      <c r="D24" s="61"/>
      <c r="E24" s="71"/>
      <c r="F24" s="63"/>
      <c r="G24" s="58" t="s">
        <v>37</v>
      </c>
      <c r="H24" s="64">
        <v>6</v>
      </c>
      <c r="I24" s="79"/>
      <c r="J24" s="60">
        <f t="shared" si="1"/>
        <v>6</v>
      </c>
      <c r="K24" s="62">
        <f t="shared" si="2"/>
        <v>0</v>
      </c>
      <c r="L24" s="79"/>
      <c r="M24" s="81"/>
    </row>
    <row r="25" spans="1:13" ht="18" customHeight="1">
      <c r="A25" s="69"/>
      <c r="B25" s="70"/>
      <c r="C25" s="71"/>
      <c r="D25" s="61"/>
      <c r="E25" s="71"/>
      <c r="F25" s="63"/>
      <c r="G25" s="58" t="s">
        <v>38</v>
      </c>
      <c r="H25" s="64"/>
      <c r="I25" s="79"/>
      <c r="J25" s="60">
        <f t="shared" si="1"/>
        <v>0</v>
      </c>
      <c r="K25" s="80"/>
      <c r="L25" s="79"/>
      <c r="M25" s="81"/>
    </row>
    <row r="26" spans="1:13" ht="18" customHeight="1">
      <c r="A26" s="69"/>
      <c r="B26" s="70"/>
      <c r="C26" s="71"/>
      <c r="D26" s="61"/>
      <c r="E26" s="71"/>
      <c r="F26" s="63"/>
      <c r="G26" s="58" t="s">
        <v>39</v>
      </c>
      <c r="H26" s="64"/>
      <c r="I26" s="79">
        <v>4700</v>
      </c>
      <c r="J26" s="60">
        <f t="shared" si="1"/>
        <v>-4700</v>
      </c>
      <c r="K26" s="80"/>
      <c r="L26" s="79">
        <v>3000</v>
      </c>
      <c r="M26" s="81">
        <f t="shared" si="6"/>
        <v>-36.170212765957451</v>
      </c>
    </row>
    <row r="27" spans="1:13" ht="18" customHeight="1">
      <c r="A27" s="69"/>
      <c r="B27" s="70"/>
      <c r="C27" s="71"/>
      <c r="D27" s="61"/>
      <c r="E27" s="71"/>
      <c r="F27" s="63"/>
      <c r="G27" s="58" t="s">
        <v>40</v>
      </c>
      <c r="H27" s="64">
        <v>56</v>
      </c>
      <c r="I27" s="79">
        <v>10920</v>
      </c>
      <c r="J27" s="60">
        <f t="shared" si="1"/>
        <v>-10864</v>
      </c>
      <c r="K27" s="80">
        <f t="shared" ref="K27:K29" si="7">I27/H27*100</f>
        <v>19500</v>
      </c>
      <c r="L27" s="79">
        <v>5700</v>
      </c>
      <c r="M27" s="81">
        <f t="shared" si="6"/>
        <v>-47.802197802197803</v>
      </c>
    </row>
    <row r="28" spans="1:13" ht="18" customHeight="1">
      <c r="A28" s="69"/>
      <c r="B28" s="70"/>
      <c r="C28" s="71"/>
      <c r="D28" s="61"/>
      <c r="E28" s="71"/>
      <c r="F28" s="63"/>
      <c r="G28" s="72" t="s">
        <v>41</v>
      </c>
      <c r="H28" s="64">
        <v>23</v>
      </c>
      <c r="I28" s="85">
        <v>1000</v>
      </c>
      <c r="J28" s="60">
        <f t="shared" si="1"/>
        <v>-977</v>
      </c>
      <c r="K28" s="80">
        <f t="shared" si="7"/>
        <v>4347.826086956522</v>
      </c>
      <c r="L28" s="85">
        <v>2000</v>
      </c>
      <c r="M28" s="81">
        <f t="shared" si="6"/>
        <v>100</v>
      </c>
    </row>
    <row r="29" spans="1:13" ht="18" customHeight="1">
      <c r="A29" s="73" t="s">
        <v>42</v>
      </c>
      <c r="B29" s="74">
        <f>B6+B7+B11+B12+B13</f>
        <v>511380</v>
      </c>
      <c r="C29" s="74">
        <f>C6+C7+C11+C12+C13</f>
        <v>481780</v>
      </c>
      <c r="D29" s="75">
        <f>C29/B29*100</f>
        <v>94.211740779850601</v>
      </c>
      <c r="E29" s="74">
        <f>E6+E7+E11+E12+E13</f>
        <v>498560</v>
      </c>
      <c r="F29" s="76">
        <v>6</v>
      </c>
      <c r="G29" s="73" t="s">
        <v>43</v>
      </c>
      <c r="H29" s="77">
        <f t="shared" ref="H29:L29" ca="1" si="8">SUM(H6:H28)</f>
        <v>419677</v>
      </c>
      <c r="I29" s="86">
        <f t="shared" si="8"/>
        <v>356005</v>
      </c>
      <c r="J29" s="86">
        <f t="shared" ca="1" si="1"/>
        <v>63672</v>
      </c>
      <c r="K29" s="87">
        <f t="shared" ca="1" si="7"/>
        <v>84.8283322650515</v>
      </c>
      <c r="L29" s="86">
        <f t="shared" si="8"/>
        <v>309855</v>
      </c>
      <c r="M29" s="88">
        <f t="shared" si="6"/>
        <v>-12.963301077232062</v>
      </c>
    </row>
  </sheetData>
  <mergeCells count="3">
    <mergeCell ref="A2:M2"/>
    <mergeCell ref="A4:F4"/>
    <mergeCell ref="G4:M4"/>
  </mergeCells>
  <phoneticPr fontId="22" type="noConversion"/>
  <printOptions horizontalCentered="1"/>
  <pageMargins left="0.75138888888888899" right="0.75138888888888899" top="0.43263888888888902" bottom="0.47152777777777799" header="0.51180555555555596" footer="0.51180555555555596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workbookViewId="0">
      <selection activeCell="C8" sqref="C8"/>
    </sheetView>
  </sheetViews>
  <sheetFormatPr defaultColWidth="9.75" defaultRowHeight="14.25"/>
  <cols>
    <col min="1" max="1" width="41.375" style="1" customWidth="1"/>
    <col min="2" max="2" width="13.875" style="1" customWidth="1"/>
    <col min="3" max="3" width="11.125" style="1" customWidth="1"/>
    <col min="4" max="4" width="36.125" style="1" customWidth="1"/>
    <col min="5" max="5" width="14.625" style="1" customWidth="1"/>
    <col min="6" max="6" width="11.125" style="1" customWidth="1"/>
    <col min="7" max="32" width="10" style="1"/>
    <col min="33" max="16384" width="9.75" style="1"/>
  </cols>
  <sheetData>
    <row r="1" spans="1:6" ht="18" customHeight="1">
      <c r="A1" s="47" t="s">
        <v>53</v>
      </c>
      <c r="B1" s="4"/>
    </row>
    <row r="2" spans="1:6" s="4" customFormat="1" ht="24">
      <c r="A2" s="102" t="s">
        <v>54</v>
      </c>
      <c r="B2" s="102"/>
      <c r="C2" s="102"/>
      <c r="D2" s="102"/>
      <c r="E2" s="102"/>
      <c r="F2" s="102"/>
    </row>
    <row r="3" spans="1:6" ht="20.25" customHeight="1">
      <c r="A3" s="4"/>
      <c r="B3" s="4"/>
      <c r="F3" s="5" t="s">
        <v>2</v>
      </c>
    </row>
    <row r="4" spans="1:6" ht="31.5" customHeight="1">
      <c r="A4" s="103" t="s">
        <v>55</v>
      </c>
      <c r="B4" s="104"/>
      <c r="C4" s="105"/>
      <c r="D4" s="103" t="s">
        <v>56</v>
      </c>
      <c r="E4" s="104"/>
      <c r="F4" s="105"/>
    </row>
    <row r="5" spans="1:6" ht="39" customHeight="1">
      <c r="A5" s="6" t="s">
        <v>57</v>
      </c>
      <c r="B5" s="7" t="s">
        <v>58</v>
      </c>
      <c r="C5" s="6" t="s">
        <v>59</v>
      </c>
      <c r="D5" s="6" t="s">
        <v>57</v>
      </c>
      <c r="E5" s="7" t="s">
        <v>58</v>
      </c>
      <c r="F5" s="6" t="s">
        <v>59</v>
      </c>
    </row>
    <row r="6" spans="1:6" ht="20.100000000000001" customHeight="1">
      <c r="A6" s="48" t="s">
        <v>60</v>
      </c>
      <c r="B6" s="49">
        <v>481780</v>
      </c>
      <c r="C6" s="49">
        <v>498560</v>
      </c>
      <c r="D6" s="48" t="s">
        <v>61</v>
      </c>
      <c r="E6" s="49">
        <v>437088</v>
      </c>
      <c r="F6" s="49">
        <v>309855</v>
      </c>
    </row>
    <row r="7" spans="1:6" ht="20.100000000000001" customHeight="1">
      <c r="A7" s="50" t="s">
        <v>62</v>
      </c>
      <c r="B7" s="51">
        <v>145790</v>
      </c>
      <c r="C7" s="49">
        <v>92074</v>
      </c>
      <c r="D7" s="50" t="s">
        <v>63</v>
      </c>
      <c r="E7" s="51">
        <v>219118</v>
      </c>
      <c r="F7" s="49">
        <v>300770</v>
      </c>
    </row>
    <row r="8" spans="1:6" ht="20.100000000000001" customHeight="1">
      <c r="A8" s="50" t="s">
        <v>64</v>
      </c>
      <c r="B8" s="51">
        <v>14282</v>
      </c>
      <c r="C8" s="49">
        <v>14282</v>
      </c>
      <c r="D8" s="50"/>
      <c r="E8" s="51"/>
      <c r="F8" s="49"/>
    </row>
    <row r="9" spans="1:6" ht="20.100000000000001" customHeight="1">
      <c r="A9" s="17" t="s">
        <v>65</v>
      </c>
      <c r="B9" s="49">
        <v>3491</v>
      </c>
      <c r="C9" s="49">
        <v>3491</v>
      </c>
      <c r="D9" s="50" t="s">
        <v>66</v>
      </c>
      <c r="E9" s="51"/>
      <c r="F9" s="49"/>
    </row>
    <row r="10" spans="1:6" ht="20.100000000000001" customHeight="1">
      <c r="A10" s="17" t="s">
        <v>67</v>
      </c>
      <c r="B10" s="49">
        <v>327</v>
      </c>
      <c r="C10" s="49">
        <v>327</v>
      </c>
      <c r="D10" s="50" t="s">
        <v>66</v>
      </c>
      <c r="E10" s="51"/>
      <c r="F10" s="49"/>
    </row>
    <row r="11" spans="1:6" ht="20.100000000000001" customHeight="1">
      <c r="A11" s="17" t="s">
        <v>68</v>
      </c>
      <c r="B11" s="49">
        <v>3381</v>
      </c>
      <c r="C11" s="49">
        <v>3381</v>
      </c>
      <c r="D11" s="50" t="s">
        <v>66</v>
      </c>
      <c r="E11" s="51"/>
      <c r="F11" s="49"/>
    </row>
    <row r="12" spans="1:6" ht="20.100000000000001" customHeight="1">
      <c r="A12" s="17" t="s">
        <v>69</v>
      </c>
      <c r="B12" s="49">
        <v>7083</v>
      </c>
      <c r="C12" s="49">
        <v>7083</v>
      </c>
      <c r="D12" s="50" t="s">
        <v>66</v>
      </c>
      <c r="E12" s="51"/>
      <c r="F12" s="49"/>
    </row>
    <row r="13" spans="1:6" ht="20.100000000000001" customHeight="1">
      <c r="A13" s="17" t="s">
        <v>70</v>
      </c>
      <c r="B13" s="49">
        <v>55914</v>
      </c>
      <c r="C13" s="49">
        <v>46052</v>
      </c>
      <c r="D13" s="50" t="s">
        <v>66</v>
      </c>
      <c r="E13" s="51"/>
      <c r="F13" s="49"/>
    </row>
    <row r="14" spans="1:6" ht="20.100000000000001" customHeight="1">
      <c r="A14" s="52" t="s">
        <v>71</v>
      </c>
      <c r="B14" s="49">
        <v>3210</v>
      </c>
      <c r="C14" s="49">
        <v>3210</v>
      </c>
      <c r="D14" s="50" t="s">
        <v>66</v>
      </c>
      <c r="E14" s="51"/>
      <c r="F14" s="49"/>
    </row>
    <row r="15" spans="1:6" ht="20.100000000000001" customHeight="1">
      <c r="A15" s="8" t="s">
        <v>72</v>
      </c>
      <c r="B15" s="49">
        <v>3427</v>
      </c>
      <c r="C15" s="49">
        <v>3428</v>
      </c>
      <c r="D15" s="50" t="s">
        <v>66</v>
      </c>
      <c r="E15" s="51"/>
      <c r="F15" s="49"/>
    </row>
    <row r="16" spans="1:6" ht="20.100000000000001" customHeight="1">
      <c r="A16" s="8" t="s">
        <v>73</v>
      </c>
      <c r="B16" s="49">
        <v>7441</v>
      </c>
      <c r="C16" s="49">
        <v>6379</v>
      </c>
      <c r="D16" s="50" t="s">
        <v>66</v>
      </c>
      <c r="E16" s="51"/>
      <c r="F16" s="49"/>
    </row>
    <row r="17" spans="1:6" ht="20.100000000000001" customHeight="1">
      <c r="A17" s="8" t="s">
        <v>74</v>
      </c>
      <c r="B17" s="49">
        <v>164</v>
      </c>
      <c r="C17" s="49">
        <v>164</v>
      </c>
      <c r="D17" s="50" t="s">
        <v>66</v>
      </c>
      <c r="E17" s="51"/>
      <c r="F17" s="49"/>
    </row>
    <row r="18" spans="1:6" ht="20.100000000000001" customHeight="1">
      <c r="A18" s="8" t="s">
        <v>75</v>
      </c>
      <c r="B18" s="49">
        <v>2348</v>
      </c>
      <c r="C18" s="49"/>
      <c r="D18" s="50" t="s">
        <v>66</v>
      </c>
      <c r="E18" s="51"/>
      <c r="F18" s="49"/>
    </row>
    <row r="19" spans="1:6" ht="20.100000000000001" customHeight="1">
      <c r="A19" s="8" t="s">
        <v>76</v>
      </c>
      <c r="B19" s="49">
        <v>4004</v>
      </c>
      <c r="C19" s="49"/>
      <c r="D19" s="50" t="s">
        <v>66</v>
      </c>
      <c r="E19" s="51"/>
      <c r="F19" s="49"/>
    </row>
    <row r="20" spans="1:6" ht="20.100000000000001" customHeight="1">
      <c r="A20" s="8" t="s">
        <v>77</v>
      </c>
      <c r="B20" s="49">
        <v>1574</v>
      </c>
      <c r="C20" s="49"/>
      <c r="D20" s="8" t="s">
        <v>66</v>
      </c>
      <c r="E20" s="53"/>
      <c r="F20" s="49"/>
    </row>
    <row r="21" spans="1:6" ht="20.100000000000001" customHeight="1">
      <c r="A21" s="8" t="s">
        <v>78</v>
      </c>
      <c r="B21" s="49">
        <v>33746</v>
      </c>
      <c r="C21" s="49">
        <v>32871</v>
      </c>
      <c r="D21" s="8" t="s">
        <v>66</v>
      </c>
      <c r="E21" s="53"/>
      <c r="F21" s="49"/>
    </row>
    <row r="22" spans="1:6" ht="20.100000000000001" customHeight="1">
      <c r="A22" s="8" t="s">
        <v>79</v>
      </c>
      <c r="B22" s="53">
        <v>75594</v>
      </c>
      <c r="C22" s="49">
        <v>31740</v>
      </c>
      <c r="D22" s="8" t="s">
        <v>66</v>
      </c>
      <c r="E22" s="53"/>
      <c r="F22" s="49"/>
    </row>
    <row r="23" spans="1:6" ht="20.100000000000001" customHeight="1">
      <c r="A23" s="8" t="s">
        <v>80</v>
      </c>
      <c r="B23" s="53">
        <v>324</v>
      </c>
      <c r="C23" s="49">
        <v>9</v>
      </c>
      <c r="D23" s="50" t="s">
        <v>66</v>
      </c>
      <c r="E23" s="51"/>
      <c r="F23" s="49"/>
    </row>
    <row r="24" spans="1:6" ht="20.100000000000001" customHeight="1">
      <c r="A24" s="8" t="s">
        <v>81</v>
      </c>
      <c r="B24" s="53">
        <v>384</v>
      </c>
      <c r="C24" s="49">
        <v>1310</v>
      </c>
      <c r="D24" s="50" t="s">
        <v>66</v>
      </c>
      <c r="E24" s="51"/>
      <c r="F24" s="49"/>
    </row>
    <row r="25" spans="1:6" ht="20.100000000000001" customHeight="1">
      <c r="A25" s="8" t="s">
        <v>82</v>
      </c>
      <c r="B25" s="53">
        <v>13092</v>
      </c>
      <c r="C25" s="49">
        <v>5475</v>
      </c>
      <c r="D25" s="50" t="s">
        <v>66</v>
      </c>
      <c r="E25" s="51"/>
      <c r="F25" s="49"/>
    </row>
    <row r="26" spans="1:6" ht="20.100000000000001" customHeight="1">
      <c r="A26" s="8" t="s">
        <v>83</v>
      </c>
      <c r="B26" s="53">
        <v>348</v>
      </c>
      <c r="C26" s="49">
        <v>7</v>
      </c>
      <c r="D26" s="50" t="s">
        <v>66</v>
      </c>
      <c r="E26" s="51"/>
      <c r="F26" s="49"/>
    </row>
    <row r="27" spans="1:6" ht="20.100000000000001" customHeight="1">
      <c r="A27" s="8" t="s">
        <v>84</v>
      </c>
      <c r="B27" s="53">
        <v>241</v>
      </c>
      <c r="C27" s="49">
        <v>13</v>
      </c>
      <c r="D27" s="50" t="s">
        <v>66</v>
      </c>
      <c r="E27" s="51"/>
      <c r="F27" s="49"/>
    </row>
    <row r="28" spans="1:6" ht="20.100000000000001" customHeight="1">
      <c r="A28" s="8" t="s">
        <v>85</v>
      </c>
      <c r="B28" s="53">
        <v>35623</v>
      </c>
      <c r="C28" s="49">
        <v>13919</v>
      </c>
      <c r="D28" s="50" t="s">
        <v>66</v>
      </c>
      <c r="E28" s="51"/>
      <c r="F28" s="49"/>
    </row>
    <row r="29" spans="1:6" ht="20.100000000000001" customHeight="1">
      <c r="A29" s="8" t="s">
        <v>86</v>
      </c>
      <c r="B29" s="53">
        <v>5101</v>
      </c>
      <c r="C29" s="49">
        <v>4243</v>
      </c>
      <c r="D29" s="50" t="s">
        <v>66</v>
      </c>
      <c r="E29" s="51"/>
      <c r="F29" s="49"/>
    </row>
    <row r="30" spans="1:6" ht="20.100000000000001" customHeight="1">
      <c r="A30" s="8" t="s">
        <v>87</v>
      </c>
      <c r="B30" s="53">
        <v>205</v>
      </c>
      <c r="C30" s="49">
        <v>500</v>
      </c>
      <c r="D30" s="50" t="s">
        <v>66</v>
      </c>
      <c r="E30" s="51"/>
      <c r="F30" s="49"/>
    </row>
    <row r="31" spans="1:6" ht="20.100000000000001" customHeight="1">
      <c r="A31" s="8" t="s">
        <v>88</v>
      </c>
      <c r="B31" s="53">
        <v>4116</v>
      </c>
      <c r="C31" s="49"/>
      <c r="D31" s="50" t="s">
        <v>66</v>
      </c>
      <c r="E31" s="51"/>
      <c r="F31" s="49"/>
    </row>
    <row r="32" spans="1:6" ht="20.100000000000001" customHeight="1">
      <c r="A32" s="8" t="s">
        <v>89</v>
      </c>
      <c r="B32" s="53">
        <v>1174</v>
      </c>
      <c r="C32" s="49">
        <v>1100</v>
      </c>
      <c r="D32" s="50" t="s">
        <v>66</v>
      </c>
      <c r="E32" s="51"/>
      <c r="F32" s="49"/>
    </row>
    <row r="33" spans="1:6" ht="20.100000000000001" customHeight="1">
      <c r="A33" s="8" t="s">
        <v>90</v>
      </c>
      <c r="B33" s="53"/>
      <c r="C33" s="49">
        <v>164</v>
      </c>
      <c r="D33" s="50" t="s">
        <v>66</v>
      </c>
      <c r="E33" s="51"/>
      <c r="F33" s="49"/>
    </row>
    <row r="34" spans="1:6" ht="20.100000000000001" customHeight="1">
      <c r="A34" s="8" t="s">
        <v>91</v>
      </c>
      <c r="B34" s="53">
        <v>887</v>
      </c>
      <c r="C34" s="49"/>
      <c r="D34" s="50" t="s">
        <v>66</v>
      </c>
      <c r="E34" s="51"/>
      <c r="F34" s="49"/>
    </row>
    <row r="35" spans="1:6" ht="20.100000000000001" customHeight="1">
      <c r="A35" s="8" t="s">
        <v>92</v>
      </c>
      <c r="B35" s="53">
        <v>2417</v>
      </c>
      <c r="C35" s="49"/>
      <c r="D35" s="8" t="s">
        <v>66</v>
      </c>
      <c r="E35" s="53"/>
      <c r="F35" s="49"/>
    </row>
    <row r="36" spans="1:6" ht="20.100000000000001" customHeight="1">
      <c r="A36" s="8" t="s">
        <v>93</v>
      </c>
      <c r="B36" s="53">
        <v>419</v>
      </c>
      <c r="C36" s="49"/>
      <c r="D36" s="8" t="s">
        <v>66</v>
      </c>
      <c r="E36" s="53"/>
      <c r="F36" s="49"/>
    </row>
    <row r="37" spans="1:6" ht="20.100000000000001" customHeight="1">
      <c r="A37" s="8" t="s">
        <v>94</v>
      </c>
      <c r="B37" s="53">
        <v>2</v>
      </c>
      <c r="C37" s="49"/>
      <c r="D37" s="8" t="s">
        <v>66</v>
      </c>
      <c r="E37" s="53"/>
      <c r="F37" s="49"/>
    </row>
    <row r="38" spans="1:6" ht="20.100000000000001" customHeight="1">
      <c r="A38" s="8" t="s">
        <v>95</v>
      </c>
      <c r="B38" s="53">
        <v>10705</v>
      </c>
      <c r="C38" s="49">
        <v>5000</v>
      </c>
      <c r="D38" s="8" t="s">
        <v>66</v>
      </c>
      <c r="E38" s="53"/>
      <c r="F38" s="49"/>
    </row>
    <row r="39" spans="1:6" ht="20.100000000000001" customHeight="1">
      <c r="A39" s="9" t="s">
        <v>96</v>
      </c>
      <c r="B39" s="49">
        <v>556</v>
      </c>
      <c r="C39" s="49"/>
      <c r="D39" s="50" t="s">
        <v>97</v>
      </c>
      <c r="E39" s="53"/>
      <c r="F39" s="49"/>
    </row>
    <row r="40" spans="1:6" ht="20.100000000000001" customHeight="1">
      <c r="A40" s="9"/>
      <c r="B40" s="49"/>
      <c r="C40" s="49"/>
      <c r="D40" s="17" t="s">
        <v>98</v>
      </c>
      <c r="E40" s="51">
        <v>19991</v>
      </c>
      <c r="F40" s="49"/>
    </row>
    <row r="41" spans="1:6" ht="20.100000000000001" customHeight="1">
      <c r="A41" s="17" t="s">
        <v>99</v>
      </c>
      <c r="B41" s="51">
        <v>9955</v>
      </c>
      <c r="C41" s="49"/>
      <c r="D41" s="50" t="s">
        <v>100</v>
      </c>
      <c r="E41" s="51">
        <v>5233</v>
      </c>
      <c r="F41" s="49"/>
    </row>
    <row r="42" spans="1:6" ht="20.100000000000001" customHeight="1">
      <c r="A42" s="17" t="s">
        <v>101</v>
      </c>
      <c r="B42" s="51">
        <v>2756</v>
      </c>
      <c r="C42" s="49">
        <v>19991</v>
      </c>
      <c r="D42" s="17" t="s">
        <v>102</v>
      </c>
      <c r="E42" s="51">
        <v>500</v>
      </c>
      <c r="F42" s="49"/>
    </row>
    <row r="43" spans="1:6" ht="20.100000000000001" customHeight="1">
      <c r="A43" s="17" t="s">
        <v>103</v>
      </c>
      <c r="B43" s="51">
        <v>2084</v>
      </c>
      <c r="C43" s="49"/>
      <c r="D43" s="17" t="s">
        <v>104</v>
      </c>
      <c r="E43" s="51">
        <v>16300</v>
      </c>
      <c r="F43" s="49"/>
    </row>
    <row r="44" spans="1:6" ht="20.100000000000001" customHeight="1">
      <c r="A44" s="17" t="s">
        <v>105</v>
      </c>
      <c r="B44" s="51">
        <v>672</v>
      </c>
      <c r="C44" s="49"/>
      <c r="D44" s="17" t="s">
        <v>106</v>
      </c>
      <c r="E44" s="51"/>
      <c r="F44" s="49"/>
    </row>
    <row r="45" spans="1:6" ht="20.100000000000001" customHeight="1">
      <c r="A45" s="17" t="s">
        <v>107</v>
      </c>
      <c r="B45" s="51">
        <v>35649</v>
      </c>
      <c r="C45" s="49">
        <v>19991</v>
      </c>
      <c r="D45" s="50" t="s">
        <v>66</v>
      </c>
      <c r="E45" s="51"/>
      <c r="F45" s="49"/>
    </row>
    <row r="46" spans="1:6" ht="20.100000000000001" customHeight="1">
      <c r="A46" s="17" t="s">
        <v>108</v>
      </c>
      <c r="B46" s="51">
        <v>22300</v>
      </c>
      <c r="C46" s="49"/>
      <c r="D46" s="17" t="s">
        <v>66</v>
      </c>
      <c r="E46" s="51"/>
      <c r="F46" s="49"/>
    </row>
    <row r="47" spans="1:6" ht="19.5" customHeight="1">
      <c r="A47" s="15" t="s">
        <v>109</v>
      </c>
      <c r="B47" s="49">
        <v>698230</v>
      </c>
      <c r="C47" s="49">
        <v>610625</v>
      </c>
      <c r="D47" s="15" t="s">
        <v>110</v>
      </c>
      <c r="E47" s="49">
        <v>698230</v>
      </c>
      <c r="F47" s="49">
        <v>610625</v>
      </c>
    </row>
    <row r="48" spans="1:6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</sheetData>
  <mergeCells count="3">
    <mergeCell ref="A2:F2"/>
    <mergeCell ref="A4:C4"/>
    <mergeCell ref="D4:F4"/>
  </mergeCells>
  <phoneticPr fontId="22" type="noConversion"/>
  <printOptions horizontalCentered="1"/>
  <pageMargins left="0.35416666666666702" right="0.27500000000000002" top="0.55000000000000004" bottom="0.47152777777777799" header="0.51180555555555596" footer="0.51180555555555596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61"/>
  <sheetViews>
    <sheetView workbookViewId="0">
      <selection activeCell="F309" sqref="F309"/>
    </sheetView>
  </sheetViews>
  <sheetFormatPr defaultColWidth="10" defaultRowHeight="14.25"/>
  <cols>
    <col min="1" max="1" width="51.75" style="34" customWidth="1"/>
    <col min="2" max="2" width="21.25" style="34" customWidth="1"/>
    <col min="3" max="16381" width="10" style="34"/>
    <col min="16382" max="16384" width="10" style="37"/>
  </cols>
  <sheetData>
    <row r="1" spans="1:2" s="34" customFormat="1" ht="20.45" customHeight="1">
      <c r="A1" s="38" t="s">
        <v>111</v>
      </c>
    </row>
    <row r="2" spans="1:2" s="35" customFormat="1" ht="21">
      <c r="A2" s="106" t="s">
        <v>112</v>
      </c>
      <c r="B2" s="106"/>
    </row>
    <row r="3" spans="1:2" s="34" customFormat="1" ht="20.25" customHeight="1">
      <c r="B3" s="39" t="s">
        <v>2</v>
      </c>
    </row>
    <row r="4" spans="1:2" s="34" customFormat="1" ht="20.100000000000001" customHeight="1">
      <c r="A4" s="40" t="s">
        <v>57</v>
      </c>
      <c r="B4" s="40" t="s">
        <v>59</v>
      </c>
    </row>
    <row r="5" spans="1:2" s="34" customFormat="1" ht="14.1" customHeight="1">
      <c r="A5" s="41" t="s">
        <v>12</v>
      </c>
      <c r="B5" s="41">
        <f>B6+B11+B17+B27+B31+B35+B41+B44+B49+B56+B59++B63+B65+B69+B71+B75+B78+B81+B84+B87+B90+B93+B96</f>
        <v>22254</v>
      </c>
    </row>
    <row r="6" spans="1:2" s="34" customFormat="1" ht="14.1" customHeight="1">
      <c r="A6" s="42" t="s">
        <v>113</v>
      </c>
      <c r="B6" s="41">
        <f>SUM(B7:B10)</f>
        <v>455</v>
      </c>
    </row>
    <row r="7" spans="1:2" s="34" customFormat="1" ht="14.1" customHeight="1">
      <c r="A7" s="42" t="s">
        <v>114</v>
      </c>
      <c r="B7" s="41">
        <v>293</v>
      </c>
    </row>
    <row r="8" spans="1:2" s="34" customFormat="1" ht="14.1" customHeight="1">
      <c r="A8" s="42" t="s">
        <v>115</v>
      </c>
      <c r="B8" s="41">
        <v>32</v>
      </c>
    </row>
    <row r="9" spans="1:2" s="34" customFormat="1" ht="14.1" customHeight="1">
      <c r="A9" s="43" t="s">
        <v>116</v>
      </c>
      <c r="B9" s="41">
        <v>110</v>
      </c>
    </row>
    <row r="10" spans="1:2" s="34" customFormat="1" ht="14.1" customHeight="1">
      <c r="A10" s="41" t="s">
        <v>117</v>
      </c>
      <c r="B10" s="41">
        <v>20</v>
      </c>
    </row>
    <row r="11" spans="1:2" s="34" customFormat="1" ht="14.1" customHeight="1">
      <c r="A11" s="42" t="s">
        <v>118</v>
      </c>
      <c r="B11" s="41">
        <f>SUM(B12:B16)</f>
        <v>344</v>
      </c>
    </row>
    <row r="12" spans="1:2" s="34" customFormat="1" ht="14.1" customHeight="1">
      <c r="A12" s="42" t="s">
        <v>114</v>
      </c>
      <c r="B12" s="41">
        <v>195</v>
      </c>
    </row>
    <row r="13" spans="1:2" s="34" customFormat="1" ht="14.1" customHeight="1">
      <c r="A13" s="42" t="s">
        <v>115</v>
      </c>
      <c r="B13" s="41">
        <v>69</v>
      </c>
    </row>
    <row r="14" spans="1:2" s="34" customFormat="1" ht="14.1" customHeight="1">
      <c r="A14" s="43" t="s">
        <v>119</v>
      </c>
      <c r="B14" s="41">
        <v>55</v>
      </c>
    </row>
    <row r="15" spans="1:2" s="34" customFormat="1" ht="14.1" customHeight="1">
      <c r="A15" s="43" t="s">
        <v>120</v>
      </c>
      <c r="B15" s="41">
        <v>15</v>
      </c>
    </row>
    <row r="16" spans="1:2" s="34" customFormat="1" ht="14.1" customHeight="1">
      <c r="A16" s="43" t="s">
        <v>121</v>
      </c>
      <c r="B16" s="41">
        <v>10</v>
      </c>
    </row>
    <row r="17" spans="1:2" s="34" customFormat="1" ht="14.1" customHeight="1">
      <c r="A17" s="42" t="s">
        <v>122</v>
      </c>
      <c r="B17" s="41">
        <f>SUM(B18:B26)</f>
        <v>11783</v>
      </c>
    </row>
    <row r="18" spans="1:2" s="34" customFormat="1" ht="14.1" customHeight="1">
      <c r="A18" s="42" t="s">
        <v>114</v>
      </c>
      <c r="B18" s="41">
        <v>5512</v>
      </c>
    </row>
    <row r="19" spans="1:2" s="34" customFormat="1" ht="14.1" customHeight="1">
      <c r="A19" s="42" t="s">
        <v>115</v>
      </c>
      <c r="B19" s="41">
        <v>4274</v>
      </c>
    </row>
    <row r="20" spans="1:2" s="34" customFormat="1" ht="14.1" customHeight="1">
      <c r="A20" s="43" t="s">
        <v>123</v>
      </c>
      <c r="B20" s="41">
        <v>1397</v>
      </c>
    </row>
    <row r="21" spans="1:2" s="34" customFormat="1" ht="14.1" customHeight="1">
      <c r="A21" s="43" t="s">
        <v>124</v>
      </c>
      <c r="B21" s="41">
        <v>26</v>
      </c>
    </row>
    <row r="22" spans="1:2" s="34" customFormat="1" ht="14.1" customHeight="1">
      <c r="A22" s="43" t="s">
        <v>125</v>
      </c>
      <c r="B22" s="41">
        <v>9</v>
      </c>
    </row>
    <row r="23" spans="1:2" s="34" customFormat="1" ht="14.1" customHeight="1">
      <c r="A23" s="42" t="s">
        <v>126</v>
      </c>
      <c r="B23" s="41">
        <v>347</v>
      </c>
    </row>
    <row r="24" spans="1:2" s="34" customFormat="1" ht="14.1" customHeight="1">
      <c r="A24" s="42" t="s">
        <v>127</v>
      </c>
      <c r="B24" s="41">
        <v>30</v>
      </c>
    </row>
    <row r="25" spans="1:2" s="34" customFormat="1" ht="14.1" customHeight="1">
      <c r="A25" s="42" t="s">
        <v>128</v>
      </c>
      <c r="B25" s="41">
        <v>144</v>
      </c>
    </row>
    <row r="26" spans="1:2" s="34" customFormat="1" ht="14.1" customHeight="1">
      <c r="A26" s="43" t="s">
        <v>129</v>
      </c>
      <c r="B26" s="41">
        <v>44</v>
      </c>
    </row>
    <row r="27" spans="1:2" s="34" customFormat="1" ht="14.1" customHeight="1">
      <c r="A27" s="42" t="s">
        <v>130</v>
      </c>
      <c r="B27" s="41">
        <f>SUM(B28:B30)</f>
        <v>521</v>
      </c>
    </row>
    <row r="28" spans="1:2" s="34" customFormat="1" ht="14.1" customHeight="1">
      <c r="A28" s="42" t="s">
        <v>114</v>
      </c>
      <c r="B28" s="41">
        <v>418</v>
      </c>
    </row>
    <row r="29" spans="1:2" s="34" customFormat="1" ht="14.1" customHeight="1">
      <c r="A29" s="42" t="s">
        <v>115</v>
      </c>
      <c r="B29" s="41">
        <v>48</v>
      </c>
    </row>
    <row r="30" spans="1:2" s="34" customFormat="1" ht="14.1" customHeight="1">
      <c r="A30" s="42" t="s">
        <v>131</v>
      </c>
      <c r="B30" s="41">
        <v>55</v>
      </c>
    </row>
    <row r="31" spans="1:2" s="34" customFormat="1" ht="14.1" customHeight="1">
      <c r="A31" s="43" t="s">
        <v>132</v>
      </c>
      <c r="B31" s="41">
        <f>SUM(B32:B34)</f>
        <v>177</v>
      </c>
    </row>
    <row r="32" spans="1:2" s="34" customFormat="1" ht="14.1" customHeight="1">
      <c r="A32" s="43" t="s">
        <v>114</v>
      </c>
      <c r="B32" s="41">
        <v>158</v>
      </c>
    </row>
    <row r="33" spans="1:2" s="34" customFormat="1" ht="14.1" customHeight="1">
      <c r="A33" s="43" t="s">
        <v>133</v>
      </c>
      <c r="B33" s="41">
        <v>5</v>
      </c>
    </row>
    <row r="34" spans="1:2" s="34" customFormat="1" ht="14.1" customHeight="1">
      <c r="A34" s="42" t="s">
        <v>134</v>
      </c>
      <c r="B34" s="41">
        <v>14</v>
      </c>
    </row>
    <row r="35" spans="1:2" s="34" customFormat="1" ht="14.1" customHeight="1">
      <c r="A35" s="42" t="s">
        <v>135</v>
      </c>
      <c r="B35" s="41">
        <f>SUM(B36:B40)</f>
        <v>949</v>
      </c>
    </row>
    <row r="36" spans="1:2" s="34" customFormat="1" ht="14.1" customHeight="1">
      <c r="A36" s="43" t="s">
        <v>114</v>
      </c>
      <c r="B36" s="41">
        <v>602</v>
      </c>
    </row>
    <row r="37" spans="1:2" s="34" customFormat="1" ht="14.1" customHeight="1">
      <c r="A37" s="41" t="s">
        <v>136</v>
      </c>
      <c r="B37" s="41">
        <v>100</v>
      </c>
    </row>
    <row r="38" spans="1:2" s="34" customFormat="1" ht="14.1" customHeight="1">
      <c r="A38" s="41" t="s">
        <v>137</v>
      </c>
      <c r="B38" s="41">
        <v>30</v>
      </c>
    </row>
    <row r="39" spans="1:2" s="34" customFormat="1" ht="14.1" customHeight="1">
      <c r="A39" s="42" t="s">
        <v>138</v>
      </c>
      <c r="B39" s="41">
        <v>100</v>
      </c>
    </row>
    <row r="40" spans="1:2" s="34" customFormat="1" ht="14.1" customHeight="1">
      <c r="A40" s="43" t="s">
        <v>139</v>
      </c>
      <c r="B40" s="41">
        <v>117</v>
      </c>
    </row>
    <row r="41" spans="1:2" s="34" customFormat="1" ht="14.1" customHeight="1">
      <c r="A41" s="42" t="s">
        <v>140</v>
      </c>
      <c r="B41" s="41">
        <f>SUM(B42:B43)</f>
        <v>3686</v>
      </c>
    </row>
    <row r="42" spans="1:2" s="34" customFormat="1" ht="14.1" customHeight="1">
      <c r="A42" s="42" t="s">
        <v>114</v>
      </c>
      <c r="B42" s="41">
        <v>954</v>
      </c>
    </row>
    <row r="43" spans="1:2" s="34" customFormat="1" ht="14.1" customHeight="1">
      <c r="A43" s="42" t="s">
        <v>115</v>
      </c>
      <c r="B43" s="41">
        <v>2732</v>
      </c>
    </row>
    <row r="44" spans="1:2" s="34" customFormat="1" ht="14.1" customHeight="1">
      <c r="A44" s="43" t="s">
        <v>141</v>
      </c>
      <c r="B44" s="41">
        <f>SUM(B45:B48)</f>
        <v>241</v>
      </c>
    </row>
    <row r="45" spans="1:2" s="34" customFormat="1" ht="14.1" customHeight="1">
      <c r="A45" s="42" t="s">
        <v>114</v>
      </c>
      <c r="B45" s="41">
        <v>176</v>
      </c>
    </row>
    <row r="46" spans="1:2" s="34" customFormat="1" ht="14.1" customHeight="1">
      <c r="A46" s="42" t="s">
        <v>123</v>
      </c>
      <c r="B46" s="41">
        <v>8</v>
      </c>
    </row>
    <row r="47" spans="1:2" s="34" customFormat="1" ht="14.1" customHeight="1">
      <c r="A47" s="43" t="s">
        <v>142</v>
      </c>
      <c r="B47" s="41">
        <v>54</v>
      </c>
    </row>
    <row r="48" spans="1:2" s="34" customFormat="1" ht="14.1" customHeight="1">
      <c r="A48" s="43" t="s">
        <v>138</v>
      </c>
      <c r="B48" s="41">
        <v>3</v>
      </c>
    </row>
    <row r="49" spans="1:2" s="34" customFormat="1" ht="14.1" customHeight="1">
      <c r="A49" s="43" t="s">
        <v>143</v>
      </c>
      <c r="B49" s="41">
        <f>SUM(B50:B55)</f>
        <v>429</v>
      </c>
    </row>
    <row r="50" spans="1:2" s="34" customFormat="1" ht="14.1" customHeight="1">
      <c r="A50" s="43" t="s">
        <v>114</v>
      </c>
      <c r="B50" s="41">
        <v>23</v>
      </c>
    </row>
    <row r="51" spans="1:2" s="34" customFormat="1" ht="14.1" customHeight="1">
      <c r="A51" s="42" t="s">
        <v>115</v>
      </c>
      <c r="B51" s="41">
        <v>46</v>
      </c>
    </row>
    <row r="52" spans="1:2" s="34" customFormat="1" ht="14.1" customHeight="1">
      <c r="A52" s="43" t="s">
        <v>144</v>
      </c>
      <c r="B52" s="41">
        <v>5</v>
      </c>
    </row>
    <row r="53" spans="1:2" s="34" customFormat="1" ht="14.1" customHeight="1">
      <c r="A53" s="42" t="s">
        <v>145</v>
      </c>
      <c r="B53" s="41">
        <v>330</v>
      </c>
    </row>
    <row r="54" spans="1:2" s="34" customFormat="1" ht="14.1" customHeight="1">
      <c r="A54" s="42" t="s">
        <v>146</v>
      </c>
      <c r="B54" s="41">
        <v>15</v>
      </c>
    </row>
    <row r="55" spans="1:2" s="34" customFormat="1" ht="14.1" customHeight="1">
      <c r="A55" s="42" t="s">
        <v>147</v>
      </c>
      <c r="B55" s="41">
        <v>10</v>
      </c>
    </row>
    <row r="56" spans="1:2" s="34" customFormat="1" ht="14.1" customHeight="1">
      <c r="A56" s="41" t="s">
        <v>148</v>
      </c>
      <c r="B56" s="41">
        <f>SUM(B57:B58)</f>
        <v>504</v>
      </c>
    </row>
    <row r="57" spans="1:2" s="34" customFormat="1" ht="14.1" customHeight="1">
      <c r="A57" s="42" t="s">
        <v>114</v>
      </c>
      <c r="B57" s="41">
        <v>400</v>
      </c>
    </row>
    <row r="58" spans="1:2" s="34" customFormat="1" ht="14.1" customHeight="1">
      <c r="A58" s="42" t="s">
        <v>115</v>
      </c>
      <c r="B58" s="41">
        <v>104</v>
      </c>
    </row>
    <row r="59" spans="1:2" s="34" customFormat="1" ht="14.1" customHeight="1">
      <c r="A59" s="41" t="s">
        <v>149</v>
      </c>
      <c r="B59" s="41">
        <f>SUM(B60:B62)</f>
        <v>143</v>
      </c>
    </row>
    <row r="60" spans="1:2" s="34" customFormat="1" ht="14.1" customHeight="1">
      <c r="A60" s="42" t="s">
        <v>114</v>
      </c>
      <c r="B60" s="41">
        <v>123</v>
      </c>
    </row>
    <row r="61" spans="1:2" s="34" customFormat="1" ht="14.1" customHeight="1">
      <c r="A61" s="42" t="s">
        <v>150</v>
      </c>
      <c r="B61" s="41">
        <v>10</v>
      </c>
    </row>
    <row r="62" spans="1:2" s="34" customFormat="1" ht="14.1" customHeight="1">
      <c r="A62" s="42" t="s">
        <v>151</v>
      </c>
      <c r="B62" s="41">
        <v>10</v>
      </c>
    </row>
    <row r="63" spans="1:2" s="34" customFormat="1" ht="14.1" customHeight="1">
      <c r="A63" s="43" t="s">
        <v>152</v>
      </c>
      <c r="B63" s="41">
        <v>20</v>
      </c>
    </row>
    <row r="64" spans="1:2" s="34" customFormat="1" ht="14.1" customHeight="1">
      <c r="A64" s="42" t="s">
        <v>153</v>
      </c>
      <c r="B64" s="41">
        <v>20</v>
      </c>
    </row>
    <row r="65" spans="1:2" s="34" customFormat="1" ht="14.1" customHeight="1">
      <c r="A65" s="42" t="s">
        <v>154</v>
      </c>
      <c r="B65" s="41">
        <f>SUM(B66:B68)</f>
        <v>190</v>
      </c>
    </row>
    <row r="66" spans="1:2" s="34" customFormat="1" ht="14.1" customHeight="1">
      <c r="A66" s="42" t="s">
        <v>114</v>
      </c>
      <c r="B66" s="41">
        <v>74</v>
      </c>
    </row>
    <row r="67" spans="1:2" s="34" customFormat="1" ht="14.1" customHeight="1">
      <c r="A67" s="43" t="s">
        <v>155</v>
      </c>
      <c r="B67" s="41">
        <v>16</v>
      </c>
    </row>
    <row r="68" spans="1:2" s="34" customFormat="1" ht="14.1" customHeight="1">
      <c r="A68" s="41" t="s">
        <v>156</v>
      </c>
      <c r="B68" s="41">
        <v>100</v>
      </c>
    </row>
    <row r="69" spans="1:2" s="34" customFormat="1" ht="14.1" customHeight="1">
      <c r="A69" s="42" t="s">
        <v>157</v>
      </c>
      <c r="B69" s="41">
        <f>SUM(B70:B70)</f>
        <v>19</v>
      </c>
    </row>
    <row r="70" spans="1:2" s="34" customFormat="1" ht="14.1" customHeight="1">
      <c r="A70" s="43" t="s">
        <v>158</v>
      </c>
      <c r="B70" s="41">
        <v>19</v>
      </c>
    </row>
    <row r="71" spans="1:2" s="34" customFormat="1" ht="14.1" customHeight="1">
      <c r="A71" s="43" t="s">
        <v>159</v>
      </c>
      <c r="B71" s="41">
        <f>SUM(B72:B74)</f>
        <v>183</v>
      </c>
    </row>
    <row r="72" spans="1:2" s="34" customFormat="1" ht="14.1" customHeight="1">
      <c r="A72" s="43" t="s">
        <v>114</v>
      </c>
      <c r="B72" s="41">
        <v>122</v>
      </c>
    </row>
    <row r="73" spans="1:2" s="34" customFormat="1" ht="14.1" customHeight="1">
      <c r="A73" s="43" t="s">
        <v>115</v>
      </c>
      <c r="B73" s="41">
        <v>5</v>
      </c>
    </row>
    <row r="74" spans="1:2" s="34" customFormat="1" ht="14.1" customHeight="1">
      <c r="A74" s="42" t="s">
        <v>160</v>
      </c>
      <c r="B74" s="41">
        <v>56</v>
      </c>
    </row>
    <row r="75" spans="1:2" s="34" customFormat="1" ht="14.1" customHeight="1">
      <c r="A75" s="43" t="s">
        <v>161</v>
      </c>
      <c r="B75" s="41">
        <f>SUM(B76:B77)</f>
        <v>87</v>
      </c>
    </row>
    <row r="76" spans="1:2" s="34" customFormat="1" ht="14.1" customHeight="1">
      <c r="A76" s="43" t="s">
        <v>114</v>
      </c>
      <c r="B76" s="41">
        <v>56</v>
      </c>
    </row>
    <row r="77" spans="1:2" s="34" customFormat="1" ht="14.1" customHeight="1">
      <c r="A77" s="43" t="s">
        <v>115</v>
      </c>
      <c r="B77" s="41">
        <v>31</v>
      </c>
    </row>
    <row r="78" spans="1:2" s="34" customFormat="1" ht="14.1" customHeight="1">
      <c r="A78" s="43" t="s">
        <v>162</v>
      </c>
      <c r="B78" s="41">
        <f>SUM(B79:B80)</f>
        <v>236</v>
      </c>
    </row>
    <row r="79" spans="1:2" s="34" customFormat="1" ht="14.1" customHeight="1">
      <c r="A79" s="43" t="s">
        <v>114</v>
      </c>
      <c r="B79" s="41">
        <v>180</v>
      </c>
    </row>
    <row r="80" spans="1:2" s="34" customFormat="1" ht="14.1" customHeight="1">
      <c r="A80" s="43" t="s">
        <v>115</v>
      </c>
      <c r="B80" s="41">
        <v>56</v>
      </c>
    </row>
    <row r="81" spans="1:2" s="34" customFormat="1" ht="14.1" customHeight="1">
      <c r="A81" s="43" t="s">
        <v>163</v>
      </c>
      <c r="B81" s="44">
        <f>SUM(B82:B83)</f>
        <v>288</v>
      </c>
    </row>
    <row r="82" spans="1:2" s="34" customFormat="1" ht="14.1" customHeight="1">
      <c r="A82" s="43" t="s">
        <v>114</v>
      </c>
      <c r="B82" s="44">
        <v>276</v>
      </c>
    </row>
    <row r="83" spans="1:2" s="34" customFormat="1" ht="14.1" customHeight="1">
      <c r="A83" s="42" t="s">
        <v>164</v>
      </c>
      <c r="B83" s="45">
        <v>12</v>
      </c>
    </row>
    <row r="84" spans="1:2" s="34" customFormat="1" ht="14.1" customHeight="1">
      <c r="A84" s="43" t="s">
        <v>165</v>
      </c>
      <c r="B84" s="45">
        <f>SUM(B85:B86)</f>
        <v>537</v>
      </c>
    </row>
    <row r="85" spans="1:2" s="34" customFormat="1" ht="14.1" customHeight="1">
      <c r="A85" s="42" t="s">
        <v>114</v>
      </c>
      <c r="B85" s="45">
        <v>231</v>
      </c>
    </row>
    <row r="86" spans="1:2" s="34" customFormat="1" ht="14.1" customHeight="1">
      <c r="A86" s="42" t="s">
        <v>115</v>
      </c>
      <c r="B86" s="45">
        <v>306</v>
      </c>
    </row>
    <row r="87" spans="1:2" s="34" customFormat="1" ht="14.1" customHeight="1">
      <c r="A87" s="43" t="s">
        <v>166</v>
      </c>
      <c r="B87" s="44">
        <f>SUM(B88:B89)</f>
        <v>423</v>
      </c>
    </row>
    <row r="88" spans="1:2" s="34" customFormat="1" ht="14.1" customHeight="1">
      <c r="A88" s="41" t="s">
        <v>114</v>
      </c>
      <c r="B88" s="41">
        <v>158</v>
      </c>
    </row>
    <row r="89" spans="1:2" s="34" customFormat="1" ht="14.1" customHeight="1">
      <c r="A89" s="42" t="s">
        <v>115</v>
      </c>
      <c r="B89" s="41">
        <v>265</v>
      </c>
    </row>
    <row r="90" spans="1:2" s="34" customFormat="1" ht="14.1" customHeight="1">
      <c r="A90" s="43" t="s">
        <v>167</v>
      </c>
      <c r="B90" s="41">
        <f>SUM(B91:B92)</f>
        <v>110</v>
      </c>
    </row>
    <row r="91" spans="1:2" s="34" customFormat="1" ht="14.1" customHeight="1">
      <c r="A91" s="43" t="s">
        <v>114</v>
      </c>
      <c r="B91" s="41">
        <v>64</v>
      </c>
    </row>
    <row r="92" spans="1:2" s="34" customFormat="1" ht="14.1" customHeight="1">
      <c r="A92" s="42" t="s">
        <v>115</v>
      </c>
      <c r="B92" s="41">
        <v>46</v>
      </c>
    </row>
    <row r="93" spans="1:2" s="34" customFormat="1" ht="14.1" customHeight="1">
      <c r="A93" s="43" t="s">
        <v>168</v>
      </c>
      <c r="B93" s="41">
        <f>SUM(B94:B95)</f>
        <v>903</v>
      </c>
    </row>
    <row r="94" spans="1:2" s="34" customFormat="1" ht="14.1" customHeight="1">
      <c r="A94" s="43" t="s">
        <v>114</v>
      </c>
      <c r="B94" s="41">
        <v>360</v>
      </c>
    </row>
    <row r="95" spans="1:2" s="34" customFormat="1" ht="14.1" customHeight="1">
      <c r="A95" s="43" t="s">
        <v>115</v>
      </c>
      <c r="B95" s="41">
        <v>543</v>
      </c>
    </row>
    <row r="96" spans="1:2" s="34" customFormat="1" ht="14.1" customHeight="1">
      <c r="A96" s="43" t="s">
        <v>169</v>
      </c>
      <c r="B96" s="41">
        <f>SUM(B97:B97)</f>
        <v>26</v>
      </c>
    </row>
    <row r="97" spans="1:2" s="34" customFormat="1" ht="14.1" customHeight="1">
      <c r="A97" s="43" t="s">
        <v>170</v>
      </c>
      <c r="B97" s="41">
        <v>26</v>
      </c>
    </row>
    <row r="98" spans="1:2" s="34" customFormat="1" ht="14.1" customHeight="1">
      <c r="A98" s="41" t="s">
        <v>171</v>
      </c>
      <c r="B98" s="41">
        <f>B99</f>
        <v>292</v>
      </c>
    </row>
    <row r="99" spans="1:2" s="34" customFormat="1" ht="14.1" customHeight="1">
      <c r="A99" s="43" t="s">
        <v>172</v>
      </c>
      <c r="B99" s="41">
        <f>SUM(B100:B104)</f>
        <v>292</v>
      </c>
    </row>
    <row r="100" spans="1:2" s="34" customFormat="1" ht="14.1" customHeight="1">
      <c r="A100" s="43" t="s">
        <v>173</v>
      </c>
      <c r="B100" s="41">
        <v>38</v>
      </c>
    </row>
    <row r="101" spans="1:2" s="34" customFormat="1" ht="14.1" customHeight="1">
      <c r="A101" s="42" t="s">
        <v>174</v>
      </c>
      <c r="B101" s="41">
        <v>55</v>
      </c>
    </row>
    <row r="102" spans="1:2" s="34" customFormat="1" ht="14.1" customHeight="1">
      <c r="A102" s="43" t="s">
        <v>175</v>
      </c>
      <c r="B102" s="41">
        <v>4</v>
      </c>
    </row>
    <row r="103" spans="1:2" s="34" customFormat="1" ht="14.1" customHeight="1">
      <c r="A103" s="43" t="s">
        <v>176</v>
      </c>
      <c r="B103" s="41">
        <v>150</v>
      </c>
    </row>
    <row r="104" spans="1:2" s="34" customFormat="1" ht="14.1" customHeight="1">
      <c r="A104" s="43" t="s">
        <v>177</v>
      </c>
      <c r="B104" s="41">
        <v>45</v>
      </c>
    </row>
    <row r="105" spans="1:2" s="34" customFormat="1" ht="14.1" customHeight="1">
      <c r="A105" s="41" t="s">
        <v>178</v>
      </c>
      <c r="B105" s="41">
        <f>B106+B108+B121+B130+B136</f>
        <v>24572</v>
      </c>
    </row>
    <row r="106" spans="1:2" s="34" customFormat="1" ht="14.1" customHeight="1">
      <c r="A106" s="42" t="s">
        <v>179</v>
      </c>
      <c r="B106" s="41">
        <f>SUM(B107:B107)</f>
        <v>126</v>
      </c>
    </row>
    <row r="107" spans="1:2" s="34" customFormat="1" ht="14.1" customHeight="1">
      <c r="A107" s="43" t="s">
        <v>180</v>
      </c>
      <c r="B107" s="41">
        <v>126</v>
      </c>
    </row>
    <row r="108" spans="1:2" s="34" customFormat="1" ht="14.1" customHeight="1">
      <c r="A108" s="43" t="s">
        <v>181</v>
      </c>
      <c r="B108" s="41">
        <f>SUM(B109:B120)</f>
        <v>16644</v>
      </c>
    </row>
    <row r="109" spans="1:2" s="34" customFormat="1" ht="14.1" customHeight="1">
      <c r="A109" s="43" t="s">
        <v>114</v>
      </c>
      <c r="B109" s="41">
        <v>12451</v>
      </c>
    </row>
    <row r="110" spans="1:2" s="34" customFormat="1" ht="14.1" customHeight="1">
      <c r="A110" s="41" t="s">
        <v>115</v>
      </c>
      <c r="B110" s="41">
        <v>65</v>
      </c>
    </row>
    <row r="111" spans="1:2" s="34" customFormat="1" ht="14.1" customHeight="1">
      <c r="A111" s="42" t="s">
        <v>182</v>
      </c>
      <c r="B111" s="41">
        <v>450</v>
      </c>
    </row>
    <row r="112" spans="1:2" s="34" customFormat="1" ht="14.1" customHeight="1">
      <c r="A112" s="42" t="s">
        <v>183</v>
      </c>
      <c r="B112" s="41">
        <v>12</v>
      </c>
    </row>
    <row r="113" spans="1:2" s="34" customFormat="1" ht="14.1" customHeight="1">
      <c r="A113" s="43" t="s">
        <v>184</v>
      </c>
      <c r="B113" s="41">
        <v>230</v>
      </c>
    </row>
    <row r="114" spans="1:2" s="34" customFormat="1" ht="14.1" customHeight="1">
      <c r="A114" s="43" t="s">
        <v>185</v>
      </c>
      <c r="B114" s="41">
        <v>10</v>
      </c>
    </row>
    <row r="115" spans="1:2" s="34" customFormat="1" ht="14.1" customHeight="1">
      <c r="A115" s="42" t="s">
        <v>186</v>
      </c>
      <c r="B115" s="41">
        <v>90</v>
      </c>
    </row>
    <row r="116" spans="1:2" s="34" customFormat="1" ht="14.1" customHeight="1">
      <c r="A116" s="43" t="s">
        <v>187</v>
      </c>
      <c r="B116" s="41">
        <v>70</v>
      </c>
    </row>
    <row r="117" spans="1:2" s="34" customFormat="1" ht="14.1" customHeight="1">
      <c r="A117" s="41" t="s">
        <v>188</v>
      </c>
      <c r="B117" s="41">
        <v>56</v>
      </c>
    </row>
    <row r="118" spans="1:2" s="34" customFormat="1" ht="14.1" customHeight="1">
      <c r="A118" s="42" t="s">
        <v>189</v>
      </c>
      <c r="B118" s="41">
        <v>50</v>
      </c>
    </row>
    <row r="119" spans="1:2" s="34" customFormat="1" ht="14.1" customHeight="1">
      <c r="A119" s="42" t="s">
        <v>190</v>
      </c>
      <c r="B119" s="41">
        <v>530</v>
      </c>
    </row>
    <row r="120" spans="1:2" s="34" customFormat="1" ht="14.1" customHeight="1">
      <c r="A120" s="43" t="s">
        <v>191</v>
      </c>
      <c r="B120" s="41">
        <v>2630</v>
      </c>
    </row>
    <row r="121" spans="1:2" s="34" customFormat="1" ht="14.1" customHeight="1">
      <c r="A121" s="42" t="s">
        <v>192</v>
      </c>
      <c r="B121" s="41">
        <f>SUM(B122:B129)</f>
        <v>1765</v>
      </c>
    </row>
    <row r="122" spans="1:2" s="34" customFormat="1" ht="14.1" customHeight="1">
      <c r="A122" s="42" t="s">
        <v>114</v>
      </c>
      <c r="B122" s="41">
        <v>901</v>
      </c>
    </row>
    <row r="123" spans="1:2" s="34" customFormat="1" ht="14.1" customHeight="1">
      <c r="A123" s="42" t="s">
        <v>115</v>
      </c>
      <c r="B123" s="41">
        <v>29</v>
      </c>
    </row>
    <row r="124" spans="1:2" s="34" customFormat="1" ht="14.1" customHeight="1">
      <c r="A124" s="43" t="s">
        <v>193</v>
      </c>
      <c r="B124" s="41">
        <v>25</v>
      </c>
    </row>
    <row r="125" spans="1:2" s="34" customFormat="1" ht="14.1" customHeight="1">
      <c r="A125" s="43" t="s">
        <v>194</v>
      </c>
      <c r="B125" s="41">
        <v>35</v>
      </c>
    </row>
    <row r="126" spans="1:2" s="34" customFormat="1" ht="14.1" customHeight="1">
      <c r="A126" s="42" t="s">
        <v>195</v>
      </c>
      <c r="B126" s="41">
        <v>25</v>
      </c>
    </row>
    <row r="127" spans="1:2" s="34" customFormat="1" ht="14.1" customHeight="1">
      <c r="A127" s="42" t="s">
        <v>196</v>
      </c>
      <c r="B127" s="41">
        <v>35</v>
      </c>
    </row>
    <row r="128" spans="1:2" s="34" customFormat="1" ht="14.1" customHeight="1">
      <c r="A128" s="43" t="s">
        <v>197</v>
      </c>
      <c r="B128" s="41">
        <v>500</v>
      </c>
    </row>
    <row r="129" spans="1:2" s="34" customFormat="1" ht="14.1" customHeight="1">
      <c r="A129" s="43" t="s">
        <v>198</v>
      </c>
      <c r="B129" s="41">
        <v>215</v>
      </c>
    </row>
    <row r="130" spans="1:2" s="34" customFormat="1" ht="14.1" customHeight="1">
      <c r="A130" s="41" t="s">
        <v>199</v>
      </c>
      <c r="B130" s="41">
        <f>SUM(B131:B135)</f>
        <v>4427</v>
      </c>
    </row>
    <row r="131" spans="1:2" s="34" customFormat="1" ht="14.1" customHeight="1">
      <c r="A131" s="42" t="s">
        <v>114</v>
      </c>
      <c r="B131" s="41">
        <v>1563</v>
      </c>
    </row>
    <row r="132" spans="1:2" s="34" customFormat="1" ht="14.1" customHeight="1">
      <c r="A132" s="42" t="s">
        <v>115</v>
      </c>
      <c r="B132" s="41">
        <v>5</v>
      </c>
    </row>
    <row r="133" spans="1:2" s="34" customFormat="1" ht="14.1" customHeight="1">
      <c r="A133" s="43" t="s">
        <v>200</v>
      </c>
      <c r="B133" s="41">
        <v>400</v>
      </c>
    </row>
    <row r="134" spans="1:2" s="34" customFormat="1" ht="14.1" customHeight="1">
      <c r="A134" s="43" t="s">
        <v>201</v>
      </c>
      <c r="B134" s="41">
        <v>400</v>
      </c>
    </row>
    <row r="135" spans="1:2" s="34" customFormat="1" ht="14.1" customHeight="1">
      <c r="A135" s="42" t="s">
        <v>202</v>
      </c>
      <c r="B135" s="41">
        <v>2059</v>
      </c>
    </row>
    <row r="136" spans="1:2" s="34" customFormat="1" ht="14.1" customHeight="1">
      <c r="A136" s="42" t="s">
        <v>203</v>
      </c>
      <c r="B136" s="41">
        <f>SUM(B137:B143)</f>
        <v>1610</v>
      </c>
    </row>
    <row r="137" spans="1:2" s="34" customFormat="1" ht="14.1" customHeight="1">
      <c r="A137" s="43" t="s">
        <v>114</v>
      </c>
      <c r="B137" s="41">
        <v>213</v>
      </c>
    </row>
    <row r="138" spans="1:2" s="34" customFormat="1" ht="14.1" customHeight="1">
      <c r="A138" s="41" t="s">
        <v>204</v>
      </c>
      <c r="B138" s="41">
        <v>13</v>
      </c>
    </row>
    <row r="139" spans="1:2" s="34" customFormat="1" ht="14.1" customHeight="1">
      <c r="A139" s="42" t="s">
        <v>205</v>
      </c>
      <c r="B139" s="41">
        <v>15</v>
      </c>
    </row>
    <row r="140" spans="1:2" s="34" customFormat="1" ht="14.1" customHeight="1">
      <c r="A140" s="42" t="s">
        <v>206</v>
      </c>
      <c r="B140" s="41">
        <v>1260</v>
      </c>
    </row>
    <row r="141" spans="1:2" s="34" customFormat="1" ht="14.1" customHeight="1">
      <c r="A141" s="42" t="s">
        <v>207</v>
      </c>
      <c r="B141" s="41">
        <v>20</v>
      </c>
    </row>
    <row r="142" spans="1:2" s="34" customFormat="1" ht="14.1" customHeight="1">
      <c r="A142" s="43" t="s">
        <v>208</v>
      </c>
      <c r="B142" s="41">
        <v>24</v>
      </c>
    </row>
    <row r="143" spans="1:2" s="34" customFormat="1" ht="14.1" customHeight="1">
      <c r="A143" s="42" t="s">
        <v>209</v>
      </c>
      <c r="B143" s="41">
        <v>65</v>
      </c>
    </row>
    <row r="144" spans="1:2" s="34" customFormat="1" ht="14.1" customHeight="1">
      <c r="A144" s="41" t="s">
        <v>210</v>
      </c>
      <c r="B144" s="41">
        <f>B145+B148+B154+B157+B160+B162</f>
        <v>69432</v>
      </c>
    </row>
    <row r="145" spans="1:2" s="34" customFormat="1" ht="14.1" customHeight="1">
      <c r="A145" s="43" t="s">
        <v>211</v>
      </c>
      <c r="B145" s="41">
        <f>SUM(B146:B147)</f>
        <v>591</v>
      </c>
    </row>
    <row r="146" spans="1:2" s="34" customFormat="1" ht="14.1" customHeight="1">
      <c r="A146" s="42" t="s">
        <v>114</v>
      </c>
      <c r="B146" s="41">
        <v>429</v>
      </c>
    </row>
    <row r="147" spans="1:2" s="34" customFormat="1" ht="14.1" customHeight="1">
      <c r="A147" s="42" t="s">
        <v>115</v>
      </c>
      <c r="B147" s="41">
        <v>162</v>
      </c>
    </row>
    <row r="148" spans="1:2" s="34" customFormat="1" ht="14.1" customHeight="1">
      <c r="A148" s="42" t="s">
        <v>212</v>
      </c>
      <c r="B148" s="41">
        <f>SUM(B149:B153)</f>
        <v>61793</v>
      </c>
    </row>
    <row r="149" spans="1:2" s="34" customFormat="1" ht="14.1" customHeight="1">
      <c r="A149" s="42" t="s">
        <v>213</v>
      </c>
      <c r="B149" s="41">
        <v>2351</v>
      </c>
    </row>
    <row r="150" spans="1:2" s="34" customFormat="1" ht="14.1" customHeight="1">
      <c r="A150" s="42" t="s">
        <v>214</v>
      </c>
      <c r="B150" s="41">
        <v>8694</v>
      </c>
    </row>
    <row r="151" spans="1:2" s="34" customFormat="1" ht="14.1" customHeight="1">
      <c r="A151" s="43" t="s">
        <v>215</v>
      </c>
      <c r="B151" s="41">
        <v>8411</v>
      </c>
    </row>
    <row r="152" spans="1:2" s="34" customFormat="1" ht="14.1" customHeight="1">
      <c r="A152" s="43" t="s">
        <v>216</v>
      </c>
      <c r="B152" s="41">
        <v>4634</v>
      </c>
    </row>
    <row r="153" spans="1:2" s="34" customFormat="1" ht="14.1" customHeight="1">
      <c r="A153" s="42" t="s">
        <v>217</v>
      </c>
      <c r="B153" s="41">
        <v>37703</v>
      </c>
    </row>
    <row r="154" spans="1:2" s="34" customFormat="1" ht="14.1" customHeight="1">
      <c r="A154" s="42" t="s">
        <v>218</v>
      </c>
      <c r="B154" s="41">
        <f>SUM(B155:B156)</f>
        <v>1333</v>
      </c>
    </row>
    <row r="155" spans="1:2" s="34" customFormat="1" ht="14.1" customHeight="1">
      <c r="A155" s="42" t="s">
        <v>219</v>
      </c>
      <c r="B155" s="41">
        <v>419</v>
      </c>
    </row>
    <row r="156" spans="1:2" s="34" customFormat="1" ht="14.1" customHeight="1">
      <c r="A156" s="43" t="s">
        <v>220</v>
      </c>
      <c r="B156" s="41">
        <v>914</v>
      </c>
    </row>
    <row r="157" spans="1:2" s="34" customFormat="1" ht="14.1" customHeight="1">
      <c r="A157" s="43" t="s">
        <v>221</v>
      </c>
      <c r="B157" s="41">
        <f>SUM(B158:B159)</f>
        <v>596</v>
      </c>
    </row>
    <row r="158" spans="1:2" s="34" customFormat="1" ht="14.1" customHeight="1">
      <c r="A158" s="43" t="s">
        <v>222</v>
      </c>
      <c r="B158" s="41">
        <v>400</v>
      </c>
    </row>
    <row r="159" spans="1:2" s="34" customFormat="1" ht="14.1" customHeight="1">
      <c r="A159" s="42" t="s">
        <v>223</v>
      </c>
      <c r="B159" s="41">
        <v>196</v>
      </c>
    </row>
    <row r="160" spans="1:2" s="34" customFormat="1" ht="14.1" customHeight="1">
      <c r="A160" s="42" t="s">
        <v>224</v>
      </c>
      <c r="B160" s="41">
        <f>SUM(B161:B161)</f>
        <v>5100</v>
      </c>
    </row>
    <row r="161" spans="1:2" s="34" customFormat="1" ht="14.1" customHeight="1">
      <c r="A161" s="42" t="s">
        <v>225</v>
      </c>
      <c r="B161" s="41">
        <v>5100</v>
      </c>
    </row>
    <row r="162" spans="1:2" s="34" customFormat="1" ht="14.1" customHeight="1">
      <c r="A162" s="42" t="s">
        <v>226</v>
      </c>
      <c r="B162" s="41">
        <v>19</v>
      </c>
    </row>
    <row r="163" spans="1:2" s="34" customFormat="1" ht="14.1" customHeight="1">
      <c r="A163" s="41" t="s">
        <v>227</v>
      </c>
      <c r="B163" s="41">
        <f>B164+B166+B168+B171+B174</f>
        <v>2140</v>
      </c>
    </row>
    <row r="164" spans="1:2" s="34" customFormat="1" ht="14.1" customHeight="1">
      <c r="A164" s="43" t="s">
        <v>228</v>
      </c>
      <c r="B164" s="41">
        <f>SUM(B165:B165)</f>
        <v>88</v>
      </c>
    </row>
    <row r="165" spans="1:2" s="34" customFormat="1" ht="14.1" customHeight="1">
      <c r="A165" s="42" t="s">
        <v>114</v>
      </c>
      <c r="B165" s="41">
        <v>88</v>
      </c>
    </row>
    <row r="166" spans="1:2" s="34" customFormat="1" ht="14.1" customHeight="1">
      <c r="A166" s="43" t="s">
        <v>229</v>
      </c>
      <c r="B166" s="41">
        <f>SUM(B167:B167)</f>
        <v>1600</v>
      </c>
    </row>
    <row r="167" spans="1:2" s="34" customFormat="1" ht="14.1" customHeight="1">
      <c r="A167" s="42" t="s">
        <v>230</v>
      </c>
      <c r="B167" s="41">
        <v>1600</v>
      </c>
    </row>
    <row r="168" spans="1:2" s="34" customFormat="1" ht="14.1" customHeight="1">
      <c r="A168" s="43" t="s">
        <v>231</v>
      </c>
      <c r="B168" s="41">
        <f>SUM(B169:B170)</f>
        <v>403</v>
      </c>
    </row>
    <row r="169" spans="1:2" s="34" customFormat="1" ht="14.1" customHeight="1">
      <c r="A169" s="42" t="s">
        <v>232</v>
      </c>
      <c r="B169" s="41">
        <v>3</v>
      </c>
    </row>
    <row r="170" spans="1:2" s="34" customFormat="1" ht="14.1" customHeight="1">
      <c r="A170" s="42" t="s">
        <v>233</v>
      </c>
      <c r="B170" s="41">
        <v>400</v>
      </c>
    </row>
    <row r="171" spans="1:2" s="34" customFormat="1" ht="14.1" customHeight="1">
      <c r="A171" s="42" t="s">
        <v>234</v>
      </c>
      <c r="B171" s="41">
        <f>SUM(B172:B173)</f>
        <v>37</v>
      </c>
    </row>
    <row r="172" spans="1:2" s="34" customFormat="1" ht="14.1" customHeight="1">
      <c r="A172" s="43" t="s">
        <v>235</v>
      </c>
      <c r="B172" s="41">
        <v>29</v>
      </c>
    </row>
    <row r="173" spans="1:2" s="34" customFormat="1" ht="14.1" customHeight="1">
      <c r="A173" s="42" t="s">
        <v>236</v>
      </c>
      <c r="B173" s="41">
        <v>8</v>
      </c>
    </row>
    <row r="174" spans="1:2" s="34" customFormat="1" ht="14.1" customHeight="1">
      <c r="A174" s="42" t="s">
        <v>237</v>
      </c>
      <c r="B174" s="41">
        <f>SUM(B175:B175)</f>
        <v>12</v>
      </c>
    </row>
    <row r="175" spans="1:2" s="34" customFormat="1" ht="14.1" customHeight="1">
      <c r="A175" s="43" t="s">
        <v>238</v>
      </c>
      <c r="B175" s="41">
        <v>12</v>
      </c>
    </row>
    <row r="176" spans="1:2" s="34" customFormat="1" ht="14.1" customHeight="1">
      <c r="A176" s="41" t="s">
        <v>239</v>
      </c>
      <c r="B176" s="41">
        <f>B177+B183+B185+B191</f>
        <v>545</v>
      </c>
    </row>
    <row r="177" spans="1:2" s="34" customFormat="1" ht="14.1" customHeight="1">
      <c r="A177" s="41" t="s">
        <v>240</v>
      </c>
      <c r="B177" s="41">
        <f>SUM(B178:B182)</f>
        <v>416</v>
      </c>
    </row>
    <row r="178" spans="1:2" s="34" customFormat="1" ht="14.1" customHeight="1">
      <c r="A178" s="41" t="s">
        <v>114</v>
      </c>
      <c r="B178" s="41">
        <v>283</v>
      </c>
    </row>
    <row r="179" spans="1:2" s="34" customFormat="1" ht="14.1" customHeight="1">
      <c r="A179" s="41" t="s">
        <v>241</v>
      </c>
      <c r="B179" s="41">
        <v>14</v>
      </c>
    </row>
    <row r="180" spans="1:2" s="34" customFormat="1" ht="14.1" customHeight="1">
      <c r="A180" s="41" t="s">
        <v>242</v>
      </c>
      <c r="B180" s="41">
        <v>50</v>
      </c>
    </row>
    <row r="181" spans="1:2" s="34" customFormat="1" ht="14.1" customHeight="1">
      <c r="A181" s="41" t="s">
        <v>243</v>
      </c>
      <c r="B181" s="41">
        <v>45</v>
      </c>
    </row>
    <row r="182" spans="1:2" s="34" customFormat="1" ht="14.1" customHeight="1">
      <c r="A182" s="41" t="s">
        <v>244</v>
      </c>
      <c r="B182" s="41">
        <v>24</v>
      </c>
    </row>
    <row r="183" spans="1:2" s="34" customFormat="1" ht="14.1" customHeight="1">
      <c r="A183" s="41" t="s">
        <v>245</v>
      </c>
      <c r="B183" s="41">
        <f>SUM(B184:B184)</f>
        <v>2</v>
      </c>
    </row>
    <row r="184" spans="1:2" s="34" customFormat="1" ht="14.1" customHeight="1">
      <c r="A184" s="41" t="s">
        <v>246</v>
      </c>
      <c r="B184" s="41">
        <v>2</v>
      </c>
    </row>
    <row r="185" spans="1:2" s="34" customFormat="1" ht="14.1" customHeight="1">
      <c r="A185" s="41" t="s">
        <v>247</v>
      </c>
      <c r="B185" s="41">
        <f>SUM(B186:B190)</f>
        <v>125</v>
      </c>
    </row>
    <row r="186" spans="1:2" s="34" customFormat="1" ht="14.1" customHeight="1">
      <c r="A186" s="41" t="s">
        <v>114</v>
      </c>
      <c r="B186" s="41">
        <v>34</v>
      </c>
    </row>
    <row r="187" spans="1:2" s="34" customFormat="1" ht="14.1" customHeight="1">
      <c r="A187" s="41" t="s">
        <v>248</v>
      </c>
      <c r="B187" s="41">
        <v>7</v>
      </c>
    </row>
    <row r="188" spans="1:2" s="34" customFormat="1" ht="14.1" customHeight="1">
      <c r="A188" s="41" t="s">
        <v>249</v>
      </c>
      <c r="B188" s="41">
        <v>6</v>
      </c>
    </row>
    <row r="189" spans="1:2" s="34" customFormat="1" ht="14.1" customHeight="1">
      <c r="A189" s="41" t="s">
        <v>250</v>
      </c>
      <c r="B189" s="41">
        <v>58</v>
      </c>
    </row>
    <row r="190" spans="1:2" s="34" customFormat="1" ht="14.1" customHeight="1">
      <c r="A190" s="41" t="s">
        <v>251</v>
      </c>
      <c r="B190" s="41">
        <v>20</v>
      </c>
    </row>
    <row r="191" spans="1:2" s="34" customFormat="1" ht="14.1" customHeight="1">
      <c r="A191" s="41" t="s">
        <v>252</v>
      </c>
      <c r="B191" s="41">
        <f>SUM(B192:B192)</f>
        <v>2</v>
      </c>
    </row>
    <row r="192" spans="1:2" s="34" customFormat="1" ht="14.1" customHeight="1">
      <c r="A192" s="41" t="s">
        <v>253</v>
      </c>
      <c r="B192" s="41">
        <v>2</v>
      </c>
    </row>
    <row r="193" spans="1:2" s="34" customFormat="1" ht="14.1" customHeight="1">
      <c r="A193" s="41" t="s">
        <v>254</v>
      </c>
      <c r="B193" s="41">
        <f>B194+B202+B210+B213+B216+B223+B228+B233+B238+B240+B242+B244+B246+B248+B251</f>
        <v>63372</v>
      </c>
    </row>
    <row r="194" spans="1:2" s="34" customFormat="1" ht="14.1" customHeight="1">
      <c r="A194" s="41" t="s">
        <v>255</v>
      </c>
      <c r="B194" s="41">
        <f>SUM(B195:B201)</f>
        <v>9087</v>
      </c>
    </row>
    <row r="195" spans="1:2" s="34" customFormat="1" ht="14.1" customHeight="1">
      <c r="A195" s="41" t="s">
        <v>114</v>
      </c>
      <c r="B195" s="41">
        <v>545</v>
      </c>
    </row>
    <row r="196" spans="1:2" s="34" customFormat="1" ht="14.1" customHeight="1">
      <c r="A196" s="41" t="s">
        <v>256</v>
      </c>
      <c r="B196" s="41">
        <v>40</v>
      </c>
    </row>
    <row r="197" spans="1:2" s="34" customFormat="1" ht="14.1" customHeight="1">
      <c r="A197" s="41" t="s">
        <v>257</v>
      </c>
      <c r="B197" s="41">
        <v>30</v>
      </c>
    </row>
    <row r="198" spans="1:2" s="34" customFormat="1" ht="14.1" customHeight="1">
      <c r="A198" s="41" t="s">
        <v>258</v>
      </c>
      <c r="B198" s="41">
        <v>83</v>
      </c>
    </row>
    <row r="199" spans="1:2" s="34" customFormat="1" ht="14.1" customHeight="1">
      <c r="A199" s="41" t="s">
        <v>259</v>
      </c>
      <c r="B199" s="41">
        <v>360</v>
      </c>
    </row>
    <row r="200" spans="1:2" s="34" customFormat="1" ht="14.1" customHeight="1">
      <c r="A200" s="41" t="s">
        <v>260</v>
      </c>
      <c r="B200" s="41">
        <v>15</v>
      </c>
    </row>
    <row r="201" spans="1:2" s="34" customFormat="1" ht="14.1" customHeight="1">
      <c r="A201" s="41" t="s">
        <v>261</v>
      </c>
      <c r="B201" s="41">
        <v>8014</v>
      </c>
    </row>
    <row r="202" spans="1:2" s="34" customFormat="1" ht="14.1" customHeight="1">
      <c r="A202" s="41" t="s">
        <v>262</v>
      </c>
      <c r="B202" s="41">
        <f>SUM(B203:B209)</f>
        <v>12921</v>
      </c>
    </row>
    <row r="203" spans="1:2" s="34" customFormat="1" ht="14.1" customHeight="1">
      <c r="A203" s="41" t="s">
        <v>114</v>
      </c>
      <c r="B203" s="41">
        <v>276</v>
      </c>
    </row>
    <row r="204" spans="1:2" s="34" customFormat="1" ht="14.1" customHeight="1">
      <c r="A204" s="41" t="s">
        <v>263</v>
      </c>
      <c r="B204" s="41">
        <v>20</v>
      </c>
    </row>
    <row r="205" spans="1:2" s="34" customFormat="1" ht="14.1" customHeight="1">
      <c r="A205" s="41" t="s">
        <v>264</v>
      </c>
      <c r="B205" s="41">
        <v>5586</v>
      </c>
    </row>
    <row r="206" spans="1:2" s="34" customFormat="1" ht="14.1" customHeight="1">
      <c r="A206" s="41" t="s">
        <v>265</v>
      </c>
      <c r="B206" s="41">
        <v>30</v>
      </c>
    </row>
    <row r="207" spans="1:2" s="34" customFormat="1" ht="14.1" customHeight="1">
      <c r="A207" s="41" t="s">
        <v>266</v>
      </c>
      <c r="B207" s="41">
        <v>157</v>
      </c>
    </row>
    <row r="208" spans="1:2" s="34" customFormat="1" ht="14.1" customHeight="1">
      <c r="A208" s="41" t="s">
        <v>267</v>
      </c>
      <c r="B208" s="41">
        <v>6610</v>
      </c>
    </row>
    <row r="209" spans="1:2" s="34" customFormat="1" ht="14.1" customHeight="1">
      <c r="A209" s="41" t="s">
        <v>268</v>
      </c>
      <c r="B209" s="41">
        <v>242</v>
      </c>
    </row>
    <row r="210" spans="1:2" s="34" customFormat="1" ht="14.1" customHeight="1">
      <c r="A210" s="41" t="s">
        <v>269</v>
      </c>
      <c r="B210" s="41">
        <f>SUM(B211:B212)</f>
        <v>23770</v>
      </c>
    </row>
    <row r="211" spans="1:2" s="34" customFormat="1" ht="14.1" customHeight="1">
      <c r="A211" s="41" t="s">
        <v>270</v>
      </c>
      <c r="B211" s="41">
        <v>22646</v>
      </c>
    </row>
    <row r="212" spans="1:2" s="34" customFormat="1" ht="14.1" customHeight="1">
      <c r="A212" s="41" t="s">
        <v>271</v>
      </c>
      <c r="B212" s="41">
        <v>1124</v>
      </c>
    </row>
    <row r="213" spans="1:2" s="34" customFormat="1" ht="14.1" customHeight="1">
      <c r="A213" s="41" t="s">
        <v>272</v>
      </c>
      <c r="B213" s="41">
        <f>SUM(B214:B215)</f>
        <v>3184</v>
      </c>
    </row>
    <row r="214" spans="1:2" s="34" customFormat="1" ht="14.1" customHeight="1">
      <c r="A214" s="41" t="s">
        <v>273</v>
      </c>
      <c r="B214" s="41">
        <v>3084</v>
      </c>
    </row>
    <row r="215" spans="1:2" s="34" customFormat="1" ht="14.1" customHeight="1">
      <c r="A215" s="41" t="s">
        <v>274</v>
      </c>
      <c r="B215" s="41">
        <v>100</v>
      </c>
    </row>
    <row r="216" spans="1:2" s="34" customFormat="1" ht="14.1" customHeight="1">
      <c r="A216" s="41" t="s">
        <v>275</v>
      </c>
      <c r="B216" s="41">
        <f>SUM(B217:B222)</f>
        <v>5406</v>
      </c>
    </row>
    <row r="217" spans="1:2" s="34" customFormat="1" ht="14.1" customHeight="1">
      <c r="A217" s="41" t="s">
        <v>276</v>
      </c>
      <c r="B217" s="41">
        <v>2094</v>
      </c>
    </row>
    <row r="218" spans="1:2" s="34" customFormat="1" ht="14.1" customHeight="1">
      <c r="A218" s="41" t="s">
        <v>277</v>
      </c>
      <c r="B218" s="41">
        <v>2357</v>
      </c>
    </row>
    <row r="219" spans="1:2" s="34" customFormat="1" ht="14.1" customHeight="1">
      <c r="A219" s="41" t="s">
        <v>278</v>
      </c>
      <c r="B219" s="41">
        <v>398</v>
      </c>
    </row>
    <row r="220" spans="1:2" s="34" customFormat="1" ht="14.1" customHeight="1">
      <c r="A220" s="41" t="s">
        <v>279</v>
      </c>
      <c r="B220" s="41">
        <v>516</v>
      </c>
    </row>
    <row r="221" spans="1:2" s="34" customFormat="1" ht="14.1" customHeight="1">
      <c r="A221" s="41" t="s">
        <v>280</v>
      </c>
      <c r="B221" s="41">
        <v>10</v>
      </c>
    </row>
    <row r="222" spans="1:2" s="34" customFormat="1" ht="14.1" customHeight="1">
      <c r="A222" s="41" t="s">
        <v>281</v>
      </c>
      <c r="B222" s="41">
        <v>31</v>
      </c>
    </row>
    <row r="223" spans="1:2" s="34" customFormat="1" ht="14.1" customHeight="1">
      <c r="A223" s="41" t="s">
        <v>282</v>
      </c>
      <c r="B223" s="41">
        <f>SUM(B224:B227)</f>
        <v>2896</v>
      </c>
    </row>
    <row r="224" spans="1:2" s="34" customFormat="1" ht="14.1" customHeight="1">
      <c r="A224" s="41" t="s">
        <v>283</v>
      </c>
      <c r="B224" s="41">
        <v>298</v>
      </c>
    </row>
    <row r="225" spans="1:16384" s="34" customFormat="1" ht="14.1" customHeight="1">
      <c r="A225" s="41" t="s">
        <v>284</v>
      </c>
      <c r="B225" s="41">
        <v>2587</v>
      </c>
    </row>
    <row r="226" spans="1:16384" s="34" customFormat="1" ht="14.1" customHeight="1">
      <c r="A226" s="41" t="s">
        <v>285</v>
      </c>
      <c r="B226" s="41">
        <v>6</v>
      </c>
    </row>
    <row r="227" spans="1:16384" s="34" customFormat="1" ht="14.1" customHeight="1">
      <c r="A227" s="41" t="s">
        <v>286</v>
      </c>
      <c r="B227" s="41">
        <v>5</v>
      </c>
    </row>
    <row r="228" spans="1:16384" s="34" customFormat="1" ht="14.1" customHeight="1">
      <c r="A228" s="41" t="s">
        <v>287</v>
      </c>
      <c r="B228" s="41">
        <f>SUM(B229:B232)</f>
        <v>115</v>
      </c>
    </row>
    <row r="229" spans="1:16384" s="34" customFormat="1" ht="14.1" customHeight="1">
      <c r="A229" s="41" t="s">
        <v>288</v>
      </c>
      <c r="B229" s="41">
        <v>23</v>
      </c>
    </row>
    <row r="230" spans="1:16384" s="34" customFormat="1" ht="14.1" customHeight="1">
      <c r="A230" s="41" t="s">
        <v>289</v>
      </c>
      <c r="B230" s="41">
        <v>11</v>
      </c>
    </row>
    <row r="231" spans="1:16384" s="34" customFormat="1" ht="14.1" customHeight="1">
      <c r="A231" s="41" t="s">
        <v>290</v>
      </c>
      <c r="B231" s="41">
        <v>64</v>
      </c>
    </row>
    <row r="232" spans="1:16384" s="34" customFormat="1" ht="14.1" customHeight="1">
      <c r="A232" s="41" t="s">
        <v>291</v>
      </c>
      <c r="B232" s="41">
        <v>17</v>
      </c>
    </row>
    <row r="233" spans="1:16384" s="34" customFormat="1" ht="14.1" customHeight="1">
      <c r="A233" s="41" t="s">
        <v>292</v>
      </c>
      <c r="B233" s="41">
        <f>SUM(B234:B237)</f>
        <v>375</v>
      </c>
    </row>
    <row r="234" spans="1:16384" s="34" customFormat="1" ht="14.1" customHeight="1">
      <c r="A234" s="41" t="s">
        <v>114</v>
      </c>
      <c r="B234" s="41">
        <v>91</v>
      </c>
    </row>
    <row r="235" spans="1:16384" s="34" customFormat="1" ht="14.1" customHeight="1">
      <c r="A235" s="41" t="s">
        <v>293</v>
      </c>
      <c r="B235" s="41">
        <v>10</v>
      </c>
    </row>
    <row r="236" spans="1:16384" s="36" customFormat="1" ht="14.1" customHeight="1">
      <c r="A236" s="41" t="s">
        <v>294</v>
      </c>
      <c r="B236" s="41">
        <v>223</v>
      </c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D236" s="34"/>
      <c r="AE236" s="34"/>
      <c r="AF236" s="34"/>
      <c r="AG236" s="34"/>
      <c r="AH236" s="34"/>
      <c r="AI236" s="34"/>
      <c r="AJ236" s="34"/>
      <c r="AK236" s="34"/>
      <c r="AL236" s="34"/>
      <c r="AM236" s="34"/>
      <c r="AN236" s="34"/>
      <c r="AO236" s="34"/>
      <c r="AP236" s="34"/>
      <c r="AQ236" s="34"/>
      <c r="AR236" s="34"/>
      <c r="AS236" s="34"/>
      <c r="AT236" s="34"/>
      <c r="AU236" s="34"/>
      <c r="AV236" s="34"/>
      <c r="AW236" s="34"/>
      <c r="AX236" s="34"/>
      <c r="AY236" s="34"/>
      <c r="AZ236" s="34"/>
      <c r="BA236" s="34"/>
      <c r="BB236" s="34"/>
      <c r="BC236" s="34"/>
      <c r="BD236" s="34"/>
      <c r="BE236" s="34"/>
      <c r="BF236" s="34"/>
      <c r="BG236" s="34"/>
      <c r="BH236" s="34"/>
      <c r="BI236" s="34"/>
      <c r="BJ236" s="34"/>
      <c r="BK236" s="34"/>
      <c r="BL236" s="34"/>
      <c r="BM236" s="34"/>
      <c r="BN236" s="34"/>
      <c r="BO236" s="34"/>
      <c r="BP236" s="34"/>
      <c r="BQ236" s="34"/>
      <c r="BR236" s="34"/>
      <c r="BS236" s="34"/>
      <c r="BT236" s="34"/>
      <c r="BU236" s="34"/>
      <c r="BV236" s="34"/>
      <c r="BW236" s="34"/>
      <c r="BX236" s="34"/>
      <c r="BY236" s="34"/>
      <c r="BZ236" s="34"/>
      <c r="CA236" s="34"/>
      <c r="CB236" s="34"/>
      <c r="CC236" s="34"/>
      <c r="CD236" s="34"/>
      <c r="CE236" s="34"/>
      <c r="CF236" s="34"/>
      <c r="CG236" s="34"/>
      <c r="CH236" s="34"/>
      <c r="CI236" s="34"/>
      <c r="CJ236" s="34"/>
      <c r="CK236" s="34"/>
      <c r="CL236" s="34"/>
      <c r="CM236" s="34"/>
      <c r="CN236" s="34"/>
      <c r="CO236" s="34"/>
      <c r="CP236" s="34"/>
      <c r="CQ236" s="34"/>
      <c r="CR236" s="34"/>
      <c r="CS236" s="34"/>
      <c r="CT236" s="34"/>
      <c r="CU236" s="34"/>
      <c r="CV236" s="34"/>
      <c r="CW236" s="34"/>
      <c r="CX236" s="34"/>
      <c r="CY236" s="34"/>
      <c r="CZ236" s="34"/>
      <c r="DA236" s="34"/>
      <c r="DB236" s="34"/>
      <c r="DC236" s="34"/>
      <c r="DD236" s="34"/>
      <c r="DE236" s="34"/>
      <c r="DF236" s="34"/>
      <c r="DG236" s="34"/>
      <c r="DH236" s="34"/>
      <c r="DI236" s="34"/>
      <c r="DJ236" s="34"/>
      <c r="DK236" s="34"/>
      <c r="DL236" s="34"/>
      <c r="DM236" s="34"/>
      <c r="DN236" s="34"/>
      <c r="DO236" s="34"/>
      <c r="DP236" s="34"/>
      <c r="DQ236" s="34"/>
      <c r="DR236" s="34"/>
      <c r="DS236" s="34"/>
      <c r="DT236" s="34"/>
      <c r="DU236" s="34"/>
      <c r="DV236" s="34"/>
      <c r="DW236" s="34"/>
      <c r="DX236" s="34"/>
      <c r="DY236" s="34"/>
      <c r="DZ236" s="34"/>
      <c r="EA236" s="34"/>
      <c r="EB236" s="34"/>
      <c r="EC236" s="34"/>
      <c r="ED236" s="34"/>
      <c r="EE236" s="34"/>
      <c r="EF236" s="34"/>
      <c r="EG236" s="34"/>
      <c r="EH236" s="34"/>
      <c r="EI236" s="34"/>
      <c r="EJ236" s="34"/>
      <c r="EK236" s="34"/>
      <c r="EL236" s="34"/>
      <c r="EM236" s="34"/>
      <c r="EN236" s="34"/>
      <c r="EO236" s="34"/>
      <c r="EP236" s="34"/>
      <c r="EQ236" s="34"/>
      <c r="ER236" s="34"/>
      <c r="ES236" s="34"/>
      <c r="ET236" s="34"/>
      <c r="EU236" s="34"/>
      <c r="EV236" s="34"/>
      <c r="EW236" s="34"/>
      <c r="EX236" s="34"/>
      <c r="EY236" s="34"/>
      <c r="EZ236" s="34"/>
      <c r="FA236" s="34"/>
      <c r="FB236" s="34"/>
      <c r="FC236" s="34"/>
      <c r="FD236" s="34"/>
      <c r="FE236" s="34"/>
      <c r="FF236" s="34"/>
      <c r="FG236" s="34"/>
      <c r="FH236" s="34"/>
      <c r="FI236" s="34"/>
      <c r="FJ236" s="34"/>
      <c r="FK236" s="34"/>
      <c r="FL236" s="34"/>
      <c r="FM236" s="34"/>
      <c r="FN236" s="34"/>
      <c r="FO236" s="34"/>
      <c r="FP236" s="34"/>
      <c r="FQ236" s="34"/>
      <c r="FR236" s="34"/>
      <c r="FS236" s="34"/>
      <c r="FT236" s="34"/>
      <c r="FU236" s="34"/>
      <c r="FV236" s="34"/>
      <c r="FW236" s="34"/>
      <c r="FX236" s="34"/>
      <c r="FY236" s="34"/>
      <c r="FZ236" s="34"/>
      <c r="GA236" s="34"/>
      <c r="GB236" s="34"/>
      <c r="GC236" s="34"/>
      <c r="GD236" s="34"/>
      <c r="GE236" s="34"/>
      <c r="GF236" s="34"/>
      <c r="GG236" s="34"/>
      <c r="GH236" s="34"/>
      <c r="GI236" s="34"/>
      <c r="GJ236" s="34"/>
      <c r="GK236" s="34"/>
      <c r="GL236" s="34"/>
      <c r="GM236" s="34"/>
      <c r="GN236" s="34"/>
      <c r="GO236" s="34"/>
      <c r="GP236" s="34"/>
      <c r="GQ236" s="34"/>
      <c r="GR236" s="34"/>
      <c r="GS236" s="34"/>
      <c r="GT236" s="34"/>
      <c r="GU236" s="34"/>
      <c r="GV236" s="34"/>
      <c r="GW236" s="34"/>
      <c r="GX236" s="34"/>
      <c r="GY236" s="34"/>
      <c r="GZ236" s="34"/>
      <c r="HA236" s="34"/>
      <c r="HB236" s="34"/>
      <c r="HC236" s="34"/>
      <c r="HD236" s="34"/>
      <c r="HE236" s="34"/>
      <c r="HF236" s="34"/>
      <c r="HG236" s="34"/>
      <c r="HH236" s="34"/>
      <c r="HI236" s="34"/>
      <c r="HJ236" s="34"/>
      <c r="HK236" s="34"/>
      <c r="HL236" s="34"/>
      <c r="HM236" s="34"/>
      <c r="HN236" s="34"/>
      <c r="HO236" s="34"/>
      <c r="HP236" s="34"/>
      <c r="HQ236" s="34"/>
      <c r="HR236" s="34"/>
      <c r="HS236" s="34"/>
      <c r="HT236" s="34"/>
      <c r="HU236" s="34"/>
      <c r="HV236" s="34"/>
      <c r="HW236" s="34"/>
      <c r="HX236" s="34"/>
      <c r="HY236" s="34"/>
      <c r="HZ236" s="34"/>
      <c r="IA236" s="34"/>
      <c r="IB236" s="34"/>
      <c r="IC236" s="34"/>
      <c r="ID236" s="34"/>
      <c r="IE236" s="34"/>
      <c r="IF236" s="34"/>
      <c r="IG236" s="34"/>
      <c r="IH236" s="34"/>
      <c r="II236" s="34"/>
      <c r="IJ236" s="34"/>
      <c r="IK236" s="34"/>
      <c r="IL236" s="34"/>
      <c r="IM236" s="34"/>
      <c r="IN236" s="34"/>
      <c r="IO236" s="34"/>
      <c r="IP236" s="34"/>
      <c r="IQ236" s="34"/>
      <c r="IR236" s="34"/>
      <c r="IS236" s="34"/>
      <c r="IT236" s="34"/>
      <c r="IU236" s="34"/>
      <c r="IV236" s="34"/>
      <c r="IW236" s="34"/>
      <c r="IX236" s="34"/>
      <c r="IY236" s="34"/>
      <c r="IZ236" s="34"/>
      <c r="JA236" s="34"/>
      <c r="JB236" s="34"/>
      <c r="JC236" s="34"/>
      <c r="JD236" s="34"/>
      <c r="JE236" s="34"/>
      <c r="JF236" s="34"/>
      <c r="JG236" s="34"/>
      <c r="JH236" s="34"/>
      <c r="JI236" s="34"/>
      <c r="JJ236" s="34"/>
      <c r="JK236" s="34"/>
      <c r="JL236" s="34"/>
      <c r="JM236" s="34"/>
      <c r="JN236" s="34"/>
      <c r="JO236" s="34"/>
      <c r="JP236" s="34"/>
      <c r="JQ236" s="34"/>
      <c r="JR236" s="34"/>
      <c r="JS236" s="34"/>
      <c r="JT236" s="34"/>
      <c r="JU236" s="34"/>
      <c r="JV236" s="34"/>
      <c r="JW236" s="34"/>
      <c r="JX236" s="34"/>
      <c r="JY236" s="34"/>
      <c r="JZ236" s="34"/>
      <c r="KA236" s="34"/>
      <c r="KB236" s="34"/>
      <c r="KC236" s="34"/>
      <c r="KD236" s="34"/>
      <c r="KE236" s="34"/>
      <c r="KF236" s="34"/>
      <c r="KG236" s="34"/>
      <c r="KH236" s="34"/>
      <c r="KI236" s="34"/>
      <c r="KJ236" s="34"/>
      <c r="KK236" s="34"/>
      <c r="KL236" s="34"/>
      <c r="KM236" s="34"/>
      <c r="KN236" s="34"/>
      <c r="KO236" s="34"/>
      <c r="KP236" s="34"/>
      <c r="KQ236" s="34"/>
      <c r="KR236" s="34"/>
      <c r="KS236" s="34"/>
      <c r="KT236" s="34"/>
      <c r="KU236" s="34"/>
      <c r="KV236" s="34"/>
      <c r="KW236" s="34"/>
      <c r="KX236" s="34"/>
      <c r="KY236" s="34"/>
      <c r="KZ236" s="34"/>
      <c r="LA236" s="34"/>
      <c r="LB236" s="34"/>
      <c r="LC236" s="34"/>
      <c r="LD236" s="34"/>
      <c r="LE236" s="34"/>
      <c r="LF236" s="34"/>
      <c r="LG236" s="34"/>
      <c r="LH236" s="34"/>
      <c r="LI236" s="34"/>
      <c r="LJ236" s="34"/>
      <c r="LK236" s="34"/>
      <c r="LL236" s="34"/>
      <c r="LM236" s="34"/>
      <c r="LN236" s="34"/>
      <c r="LO236" s="34"/>
      <c r="LP236" s="34"/>
      <c r="LQ236" s="34"/>
      <c r="LR236" s="34"/>
      <c r="LS236" s="34"/>
      <c r="LT236" s="34"/>
      <c r="LU236" s="34"/>
      <c r="LV236" s="34"/>
      <c r="LW236" s="34"/>
      <c r="LX236" s="34"/>
      <c r="LY236" s="34"/>
      <c r="LZ236" s="34"/>
      <c r="MA236" s="34"/>
      <c r="MB236" s="34"/>
      <c r="MC236" s="34"/>
      <c r="MD236" s="34"/>
      <c r="ME236" s="34"/>
      <c r="MF236" s="34"/>
      <c r="MG236" s="34"/>
      <c r="MH236" s="34"/>
      <c r="MI236" s="34"/>
      <c r="MJ236" s="34"/>
      <c r="MK236" s="34"/>
      <c r="ML236" s="34"/>
      <c r="MM236" s="34"/>
      <c r="MN236" s="34"/>
      <c r="MO236" s="34"/>
      <c r="MP236" s="34"/>
      <c r="MQ236" s="34"/>
      <c r="MR236" s="34"/>
      <c r="MS236" s="34"/>
      <c r="MT236" s="34"/>
      <c r="MU236" s="34"/>
      <c r="MV236" s="34"/>
      <c r="MW236" s="34"/>
      <c r="MX236" s="34"/>
      <c r="MY236" s="34"/>
      <c r="MZ236" s="34"/>
      <c r="NA236" s="34"/>
      <c r="NB236" s="34"/>
      <c r="NC236" s="34"/>
      <c r="ND236" s="34"/>
      <c r="NE236" s="34"/>
      <c r="NF236" s="34"/>
      <c r="NG236" s="34"/>
      <c r="NH236" s="34"/>
      <c r="NI236" s="34"/>
      <c r="NJ236" s="34"/>
      <c r="NK236" s="34"/>
      <c r="NL236" s="34"/>
      <c r="NM236" s="34"/>
      <c r="NN236" s="34"/>
      <c r="NO236" s="34"/>
      <c r="NP236" s="34"/>
      <c r="NQ236" s="34"/>
      <c r="NR236" s="34"/>
      <c r="NS236" s="34"/>
      <c r="NT236" s="34"/>
      <c r="NU236" s="34"/>
      <c r="NV236" s="34"/>
      <c r="NW236" s="34"/>
      <c r="NX236" s="34"/>
      <c r="NY236" s="34"/>
      <c r="NZ236" s="34"/>
      <c r="OA236" s="34"/>
      <c r="OB236" s="34"/>
      <c r="OC236" s="34"/>
      <c r="OD236" s="34"/>
      <c r="OE236" s="34"/>
      <c r="OF236" s="34"/>
      <c r="OG236" s="34"/>
      <c r="OH236" s="34"/>
      <c r="OI236" s="34"/>
      <c r="OJ236" s="34"/>
      <c r="OK236" s="34"/>
      <c r="OL236" s="34"/>
      <c r="OM236" s="34"/>
      <c r="ON236" s="34"/>
      <c r="OO236" s="34"/>
      <c r="OP236" s="34"/>
      <c r="OQ236" s="34"/>
      <c r="OR236" s="34"/>
      <c r="OS236" s="34"/>
      <c r="OT236" s="34"/>
      <c r="OU236" s="34"/>
      <c r="OV236" s="34"/>
      <c r="OW236" s="34"/>
      <c r="OX236" s="34"/>
      <c r="OY236" s="34"/>
      <c r="OZ236" s="34"/>
      <c r="PA236" s="34"/>
      <c r="PB236" s="34"/>
      <c r="PC236" s="34"/>
      <c r="PD236" s="34"/>
      <c r="PE236" s="34"/>
      <c r="PF236" s="34"/>
      <c r="PG236" s="34"/>
      <c r="PH236" s="34"/>
      <c r="PI236" s="34"/>
      <c r="PJ236" s="34"/>
      <c r="PK236" s="34"/>
      <c r="PL236" s="34"/>
      <c r="PM236" s="34"/>
      <c r="PN236" s="34"/>
      <c r="PO236" s="34"/>
      <c r="PP236" s="34"/>
      <c r="PQ236" s="34"/>
      <c r="PR236" s="34"/>
      <c r="PS236" s="34"/>
      <c r="PT236" s="34"/>
      <c r="PU236" s="34"/>
      <c r="PV236" s="34"/>
      <c r="PW236" s="34"/>
      <c r="PX236" s="34"/>
      <c r="PY236" s="34"/>
      <c r="PZ236" s="34"/>
      <c r="QA236" s="34"/>
      <c r="QB236" s="34"/>
      <c r="QC236" s="34"/>
      <c r="QD236" s="34"/>
      <c r="QE236" s="34"/>
      <c r="QF236" s="34"/>
      <c r="QG236" s="34"/>
      <c r="QH236" s="34"/>
      <c r="QI236" s="34"/>
      <c r="QJ236" s="34"/>
      <c r="QK236" s="34"/>
      <c r="QL236" s="34"/>
      <c r="QM236" s="34"/>
      <c r="QN236" s="34"/>
      <c r="QO236" s="34"/>
      <c r="QP236" s="34"/>
      <c r="QQ236" s="34"/>
      <c r="QR236" s="34"/>
      <c r="QS236" s="34"/>
      <c r="QT236" s="34"/>
      <c r="QU236" s="34"/>
      <c r="QV236" s="34"/>
      <c r="QW236" s="34"/>
      <c r="QX236" s="34"/>
      <c r="QY236" s="34"/>
      <c r="QZ236" s="34"/>
      <c r="RA236" s="34"/>
      <c r="RB236" s="34"/>
      <c r="RC236" s="34"/>
      <c r="RD236" s="34"/>
      <c r="RE236" s="34"/>
      <c r="RF236" s="34"/>
      <c r="RG236" s="34"/>
      <c r="RH236" s="34"/>
      <c r="RI236" s="34"/>
      <c r="RJ236" s="34"/>
      <c r="RK236" s="34"/>
      <c r="RL236" s="34"/>
      <c r="RM236" s="34"/>
      <c r="RN236" s="34"/>
      <c r="RO236" s="34"/>
      <c r="RP236" s="34"/>
      <c r="RQ236" s="34"/>
      <c r="RR236" s="34"/>
      <c r="RS236" s="34"/>
      <c r="RT236" s="34"/>
      <c r="RU236" s="34"/>
      <c r="RV236" s="34"/>
      <c r="RW236" s="34"/>
      <c r="RX236" s="34"/>
      <c r="RY236" s="34"/>
      <c r="RZ236" s="34"/>
      <c r="SA236" s="34"/>
      <c r="SB236" s="34"/>
      <c r="SC236" s="34"/>
      <c r="SD236" s="34"/>
      <c r="SE236" s="34"/>
      <c r="SF236" s="34"/>
      <c r="SG236" s="34"/>
      <c r="SH236" s="34"/>
      <c r="SI236" s="34"/>
      <c r="SJ236" s="34"/>
      <c r="SK236" s="34"/>
      <c r="SL236" s="34"/>
      <c r="SM236" s="34"/>
      <c r="SN236" s="34"/>
      <c r="SO236" s="34"/>
      <c r="SP236" s="34"/>
      <c r="SQ236" s="34"/>
      <c r="SR236" s="34"/>
      <c r="SS236" s="34"/>
      <c r="ST236" s="34"/>
      <c r="SU236" s="34"/>
      <c r="SV236" s="34"/>
      <c r="SW236" s="34"/>
      <c r="SX236" s="34"/>
      <c r="SY236" s="34"/>
      <c r="SZ236" s="34"/>
      <c r="TA236" s="34"/>
      <c r="TB236" s="34"/>
      <c r="TC236" s="34"/>
      <c r="TD236" s="34"/>
      <c r="TE236" s="34"/>
      <c r="TF236" s="34"/>
      <c r="TG236" s="34"/>
      <c r="TH236" s="34"/>
      <c r="TI236" s="34"/>
      <c r="TJ236" s="34"/>
      <c r="TK236" s="34"/>
      <c r="TL236" s="34"/>
      <c r="TM236" s="34"/>
      <c r="TN236" s="34"/>
      <c r="TO236" s="34"/>
      <c r="TP236" s="34"/>
      <c r="TQ236" s="34"/>
      <c r="TR236" s="34"/>
      <c r="TS236" s="34"/>
      <c r="TT236" s="34"/>
      <c r="TU236" s="34"/>
      <c r="TV236" s="34"/>
      <c r="TW236" s="34"/>
      <c r="TX236" s="34"/>
      <c r="TY236" s="34"/>
      <c r="TZ236" s="34"/>
      <c r="UA236" s="34"/>
      <c r="UB236" s="34"/>
      <c r="UC236" s="34"/>
      <c r="UD236" s="34"/>
      <c r="UE236" s="34"/>
      <c r="UF236" s="34"/>
      <c r="UG236" s="34"/>
      <c r="UH236" s="34"/>
      <c r="UI236" s="34"/>
      <c r="UJ236" s="34"/>
      <c r="UK236" s="34"/>
      <c r="UL236" s="34"/>
      <c r="UM236" s="34"/>
      <c r="UN236" s="34"/>
      <c r="UO236" s="34"/>
      <c r="UP236" s="34"/>
      <c r="UQ236" s="34"/>
      <c r="UR236" s="34"/>
      <c r="US236" s="34"/>
      <c r="UT236" s="34"/>
      <c r="UU236" s="34"/>
      <c r="UV236" s="34"/>
      <c r="UW236" s="34"/>
      <c r="UX236" s="34"/>
      <c r="UY236" s="34"/>
      <c r="UZ236" s="34"/>
      <c r="VA236" s="34"/>
      <c r="VB236" s="34"/>
      <c r="VC236" s="34"/>
      <c r="VD236" s="34"/>
      <c r="VE236" s="34"/>
      <c r="VF236" s="34"/>
      <c r="VG236" s="34"/>
      <c r="VH236" s="34"/>
      <c r="VI236" s="34"/>
      <c r="VJ236" s="34"/>
      <c r="VK236" s="34"/>
      <c r="VL236" s="34"/>
      <c r="VM236" s="34"/>
      <c r="VN236" s="34"/>
      <c r="VO236" s="34"/>
      <c r="VP236" s="34"/>
      <c r="VQ236" s="34"/>
      <c r="VR236" s="34"/>
      <c r="VS236" s="34"/>
      <c r="VT236" s="34"/>
      <c r="VU236" s="34"/>
      <c r="VV236" s="34"/>
      <c r="VW236" s="34"/>
      <c r="VX236" s="34"/>
      <c r="VY236" s="34"/>
      <c r="VZ236" s="34"/>
      <c r="WA236" s="34"/>
      <c r="WB236" s="34"/>
      <c r="WC236" s="34"/>
      <c r="WD236" s="34"/>
      <c r="WE236" s="34"/>
      <c r="WF236" s="34"/>
      <c r="WG236" s="34"/>
      <c r="WH236" s="34"/>
      <c r="WI236" s="34"/>
      <c r="WJ236" s="34"/>
      <c r="WK236" s="34"/>
      <c r="WL236" s="34"/>
      <c r="WM236" s="34"/>
      <c r="WN236" s="34"/>
      <c r="WO236" s="34"/>
      <c r="WP236" s="34"/>
      <c r="WQ236" s="34"/>
      <c r="WR236" s="34"/>
      <c r="WS236" s="34"/>
      <c r="WT236" s="34"/>
      <c r="WU236" s="34"/>
      <c r="WV236" s="34"/>
      <c r="WW236" s="34"/>
      <c r="WX236" s="34"/>
      <c r="WY236" s="34"/>
      <c r="WZ236" s="34"/>
      <c r="XA236" s="34"/>
      <c r="XB236" s="34"/>
      <c r="XC236" s="34"/>
      <c r="XD236" s="34"/>
      <c r="XE236" s="34"/>
      <c r="XF236" s="34"/>
      <c r="XG236" s="34"/>
      <c r="XH236" s="34"/>
      <c r="XI236" s="34"/>
      <c r="XJ236" s="34"/>
      <c r="XK236" s="34"/>
      <c r="XL236" s="34"/>
      <c r="XM236" s="34"/>
      <c r="XN236" s="34"/>
      <c r="XO236" s="34"/>
      <c r="XP236" s="34"/>
      <c r="XQ236" s="34"/>
      <c r="XR236" s="34"/>
      <c r="XS236" s="34"/>
      <c r="XT236" s="34"/>
      <c r="XU236" s="34"/>
      <c r="XV236" s="34"/>
      <c r="XW236" s="34"/>
      <c r="XX236" s="34"/>
      <c r="XY236" s="34"/>
      <c r="XZ236" s="34"/>
      <c r="YA236" s="34"/>
      <c r="YB236" s="34"/>
      <c r="YC236" s="34"/>
      <c r="YD236" s="34"/>
      <c r="YE236" s="34"/>
      <c r="YF236" s="34"/>
      <c r="YG236" s="34"/>
      <c r="YH236" s="34"/>
      <c r="YI236" s="34"/>
      <c r="YJ236" s="34"/>
      <c r="YK236" s="34"/>
      <c r="YL236" s="34"/>
      <c r="YM236" s="34"/>
      <c r="YN236" s="34"/>
      <c r="YO236" s="34"/>
      <c r="YP236" s="34"/>
      <c r="YQ236" s="34"/>
      <c r="YR236" s="34"/>
      <c r="YS236" s="34"/>
      <c r="YT236" s="34"/>
      <c r="YU236" s="34"/>
      <c r="YV236" s="34"/>
      <c r="YW236" s="34"/>
      <c r="YX236" s="34"/>
      <c r="YY236" s="34"/>
      <c r="YZ236" s="34"/>
      <c r="ZA236" s="34"/>
      <c r="ZB236" s="34"/>
      <c r="ZC236" s="34"/>
      <c r="ZD236" s="34"/>
      <c r="ZE236" s="34"/>
      <c r="ZF236" s="34"/>
      <c r="ZG236" s="34"/>
      <c r="ZH236" s="34"/>
      <c r="ZI236" s="34"/>
      <c r="ZJ236" s="34"/>
      <c r="ZK236" s="34"/>
      <c r="ZL236" s="34"/>
      <c r="ZM236" s="34"/>
      <c r="ZN236" s="34"/>
      <c r="ZO236" s="34"/>
      <c r="ZP236" s="34"/>
      <c r="ZQ236" s="34"/>
      <c r="ZR236" s="34"/>
      <c r="ZS236" s="34"/>
      <c r="ZT236" s="34"/>
      <c r="ZU236" s="34"/>
      <c r="ZV236" s="34"/>
      <c r="ZW236" s="34"/>
      <c r="ZX236" s="34"/>
      <c r="ZY236" s="34"/>
      <c r="ZZ236" s="34"/>
      <c r="AAA236" s="34"/>
      <c r="AAB236" s="34"/>
      <c r="AAC236" s="34"/>
      <c r="AAD236" s="34"/>
      <c r="AAE236" s="34"/>
      <c r="AAF236" s="34"/>
      <c r="AAG236" s="34"/>
      <c r="AAH236" s="34"/>
      <c r="AAI236" s="34"/>
      <c r="AAJ236" s="34"/>
      <c r="AAK236" s="34"/>
      <c r="AAL236" s="34"/>
      <c r="AAM236" s="34"/>
      <c r="AAN236" s="34"/>
      <c r="AAO236" s="34"/>
      <c r="AAP236" s="34"/>
      <c r="AAQ236" s="34"/>
      <c r="AAR236" s="34"/>
      <c r="AAS236" s="34"/>
      <c r="AAT236" s="34"/>
      <c r="AAU236" s="34"/>
      <c r="AAV236" s="34"/>
      <c r="AAW236" s="34"/>
      <c r="AAX236" s="34"/>
      <c r="AAY236" s="34"/>
      <c r="AAZ236" s="34"/>
      <c r="ABA236" s="34"/>
      <c r="ABB236" s="34"/>
      <c r="ABC236" s="34"/>
      <c r="ABD236" s="34"/>
      <c r="ABE236" s="34"/>
      <c r="ABF236" s="34"/>
      <c r="ABG236" s="34"/>
      <c r="ABH236" s="34"/>
      <c r="ABI236" s="34"/>
      <c r="ABJ236" s="34"/>
      <c r="ABK236" s="34"/>
      <c r="ABL236" s="34"/>
      <c r="ABM236" s="34"/>
      <c r="ABN236" s="34"/>
      <c r="ABO236" s="34"/>
      <c r="ABP236" s="34"/>
      <c r="ABQ236" s="34"/>
      <c r="ABR236" s="34"/>
      <c r="ABS236" s="34"/>
      <c r="ABT236" s="34"/>
      <c r="ABU236" s="34"/>
      <c r="ABV236" s="34"/>
      <c r="ABW236" s="34"/>
      <c r="ABX236" s="34"/>
      <c r="ABY236" s="34"/>
      <c r="ABZ236" s="34"/>
      <c r="ACA236" s="34"/>
      <c r="ACB236" s="34"/>
      <c r="ACC236" s="34"/>
      <c r="ACD236" s="34"/>
      <c r="ACE236" s="34"/>
      <c r="ACF236" s="34"/>
      <c r="ACG236" s="34"/>
      <c r="ACH236" s="34"/>
      <c r="ACI236" s="34"/>
      <c r="ACJ236" s="34"/>
      <c r="ACK236" s="34"/>
      <c r="ACL236" s="34"/>
      <c r="ACM236" s="34"/>
      <c r="ACN236" s="34"/>
      <c r="ACO236" s="34"/>
      <c r="ACP236" s="34"/>
      <c r="ACQ236" s="34"/>
      <c r="ACR236" s="34"/>
      <c r="ACS236" s="34"/>
      <c r="ACT236" s="34"/>
      <c r="ACU236" s="34"/>
      <c r="ACV236" s="34"/>
      <c r="ACW236" s="34"/>
      <c r="ACX236" s="34"/>
      <c r="ACY236" s="34"/>
      <c r="ACZ236" s="34"/>
      <c r="ADA236" s="34"/>
      <c r="ADB236" s="34"/>
      <c r="ADC236" s="34"/>
      <c r="ADD236" s="34"/>
      <c r="ADE236" s="34"/>
      <c r="ADF236" s="34"/>
      <c r="ADG236" s="34"/>
      <c r="ADH236" s="34"/>
      <c r="ADI236" s="34"/>
      <c r="ADJ236" s="34"/>
      <c r="ADK236" s="34"/>
      <c r="ADL236" s="34"/>
      <c r="ADM236" s="34"/>
      <c r="ADN236" s="34"/>
      <c r="ADO236" s="34"/>
      <c r="ADP236" s="34"/>
      <c r="ADQ236" s="34"/>
      <c r="ADR236" s="34"/>
      <c r="ADS236" s="34"/>
      <c r="ADT236" s="34"/>
      <c r="ADU236" s="34"/>
      <c r="ADV236" s="34"/>
      <c r="ADW236" s="34"/>
      <c r="ADX236" s="34"/>
      <c r="ADY236" s="34"/>
      <c r="ADZ236" s="34"/>
      <c r="AEA236" s="34"/>
      <c r="AEB236" s="34"/>
      <c r="AEC236" s="34"/>
      <c r="AED236" s="34"/>
      <c r="AEE236" s="34"/>
      <c r="AEF236" s="34"/>
      <c r="AEG236" s="34"/>
      <c r="AEH236" s="34"/>
      <c r="AEI236" s="34"/>
      <c r="AEJ236" s="34"/>
      <c r="AEK236" s="34"/>
      <c r="AEL236" s="34"/>
      <c r="AEM236" s="34"/>
      <c r="AEN236" s="34"/>
      <c r="AEO236" s="34"/>
      <c r="AEP236" s="34"/>
      <c r="AEQ236" s="34"/>
      <c r="AER236" s="34"/>
      <c r="AES236" s="34"/>
      <c r="AET236" s="34"/>
      <c r="AEU236" s="34"/>
      <c r="AEV236" s="34"/>
      <c r="AEW236" s="34"/>
      <c r="AEX236" s="34"/>
      <c r="AEY236" s="34"/>
      <c r="AEZ236" s="34"/>
      <c r="AFA236" s="34"/>
      <c r="AFB236" s="34"/>
      <c r="AFC236" s="34"/>
      <c r="AFD236" s="34"/>
      <c r="AFE236" s="34"/>
      <c r="AFF236" s="34"/>
      <c r="AFG236" s="34"/>
      <c r="AFH236" s="34"/>
      <c r="AFI236" s="34"/>
      <c r="AFJ236" s="34"/>
      <c r="AFK236" s="34"/>
      <c r="AFL236" s="34"/>
      <c r="AFM236" s="34"/>
      <c r="AFN236" s="34"/>
      <c r="AFO236" s="34"/>
      <c r="AFP236" s="34"/>
      <c r="AFQ236" s="34"/>
      <c r="AFR236" s="34"/>
      <c r="AFS236" s="34"/>
      <c r="AFT236" s="34"/>
      <c r="AFU236" s="34"/>
      <c r="AFV236" s="34"/>
      <c r="AFW236" s="34"/>
      <c r="AFX236" s="34"/>
      <c r="AFY236" s="34"/>
      <c r="AFZ236" s="34"/>
      <c r="AGA236" s="34"/>
      <c r="AGB236" s="34"/>
      <c r="AGC236" s="34"/>
      <c r="AGD236" s="34"/>
      <c r="AGE236" s="34"/>
      <c r="AGF236" s="34"/>
      <c r="AGG236" s="34"/>
      <c r="AGH236" s="34"/>
      <c r="AGI236" s="34"/>
      <c r="AGJ236" s="34"/>
      <c r="AGK236" s="34"/>
      <c r="AGL236" s="34"/>
      <c r="AGM236" s="34"/>
      <c r="AGN236" s="34"/>
      <c r="AGO236" s="34"/>
      <c r="AGP236" s="34"/>
      <c r="AGQ236" s="34"/>
      <c r="AGR236" s="34"/>
      <c r="AGS236" s="34"/>
      <c r="AGT236" s="34"/>
      <c r="AGU236" s="34"/>
      <c r="AGV236" s="34"/>
      <c r="AGW236" s="34"/>
      <c r="AGX236" s="34"/>
      <c r="AGY236" s="34"/>
      <c r="AGZ236" s="34"/>
      <c r="AHA236" s="34"/>
      <c r="AHB236" s="34"/>
      <c r="AHC236" s="34"/>
      <c r="AHD236" s="34"/>
      <c r="AHE236" s="34"/>
      <c r="AHF236" s="34"/>
      <c r="AHG236" s="34"/>
      <c r="AHH236" s="34"/>
      <c r="AHI236" s="34"/>
      <c r="AHJ236" s="34"/>
      <c r="AHK236" s="34"/>
      <c r="AHL236" s="34"/>
      <c r="AHM236" s="34"/>
      <c r="AHN236" s="34"/>
      <c r="AHO236" s="34"/>
      <c r="AHP236" s="34"/>
      <c r="AHQ236" s="34"/>
      <c r="AHR236" s="34"/>
      <c r="AHS236" s="34"/>
      <c r="AHT236" s="34"/>
      <c r="AHU236" s="34"/>
      <c r="AHV236" s="34"/>
      <c r="AHW236" s="34"/>
      <c r="AHX236" s="34"/>
      <c r="AHY236" s="34"/>
      <c r="AHZ236" s="34"/>
      <c r="AIA236" s="34"/>
      <c r="AIB236" s="34"/>
      <c r="AIC236" s="34"/>
      <c r="AID236" s="34"/>
      <c r="AIE236" s="34"/>
      <c r="AIF236" s="34"/>
      <c r="AIG236" s="34"/>
      <c r="AIH236" s="34"/>
      <c r="AII236" s="34"/>
      <c r="AIJ236" s="34"/>
      <c r="AIK236" s="34"/>
      <c r="AIL236" s="34"/>
      <c r="AIM236" s="34"/>
      <c r="AIN236" s="34"/>
      <c r="AIO236" s="34"/>
      <c r="AIP236" s="34"/>
      <c r="AIQ236" s="34"/>
      <c r="AIR236" s="34"/>
      <c r="AIS236" s="34"/>
      <c r="AIT236" s="34"/>
      <c r="AIU236" s="34"/>
      <c r="AIV236" s="34"/>
      <c r="AIW236" s="34"/>
      <c r="AIX236" s="34"/>
      <c r="AIY236" s="34"/>
      <c r="AIZ236" s="34"/>
      <c r="AJA236" s="34"/>
      <c r="AJB236" s="34"/>
      <c r="AJC236" s="34"/>
      <c r="AJD236" s="34"/>
      <c r="AJE236" s="34"/>
      <c r="AJF236" s="34"/>
      <c r="AJG236" s="34"/>
      <c r="AJH236" s="34"/>
      <c r="AJI236" s="34"/>
      <c r="AJJ236" s="34"/>
      <c r="AJK236" s="34"/>
      <c r="AJL236" s="34"/>
      <c r="AJM236" s="34"/>
      <c r="AJN236" s="34"/>
      <c r="AJO236" s="34"/>
      <c r="AJP236" s="34"/>
      <c r="AJQ236" s="34"/>
      <c r="AJR236" s="34"/>
      <c r="AJS236" s="34"/>
      <c r="AJT236" s="34"/>
      <c r="AJU236" s="34"/>
      <c r="AJV236" s="34"/>
      <c r="AJW236" s="34"/>
      <c r="AJX236" s="34"/>
      <c r="AJY236" s="34"/>
      <c r="AJZ236" s="34"/>
      <c r="AKA236" s="34"/>
      <c r="AKB236" s="34"/>
      <c r="AKC236" s="34"/>
      <c r="AKD236" s="34"/>
      <c r="AKE236" s="34"/>
      <c r="AKF236" s="34"/>
      <c r="AKG236" s="34"/>
      <c r="AKH236" s="34"/>
      <c r="AKI236" s="34"/>
      <c r="AKJ236" s="34"/>
      <c r="AKK236" s="34"/>
      <c r="AKL236" s="34"/>
      <c r="AKM236" s="34"/>
      <c r="AKN236" s="34"/>
      <c r="AKO236" s="34"/>
      <c r="AKP236" s="34"/>
      <c r="AKQ236" s="34"/>
      <c r="AKR236" s="34"/>
      <c r="AKS236" s="34"/>
      <c r="AKT236" s="34"/>
      <c r="AKU236" s="34"/>
      <c r="AKV236" s="34"/>
      <c r="AKW236" s="34"/>
      <c r="AKX236" s="34"/>
      <c r="AKY236" s="34"/>
      <c r="AKZ236" s="34"/>
      <c r="ALA236" s="34"/>
      <c r="ALB236" s="34"/>
      <c r="ALC236" s="34"/>
      <c r="ALD236" s="34"/>
      <c r="ALE236" s="34"/>
      <c r="ALF236" s="34"/>
      <c r="ALG236" s="34"/>
      <c r="ALH236" s="34"/>
      <c r="ALI236" s="34"/>
      <c r="ALJ236" s="34"/>
      <c r="ALK236" s="34"/>
      <c r="ALL236" s="34"/>
      <c r="ALM236" s="34"/>
      <c r="ALN236" s="34"/>
      <c r="ALO236" s="34"/>
      <c r="ALP236" s="34"/>
      <c r="ALQ236" s="34"/>
      <c r="ALR236" s="34"/>
      <c r="ALS236" s="34"/>
      <c r="ALT236" s="34"/>
      <c r="ALU236" s="34"/>
      <c r="ALV236" s="34"/>
      <c r="ALW236" s="34"/>
      <c r="ALX236" s="34"/>
      <c r="ALY236" s="34"/>
      <c r="ALZ236" s="34"/>
      <c r="AMA236" s="34"/>
      <c r="AMB236" s="34"/>
      <c r="AMC236" s="34"/>
      <c r="AMD236" s="34"/>
      <c r="AME236" s="34"/>
      <c r="AMF236" s="34"/>
      <c r="AMG236" s="34"/>
      <c r="AMH236" s="34"/>
      <c r="AMI236" s="34"/>
      <c r="AMJ236" s="34"/>
      <c r="AMK236" s="34"/>
      <c r="AML236" s="34"/>
      <c r="AMM236" s="34"/>
      <c r="AMN236" s="34"/>
      <c r="AMO236" s="34"/>
      <c r="AMP236" s="34"/>
      <c r="AMQ236" s="34"/>
      <c r="AMR236" s="34"/>
      <c r="AMS236" s="34"/>
      <c r="AMT236" s="34"/>
      <c r="AMU236" s="34"/>
      <c r="AMV236" s="34"/>
      <c r="AMW236" s="34"/>
      <c r="AMX236" s="34"/>
      <c r="AMY236" s="34"/>
      <c r="AMZ236" s="34"/>
      <c r="ANA236" s="34"/>
      <c r="ANB236" s="34"/>
      <c r="ANC236" s="34"/>
      <c r="AND236" s="34"/>
      <c r="ANE236" s="34"/>
      <c r="ANF236" s="34"/>
      <c r="ANG236" s="34"/>
      <c r="ANH236" s="34"/>
      <c r="ANI236" s="34"/>
      <c r="ANJ236" s="34"/>
      <c r="ANK236" s="34"/>
      <c r="ANL236" s="34"/>
      <c r="ANM236" s="34"/>
      <c r="ANN236" s="34"/>
      <c r="ANO236" s="34"/>
      <c r="ANP236" s="34"/>
      <c r="ANQ236" s="34"/>
      <c r="ANR236" s="34"/>
      <c r="ANS236" s="34"/>
      <c r="ANT236" s="34"/>
      <c r="ANU236" s="34"/>
      <c r="ANV236" s="34"/>
      <c r="ANW236" s="34"/>
      <c r="ANX236" s="34"/>
      <c r="ANY236" s="34"/>
      <c r="ANZ236" s="34"/>
      <c r="AOA236" s="34"/>
      <c r="AOB236" s="34"/>
      <c r="AOC236" s="34"/>
      <c r="AOD236" s="34"/>
      <c r="AOE236" s="34"/>
      <c r="AOF236" s="34"/>
      <c r="AOG236" s="34"/>
      <c r="AOH236" s="34"/>
      <c r="AOI236" s="34"/>
      <c r="AOJ236" s="34"/>
      <c r="AOK236" s="34"/>
      <c r="AOL236" s="34"/>
      <c r="AOM236" s="34"/>
      <c r="AON236" s="34"/>
      <c r="AOO236" s="34"/>
      <c r="AOP236" s="34"/>
      <c r="AOQ236" s="34"/>
      <c r="AOR236" s="34"/>
      <c r="AOS236" s="34"/>
      <c r="AOT236" s="34"/>
      <c r="AOU236" s="34"/>
      <c r="AOV236" s="34"/>
      <c r="AOW236" s="34"/>
      <c r="AOX236" s="34"/>
      <c r="AOY236" s="34"/>
      <c r="AOZ236" s="34"/>
      <c r="APA236" s="34"/>
      <c r="APB236" s="34"/>
      <c r="APC236" s="34"/>
      <c r="APD236" s="34"/>
      <c r="APE236" s="34"/>
      <c r="APF236" s="34"/>
      <c r="APG236" s="34"/>
      <c r="APH236" s="34"/>
      <c r="API236" s="34"/>
      <c r="APJ236" s="34"/>
      <c r="APK236" s="34"/>
      <c r="APL236" s="34"/>
      <c r="APM236" s="34"/>
      <c r="APN236" s="34"/>
      <c r="APO236" s="34"/>
      <c r="APP236" s="34"/>
      <c r="APQ236" s="34"/>
      <c r="APR236" s="34"/>
      <c r="APS236" s="34"/>
      <c r="APT236" s="34"/>
      <c r="APU236" s="34"/>
      <c r="APV236" s="34"/>
      <c r="APW236" s="34"/>
      <c r="APX236" s="34"/>
      <c r="APY236" s="34"/>
      <c r="APZ236" s="34"/>
      <c r="AQA236" s="34"/>
      <c r="AQB236" s="34"/>
      <c r="AQC236" s="34"/>
      <c r="AQD236" s="34"/>
      <c r="AQE236" s="34"/>
      <c r="AQF236" s="34"/>
      <c r="AQG236" s="34"/>
      <c r="AQH236" s="34"/>
      <c r="AQI236" s="34"/>
      <c r="AQJ236" s="34"/>
      <c r="AQK236" s="34"/>
      <c r="AQL236" s="34"/>
      <c r="AQM236" s="34"/>
      <c r="AQN236" s="34"/>
      <c r="AQO236" s="34"/>
      <c r="AQP236" s="34"/>
      <c r="AQQ236" s="34"/>
      <c r="AQR236" s="34"/>
      <c r="AQS236" s="34"/>
      <c r="AQT236" s="34"/>
      <c r="AQU236" s="34"/>
      <c r="AQV236" s="34"/>
      <c r="AQW236" s="34"/>
      <c r="AQX236" s="34"/>
      <c r="AQY236" s="34"/>
      <c r="AQZ236" s="34"/>
      <c r="ARA236" s="34"/>
      <c r="ARB236" s="34"/>
      <c r="ARC236" s="34"/>
      <c r="ARD236" s="34"/>
      <c r="ARE236" s="34"/>
      <c r="ARF236" s="34"/>
      <c r="ARG236" s="34"/>
      <c r="ARH236" s="34"/>
      <c r="ARI236" s="34"/>
      <c r="ARJ236" s="34"/>
      <c r="ARK236" s="34"/>
      <c r="ARL236" s="34"/>
      <c r="ARM236" s="34"/>
      <c r="ARN236" s="34"/>
      <c r="ARO236" s="34"/>
      <c r="ARP236" s="34"/>
      <c r="ARQ236" s="34"/>
      <c r="ARR236" s="34"/>
      <c r="ARS236" s="34"/>
      <c r="ART236" s="34"/>
      <c r="ARU236" s="34"/>
      <c r="ARV236" s="34"/>
      <c r="ARW236" s="34"/>
      <c r="ARX236" s="34"/>
      <c r="ARY236" s="34"/>
      <c r="ARZ236" s="34"/>
      <c r="ASA236" s="34"/>
      <c r="ASB236" s="34"/>
      <c r="ASC236" s="34"/>
      <c r="ASD236" s="34"/>
      <c r="ASE236" s="34"/>
      <c r="ASF236" s="34"/>
      <c r="ASG236" s="34"/>
      <c r="ASH236" s="34"/>
      <c r="ASI236" s="34"/>
      <c r="ASJ236" s="34"/>
      <c r="ASK236" s="34"/>
      <c r="ASL236" s="34"/>
      <c r="ASM236" s="34"/>
      <c r="ASN236" s="34"/>
      <c r="ASO236" s="34"/>
      <c r="ASP236" s="34"/>
      <c r="ASQ236" s="34"/>
      <c r="ASR236" s="34"/>
      <c r="ASS236" s="34"/>
      <c r="AST236" s="34"/>
      <c r="ASU236" s="34"/>
      <c r="ASV236" s="34"/>
      <c r="ASW236" s="34"/>
      <c r="ASX236" s="34"/>
      <c r="ASY236" s="34"/>
      <c r="ASZ236" s="34"/>
      <c r="ATA236" s="34"/>
      <c r="ATB236" s="34"/>
      <c r="ATC236" s="34"/>
      <c r="ATD236" s="34"/>
      <c r="ATE236" s="34"/>
      <c r="ATF236" s="34"/>
      <c r="ATG236" s="34"/>
      <c r="ATH236" s="34"/>
      <c r="ATI236" s="34"/>
      <c r="ATJ236" s="34"/>
      <c r="ATK236" s="34"/>
      <c r="ATL236" s="34"/>
      <c r="ATM236" s="34"/>
      <c r="ATN236" s="34"/>
      <c r="ATO236" s="34"/>
      <c r="ATP236" s="34"/>
      <c r="ATQ236" s="34"/>
      <c r="ATR236" s="34"/>
      <c r="ATS236" s="34"/>
      <c r="ATT236" s="34"/>
      <c r="ATU236" s="34"/>
      <c r="ATV236" s="34"/>
      <c r="ATW236" s="34"/>
      <c r="ATX236" s="34"/>
      <c r="ATY236" s="34"/>
      <c r="ATZ236" s="34"/>
      <c r="AUA236" s="34"/>
      <c r="AUB236" s="34"/>
      <c r="AUC236" s="34"/>
      <c r="AUD236" s="34"/>
      <c r="AUE236" s="34"/>
      <c r="AUF236" s="34"/>
      <c r="AUG236" s="34"/>
      <c r="AUH236" s="34"/>
      <c r="AUI236" s="34"/>
      <c r="AUJ236" s="34"/>
      <c r="AUK236" s="34"/>
      <c r="AUL236" s="34"/>
      <c r="AUM236" s="34"/>
      <c r="AUN236" s="34"/>
      <c r="AUO236" s="34"/>
      <c r="AUP236" s="34"/>
      <c r="AUQ236" s="34"/>
      <c r="AUR236" s="34"/>
      <c r="AUS236" s="34"/>
      <c r="AUT236" s="34"/>
      <c r="AUU236" s="34"/>
      <c r="AUV236" s="34"/>
      <c r="AUW236" s="34"/>
      <c r="AUX236" s="34"/>
      <c r="AUY236" s="34"/>
      <c r="AUZ236" s="34"/>
      <c r="AVA236" s="34"/>
      <c r="AVB236" s="34"/>
      <c r="AVC236" s="34"/>
      <c r="AVD236" s="34"/>
      <c r="AVE236" s="34"/>
      <c r="AVF236" s="34"/>
      <c r="AVG236" s="34"/>
      <c r="AVH236" s="34"/>
      <c r="AVI236" s="34"/>
      <c r="AVJ236" s="34"/>
      <c r="AVK236" s="34"/>
      <c r="AVL236" s="34"/>
      <c r="AVM236" s="34"/>
      <c r="AVN236" s="34"/>
      <c r="AVO236" s="34"/>
      <c r="AVP236" s="34"/>
      <c r="AVQ236" s="34"/>
      <c r="AVR236" s="34"/>
      <c r="AVS236" s="34"/>
      <c r="AVT236" s="34"/>
      <c r="AVU236" s="34"/>
      <c r="AVV236" s="34"/>
      <c r="AVW236" s="34"/>
      <c r="AVX236" s="34"/>
      <c r="AVY236" s="34"/>
      <c r="AVZ236" s="34"/>
      <c r="AWA236" s="34"/>
      <c r="AWB236" s="34"/>
      <c r="AWC236" s="34"/>
      <c r="AWD236" s="34"/>
      <c r="AWE236" s="34"/>
      <c r="AWF236" s="34"/>
      <c r="AWG236" s="34"/>
      <c r="AWH236" s="34"/>
      <c r="AWI236" s="34"/>
      <c r="AWJ236" s="34"/>
      <c r="AWK236" s="34"/>
      <c r="AWL236" s="34"/>
      <c r="AWM236" s="34"/>
      <c r="AWN236" s="34"/>
      <c r="AWO236" s="34"/>
      <c r="AWP236" s="34"/>
      <c r="AWQ236" s="34"/>
      <c r="AWR236" s="34"/>
      <c r="AWS236" s="34"/>
      <c r="AWT236" s="34"/>
      <c r="AWU236" s="34"/>
      <c r="AWV236" s="34"/>
      <c r="AWW236" s="34"/>
      <c r="AWX236" s="34"/>
      <c r="AWY236" s="34"/>
      <c r="AWZ236" s="34"/>
      <c r="AXA236" s="34"/>
      <c r="AXB236" s="34"/>
      <c r="AXC236" s="34"/>
      <c r="AXD236" s="34"/>
      <c r="AXE236" s="34"/>
      <c r="AXF236" s="34"/>
      <c r="AXG236" s="34"/>
      <c r="AXH236" s="34"/>
      <c r="AXI236" s="34"/>
      <c r="AXJ236" s="34"/>
      <c r="AXK236" s="34"/>
      <c r="AXL236" s="34"/>
      <c r="AXM236" s="34"/>
      <c r="AXN236" s="34"/>
      <c r="AXO236" s="34"/>
      <c r="AXP236" s="34"/>
      <c r="AXQ236" s="34"/>
      <c r="AXR236" s="34"/>
      <c r="AXS236" s="34"/>
      <c r="AXT236" s="34"/>
      <c r="AXU236" s="34"/>
      <c r="AXV236" s="34"/>
      <c r="AXW236" s="34"/>
      <c r="AXX236" s="34"/>
      <c r="AXY236" s="34"/>
      <c r="AXZ236" s="34"/>
      <c r="AYA236" s="34"/>
      <c r="AYB236" s="34"/>
      <c r="AYC236" s="34"/>
      <c r="AYD236" s="34"/>
      <c r="AYE236" s="34"/>
      <c r="AYF236" s="34"/>
      <c r="AYG236" s="34"/>
      <c r="AYH236" s="34"/>
      <c r="AYI236" s="34"/>
      <c r="AYJ236" s="34"/>
      <c r="AYK236" s="34"/>
      <c r="AYL236" s="34"/>
      <c r="AYM236" s="34"/>
      <c r="AYN236" s="34"/>
      <c r="AYO236" s="34"/>
      <c r="AYP236" s="34"/>
      <c r="AYQ236" s="34"/>
      <c r="AYR236" s="34"/>
      <c r="AYS236" s="34"/>
      <c r="AYT236" s="34"/>
      <c r="AYU236" s="34"/>
      <c r="AYV236" s="34"/>
      <c r="AYW236" s="34"/>
      <c r="AYX236" s="34"/>
      <c r="AYY236" s="34"/>
      <c r="AYZ236" s="34"/>
      <c r="AZA236" s="34"/>
      <c r="AZB236" s="34"/>
      <c r="AZC236" s="34"/>
      <c r="AZD236" s="34"/>
      <c r="AZE236" s="34"/>
      <c r="AZF236" s="34"/>
      <c r="AZG236" s="34"/>
      <c r="AZH236" s="34"/>
      <c r="AZI236" s="34"/>
      <c r="AZJ236" s="34"/>
      <c r="AZK236" s="34"/>
      <c r="AZL236" s="34"/>
      <c r="AZM236" s="34"/>
      <c r="AZN236" s="34"/>
      <c r="AZO236" s="34"/>
      <c r="AZP236" s="34"/>
      <c r="AZQ236" s="34"/>
      <c r="AZR236" s="34"/>
      <c r="AZS236" s="34"/>
      <c r="AZT236" s="34"/>
      <c r="AZU236" s="34"/>
      <c r="AZV236" s="34"/>
      <c r="AZW236" s="34"/>
      <c r="AZX236" s="34"/>
      <c r="AZY236" s="34"/>
      <c r="AZZ236" s="34"/>
      <c r="BAA236" s="34"/>
      <c r="BAB236" s="34"/>
      <c r="BAC236" s="34"/>
      <c r="BAD236" s="34"/>
      <c r="BAE236" s="34"/>
      <c r="BAF236" s="34"/>
      <c r="BAG236" s="34"/>
      <c r="BAH236" s="34"/>
      <c r="BAI236" s="34"/>
      <c r="BAJ236" s="34"/>
      <c r="BAK236" s="34"/>
      <c r="BAL236" s="34"/>
      <c r="BAM236" s="34"/>
      <c r="BAN236" s="34"/>
      <c r="BAO236" s="34"/>
      <c r="BAP236" s="34"/>
      <c r="BAQ236" s="34"/>
      <c r="BAR236" s="34"/>
      <c r="BAS236" s="34"/>
      <c r="BAT236" s="34"/>
      <c r="BAU236" s="34"/>
      <c r="BAV236" s="34"/>
      <c r="BAW236" s="34"/>
      <c r="BAX236" s="34"/>
      <c r="BAY236" s="34"/>
      <c r="BAZ236" s="34"/>
      <c r="BBA236" s="34"/>
      <c r="BBB236" s="34"/>
      <c r="BBC236" s="34"/>
      <c r="BBD236" s="34"/>
      <c r="BBE236" s="34"/>
      <c r="BBF236" s="34"/>
      <c r="BBG236" s="34"/>
      <c r="BBH236" s="34"/>
      <c r="BBI236" s="34"/>
      <c r="BBJ236" s="34"/>
      <c r="BBK236" s="34"/>
      <c r="BBL236" s="34"/>
      <c r="BBM236" s="34"/>
      <c r="BBN236" s="34"/>
      <c r="BBO236" s="34"/>
      <c r="BBP236" s="34"/>
      <c r="BBQ236" s="34"/>
      <c r="BBR236" s="34"/>
      <c r="BBS236" s="34"/>
      <c r="BBT236" s="34"/>
      <c r="BBU236" s="34"/>
      <c r="BBV236" s="34"/>
      <c r="BBW236" s="34"/>
      <c r="BBX236" s="34"/>
      <c r="BBY236" s="34"/>
      <c r="BBZ236" s="34"/>
      <c r="BCA236" s="34"/>
      <c r="BCB236" s="34"/>
      <c r="BCC236" s="34"/>
      <c r="BCD236" s="34"/>
      <c r="BCE236" s="34"/>
      <c r="BCF236" s="34"/>
      <c r="BCG236" s="34"/>
      <c r="BCH236" s="34"/>
      <c r="BCI236" s="34"/>
      <c r="BCJ236" s="34"/>
      <c r="BCK236" s="34"/>
      <c r="BCL236" s="34"/>
      <c r="BCM236" s="34"/>
      <c r="BCN236" s="34"/>
      <c r="BCO236" s="34"/>
      <c r="BCP236" s="34"/>
      <c r="BCQ236" s="34"/>
      <c r="BCR236" s="34"/>
      <c r="BCS236" s="34"/>
      <c r="BCT236" s="34"/>
      <c r="BCU236" s="34"/>
      <c r="BCV236" s="34"/>
      <c r="BCW236" s="34"/>
      <c r="BCX236" s="34"/>
      <c r="BCY236" s="34"/>
      <c r="BCZ236" s="34"/>
      <c r="BDA236" s="34"/>
      <c r="BDB236" s="34"/>
      <c r="BDC236" s="34"/>
      <c r="BDD236" s="34"/>
      <c r="BDE236" s="34"/>
      <c r="BDF236" s="34"/>
      <c r="BDG236" s="34"/>
      <c r="BDH236" s="34"/>
      <c r="BDI236" s="34"/>
      <c r="BDJ236" s="34"/>
      <c r="BDK236" s="34"/>
      <c r="BDL236" s="34"/>
      <c r="BDM236" s="34"/>
      <c r="BDN236" s="34"/>
      <c r="BDO236" s="34"/>
      <c r="BDP236" s="34"/>
      <c r="BDQ236" s="34"/>
      <c r="BDR236" s="34"/>
      <c r="BDS236" s="34"/>
      <c r="BDT236" s="34"/>
      <c r="BDU236" s="34"/>
      <c r="BDV236" s="34"/>
      <c r="BDW236" s="34"/>
      <c r="BDX236" s="34"/>
      <c r="BDY236" s="34"/>
      <c r="BDZ236" s="34"/>
      <c r="BEA236" s="34"/>
      <c r="BEB236" s="34"/>
      <c r="BEC236" s="34"/>
      <c r="BED236" s="34"/>
      <c r="BEE236" s="34"/>
      <c r="BEF236" s="34"/>
      <c r="BEG236" s="34"/>
      <c r="BEH236" s="34"/>
      <c r="BEI236" s="34"/>
      <c r="BEJ236" s="34"/>
      <c r="BEK236" s="34"/>
      <c r="BEL236" s="34"/>
      <c r="BEM236" s="34"/>
      <c r="BEN236" s="34"/>
      <c r="BEO236" s="34"/>
      <c r="BEP236" s="34"/>
      <c r="BEQ236" s="34"/>
      <c r="BER236" s="34"/>
      <c r="BES236" s="34"/>
      <c r="BET236" s="34"/>
      <c r="BEU236" s="34"/>
      <c r="BEV236" s="34"/>
      <c r="BEW236" s="34"/>
      <c r="BEX236" s="34"/>
      <c r="BEY236" s="34"/>
      <c r="BEZ236" s="34"/>
      <c r="BFA236" s="34"/>
      <c r="BFB236" s="34"/>
      <c r="BFC236" s="34"/>
      <c r="BFD236" s="34"/>
      <c r="BFE236" s="34"/>
      <c r="BFF236" s="34"/>
      <c r="BFG236" s="34"/>
      <c r="BFH236" s="34"/>
      <c r="BFI236" s="34"/>
      <c r="BFJ236" s="34"/>
      <c r="BFK236" s="34"/>
      <c r="BFL236" s="34"/>
      <c r="BFM236" s="34"/>
      <c r="BFN236" s="34"/>
      <c r="BFO236" s="34"/>
      <c r="BFP236" s="34"/>
      <c r="BFQ236" s="34"/>
      <c r="BFR236" s="34"/>
      <c r="BFS236" s="34"/>
      <c r="BFT236" s="34"/>
      <c r="BFU236" s="34"/>
      <c r="BFV236" s="34"/>
      <c r="BFW236" s="34"/>
      <c r="BFX236" s="34"/>
      <c r="BFY236" s="34"/>
      <c r="BFZ236" s="34"/>
      <c r="BGA236" s="34"/>
      <c r="BGB236" s="34"/>
      <c r="BGC236" s="34"/>
      <c r="BGD236" s="34"/>
      <c r="BGE236" s="34"/>
      <c r="BGF236" s="34"/>
      <c r="BGG236" s="34"/>
      <c r="BGH236" s="34"/>
      <c r="BGI236" s="34"/>
      <c r="BGJ236" s="34"/>
      <c r="BGK236" s="34"/>
      <c r="BGL236" s="34"/>
      <c r="BGM236" s="34"/>
      <c r="BGN236" s="34"/>
      <c r="BGO236" s="34"/>
      <c r="BGP236" s="34"/>
      <c r="BGQ236" s="34"/>
      <c r="BGR236" s="34"/>
      <c r="BGS236" s="34"/>
      <c r="BGT236" s="34"/>
      <c r="BGU236" s="34"/>
      <c r="BGV236" s="34"/>
      <c r="BGW236" s="34"/>
      <c r="BGX236" s="34"/>
      <c r="BGY236" s="34"/>
      <c r="BGZ236" s="34"/>
      <c r="BHA236" s="34"/>
      <c r="BHB236" s="34"/>
      <c r="BHC236" s="34"/>
      <c r="BHD236" s="34"/>
      <c r="BHE236" s="34"/>
      <c r="BHF236" s="34"/>
      <c r="BHG236" s="34"/>
      <c r="BHH236" s="34"/>
      <c r="BHI236" s="34"/>
      <c r="BHJ236" s="34"/>
      <c r="BHK236" s="34"/>
      <c r="BHL236" s="34"/>
      <c r="BHM236" s="34"/>
      <c r="BHN236" s="34"/>
      <c r="BHO236" s="34"/>
      <c r="BHP236" s="34"/>
      <c r="BHQ236" s="34"/>
      <c r="BHR236" s="34"/>
      <c r="BHS236" s="34"/>
      <c r="BHT236" s="34"/>
      <c r="BHU236" s="34"/>
      <c r="BHV236" s="34"/>
      <c r="BHW236" s="34"/>
      <c r="BHX236" s="34"/>
      <c r="BHY236" s="34"/>
      <c r="BHZ236" s="34"/>
      <c r="BIA236" s="34"/>
      <c r="BIB236" s="34"/>
      <c r="BIC236" s="34"/>
      <c r="BID236" s="34"/>
      <c r="BIE236" s="34"/>
      <c r="BIF236" s="34"/>
      <c r="BIG236" s="34"/>
      <c r="BIH236" s="34"/>
      <c r="BII236" s="34"/>
      <c r="BIJ236" s="34"/>
      <c r="BIK236" s="34"/>
      <c r="BIL236" s="34"/>
      <c r="BIM236" s="34"/>
      <c r="BIN236" s="34"/>
      <c r="BIO236" s="34"/>
      <c r="BIP236" s="34"/>
      <c r="BIQ236" s="34"/>
      <c r="BIR236" s="34"/>
      <c r="BIS236" s="34"/>
      <c r="BIT236" s="34"/>
      <c r="BIU236" s="34"/>
      <c r="BIV236" s="34"/>
      <c r="BIW236" s="34"/>
      <c r="BIX236" s="34"/>
      <c r="BIY236" s="34"/>
      <c r="BIZ236" s="34"/>
      <c r="BJA236" s="34"/>
      <c r="BJB236" s="34"/>
      <c r="BJC236" s="34"/>
      <c r="BJD236" s="34"/>
      <c r="BJE236" s="34"/>
      <c r="BJF236" s="34"/>
      <c r="BJG236" s="34"/>
      <c r="BJH236" s="34"/>
      <c r="BJI236" s="34"/>
      <c r="BJJ236" s="34"/>
      <c r="BJK236" s="34"/>
      <c r="BJL236" s="34"/>
      <c r="BJM236" s="34"/>
      <c r="BJN236" s="34"/>
      <c r="BJO236" s="34"/>
      <c r="BJP236" s="34"/>
      <c r="BJQ236" s="34"/>
      <c r="BJR236" s="34"/>
      <c r="BJS236" s="34"/>
      <c r="BJT236" s="34"/>
      <c r="BJU236" s="34"/>
      <c r="BJV236" s="34"/>
      <c r="BJW236" s="34"/>
      <c r="BJX236" s="34"/>
      <c r="BJY236" s="34"/>
      <c r="BJZ236" s="34"/>
      <c r="BKA236" s="34"/>
      <c r="BKB236" s="34"/>
      <c r="BKC236" s="34"/>
      <c r="BKD236" s="34"/>
      <c r="BKE236" s="34"/>
      <c r="BKF236" s="34"/>
      <c r="BKG236" s="34"/>
      <c r="BKH236" s="34"/>
      <c r="BKI236" s="34"/>
      <c r="BKJ236" s="34"/>
      <c r="BKK236" s="34"/>
      <c r="BKL236" s="34"/>
      <c r="BKM236" s="34"/>
      <c r="BKN236" s="34"/>
      <c r="BKO236" s="34"/>
      <c r="BKP236" s="34"/>
      <c r="BKQ236" s="34"/>
      <c r="BKR236" s="34"/>
      <c r="BKS236" s="34"/>
      <c r="BKT236" s="34"/>
      <c r="BKU236" s="34"/>
      <c r="BKV236" s="34"/>
      <c r="BKW236" s="34"/>
      <c r="BKX236" s="34"/>
      <c r="BKY236" s="34"/>
      <c r="BKZ236" s="34"/>
      <c r="BLA236" s="34"/>
      <c r="BLB236" s="34"/>
      <c r="BLC236" s="34"/>
      <c r="BLD236" s="34"/>
      <c r="BLE236" s="34"/>
      <c r="BLF236" s="34"/>
      <c r="BLG236" s="34"/>
      <c r="BLH236" s="34"/>
      <c r="BLI236" s="34"/>
      <c r="BLJ236" s="34"/>
      <c r="BLK236" s="34"/>
      <c r="BLL236" s="34"/>
      <c r="BLM236" s="34"/>
      <c r="BLN236" s="34"/>
      <c r="BLO236" s="34"/>
      <c r="BLP236" s="34"/>
      <c r="BLQ236" s="34"/>
      <c r="BLR236" s="34"/>
      <c r="BLS236" s="34"/>
      <c r="BLT236" s="34"/>
      <c r="BLU236" s="34"/>
      <c r="BLV236" s="34"/>
      <c r="BLW236" s="34"/>
      <c r="BLX236" s="34"/>
      <c r="BLY236" s="34"/>
      <c r="BLZ236" s="34"/>
      <c r="BMA236" s="34"/>
      <c r="BMB236" s="34"/>
      <c r="BMC236" s="34"/>
      <c r="BMD236" s="34"/>
      <c r="BME236" s="34"/>
      <c r="BMF236" s="34"/>
      <c r="BMG236" s="34"/>
      <c r="BMH236" s="34"/>
      <c r="BMI236" s="34"/>
      <c r="BMJ236" s="34"/>
      <c r="BMK236" s="34"/>
      <c r="BML236" s="34"/>
      <c r="BMM236" s="34"/>
      <c r="BMN236" s="34"/>
      <c r="BMO236" s="34"/>
      <c r="BMP236" s="34"/>
      <c r="BMQ236" s="34"/>
      <c r="BMR236" s="34"/>
      <c r="BMS236" s="34"/>
      <c r="BMT236" s="34"/>
      <c r="BMU236" s="34"/>
      <c r="BMV236" s="34"/>
      <c r="BMW236" s="34"/>
      <c r="BMX236" s="34"/>
      <c r="BMY236" s="34"/>
      <c r="BMZ236" s="34"/>
      <c r="BNA236" s="34"/>
      <c r="BNB236" s="34"/>
      <c r="BNC236" s="34"/>
      <c r="BND236" s="34"/>
      <c r="BNE236" s="34"/>
      <c r="BNF236" s="34"/>
      <c r="BNG236" s="34"/>
      <c r="BNH236" s="34"/>
      <c r="BNI236" s="34"/>
      <c r="BNJ236" s="34"/>
      <c r="BNK236" s="34"/>
      <c r="BNL236" s="34"/>
      <c r="BNM236" s="34"/>
      <c r="BNN236" s="34"/>
      <c r="BNO236" s="34"/>
      <c r="BNP236" s="34"/>
      <c r="BNQ236" s="34"/>
      <c r="BNR236" s="34"/>
      <c r="BNS236" s="34"/>
      <c r="BNT236" s="34"/>
      <c r="BNU236" s="34"/>
      <c r="BNV236" s="34"/>
      <c r="BNW236" s="34"/>
      <c r="BNX236" s="34"/>
      <c r="BNY236" s="34"/>
      <c r="BNZ236" s="34"/>
      <c r="BOA236" s="34"/>
      <c r="BOB236" s="34"/>
      <c r="BOC236" s="34"/>
      <c r="BOD236" s="34"/>
      <c r="BOE236" s="34"/>
      <c r="BOF236" s="34"/>
      <c r="BOG236" s="34"/>
      <c r="BOH236" s="34"/>
      <c r="BOI236" s="34"/>
      <c r="BOJ236" s="34"/>
      <c r="BOK236" s="34"/>
      <c r="BOL236" s="34"/>
      <c r="BOM236" s="34"/>
      <c r="BON236" s="34"/>
      <c r="BOO236" s="34"/>
      <c r="BOP236" s="34"/>
      <c r="BOQ236" s="34"/>
      <c r="BOR236" s="34"/>
      <c r="BOS236" s="34"/>
      <c r="BOT236" s="34"/>
      <c r="BOU236" s="34"/>
      <c r="BOV236" s="34"/>
      <c r="BOW236" s="34"/>
      <c r="BOX236" s="34"/>
      <c r="BOY236" s="34"/>
      <c r="BOZ236" s="34"/>
      <c r="BPA236" s="34"/>
      <c r="BPB236" s="34"/>
      <c r="BPC236" s="34"/>
      <c r="BPD236" s="34"/>
      <c r="BPE236" s="34"/>
      <c r="BPF236" s="34"/>
      <c r="BPG236" s="34"/>
      <c r="BPH236" s="34"/>
      <c r="BPI236" s="34"/>
      <c r="BPJ236" s="34"/>
      <c r="BPK236" s="34"/>
      <c r="BPL236" s="34"/>
      <c r="BPM236" s="34"/>
      <c r="BPN236" s="34"/>
      <c r="BPO236" s="34"/>
      <c r="BPP236" s="34"/>
      <c r="BPQ236" s="34"/>
      <c r="BPR236" s="34"/>
      <c r="BPS236" s="34"/>
      <c r="BPT236" s="34"/>
      <c r="BPU236" s="34"/>
      <c r="BPV236" s="34"/>
      <c r="BPW236" s="34"/>
      <c r="BPX236" s="34"/>
      <c r="BPY236" s="34"/>
      <c r="BPZ236" s="34"/>
      <c r="BQA236" s="34"/>
      <c r="BQB236" s="34"/>
      <c r="BQC236" s="34"/>
      <c r="BQD236" s="34"/>
      <c r="BQE236" s="34"/>
      <c r="BQF236" s="34"/>
      <c r="BQG236" s="34"/>
      <c r="BQH236" s="34"/>
      <c r="BQI236" s="34"/>
      <c r="BQJ236" s="34"/>
      <c r="BQK236" s="34"/>
      <c r="BQL236" s="34"/>
      <c r="BQM236" s="34"/>
      <c r="BQN236" s="34"/>
      <c r="BQO236" s="34"/>
      <c r="BQP236" s="34"/>
      <c r="BQQ236" s="34"/>
      <c r="BQR236" s="34"/>
      <c r="BQS236" s="34"/>
      <c r="BQT236" s="34"/>
      <c r="BQU236" s="34"/>
      <c r="BQV236" s="34"/>
      <c r="BQW236" s="34"/>
      <c r="BQX236" s="34"/>
      <c r="BQY236" s="34"/>
      <c r="BQZ236" s="34"/>
      <c r="BRA236" s="34"/>
      <c r="BRB236" s="34"/>
      <c r="BRC236" s="34"/>
      <c r="BRD236" s="34"/>
      <c r="BRE236" s="34"/>
      <c r="BRF236" s="34"/>
      <c r="BRG236" s="34"/>
      <c r="BRH236" s="34"/>
      <c r="BRI236" s="34"/>
      <c r="BRJ236" s="34"/>
      <c r="BRK236" s="34"/>
      <c r="BRL236" s="34"/>
      <c r="BRM236" s="34"/>
      <c r="BRN236" s="34"/>
      <c r="BRO236" s="34"/>
      <c r="BRP236" s="34"/>
      <c r="BRQ236" s="34"/>
      <c r="BRR236" s="34"/>
      <c r="BRS236" s="34"/>
      <c r="BRT236" s="34"/>
      <c r="BRU236" s="34"/>
      <c r="BRV236" s="34"/>
      <c r="BRW236" s="34"/>
      <c r="BRX236" s="34"/>
      <c r="BRY236" s="34"/>
      <c r="BRZ236" s="34"/>
      <c r="BSA236" s="34"/>
      <c r="BSB236" s="34"/>
      <c r="BSC236" s="34"/>
      <c r="BSD236" s="34"/>
      <c r="BSE236" s="34"/>
      <c r="BSF236" s="34"/>
      <c r="BSG236" s="34"/>
      <c r="BSH236" s="34"/>
      <c r="BSI236" s="34"/>
      <c r="BSJ236" s="34"/>
      <c r="BSK236" s="34"/>
      <c r="BSL236" s="34"/>
      <c r="BSM236" s="34"/>
      <c r="BSN236" s="34"/>
      <c r="BSO236" s="34"/>
      <c r="BSP236" s="34"/>
      <c r="BSQ236" s="34"/>
      <c r="BSR236" s="34"/>
      <c r="BSS236" s="34"/>
      <c r="BST236" s="34"/>
      <c r="BSU236" s="34"/>
      <c r="BSV236" s="34"/>
      <c r="BSW236" s="34"/>
      <c r="BSX236" s="34"/>
      <c r="BSY236" s="34"/>
      <c r="BSZ236" s="34"/>
      <c r="BTA236" s="34"/>
      <c r="BTB236" s="34"/>
      <c r="BTC236" s="34"/>
      <c r="BTD236" s="34"/>
      <c r="BTE236" s="34"/>
      <c r="BTF236" s="34"/>
      <c r="BTG236" s="34"/>
      <c r="BTH236" s="34"/>
      <c r="BTI236" s="34"/>
      <c r="BTJ236" s="34"/>
      <c r="BTK236" s="34"/>
      <c r="BTL236" s="34"/>
      <c r="BTM236" s="34"/>
      <c r="BTN236" s="34"/>
      <c r="BTO236" s="34"/>
      <c r="BTP236" s="34"/>
      <c r="BTQ236" s="34"/>
      <c r="BTR236" s="34"/>
      <c r="BTS236" s="34"/>
      <c r="BTT236" s="34"/>
      <c r="BTU236" s="34"/>
      <c r="BTV236" s="34"/>
      <c r="BTW236" s="34"/>
      <c r="BTX236" s="34"/>
      <c r="BTY236" s="34"/>
      <c r="BTZ236" s="34"/>
      <c r="BUA236" s="34"/>
      <c r="BUB236" s="34"/>
      <c r="BUC236" s="34"/>
      <c r="BUD236" s="34"/>
      <c r="BUE236" s="34"/>
      <c r="BUF236" s="34"/>
      <c r="BUG236" s="34"/>
      <c r="BUH236" s="34"/>
      <c r="BUI236" s="34"/>
      <c r="BUJ236" s="34"/>
      <c r="BUK236" s="34"/>
      <c r="BUL236" s="34"/>
      <c r="BUM236" s="34"/>
      <c r="BUN236" s="34"/>
      <c r="BUO236" s="34"/>
      <c r="BUP236" s="34"/>
      <c r="BUQ236" s="34"/>
      <c r="BUR236" s="34"/>
      <c r="BUS236" s="34"/>
      <c r="BUT236" s="34"/>
      <c r="BUU236" s="34"/>
      <c r="BUV236" s="34"/>
      <c r="BUW236" s="34"/>
      <c r="BUX236" s="34"/>
      <c r="BUY236" s="34"/>
      <c r="BUZ236" s="34"/>
      <c r="BVA236" s="34"/>
      <c r="BVB236" s="34"/>
      <c r="BVC236" s="34"/>
      <c r="BVD236" s="34"/>
      <c r="BVE236" s="34"/>
      <c r="BVF236" s="34"/>
      <c r="BVG236" s="34"/>
      <c r="BVH236" s="34"/>
      <c r="BVI236" s="34"/>
      <c r="BVJ236" s="34"/>
      <c r="BVK236" s="34"/>
      <c r="BVL236" s="34"/>
      <c r="BVM236" s="34"/>
      <c r="BVN236" s="34"/>
      <c r="BVO236" s="34"/>
      <c r="BVP236" s="34"/>
      <c r="BVQ236" s="34"/>
      <c r="BVR236" s="34"/>
      <c r="BVS236" s="34"/>
      <c r="BVT236" s="34"/>
      <c r="BVU236" s="34"/>
      <c r="BVV236" s="34"/>
      <c r="BVW236" s="34"/>
      <c r="BVX236" s="34"/>
      <c r="BVY236" s="34"/>
      <c r="BVZ236" s="34"/>
      <c r="BWA236" s="34"/>
      <c r="BWB236" s="34"/>
      <c r="BWC236" s="34"/>
      <c r="BWD236" s="34"/>
      <c r="BWE236" s="34"/>
      <c r="BWF236" s="34"/>
      <c r="BWG236" s="34"/>
      <c r="BWH236" s="34"/>
      <c r="BWI236" s="34"/>
      <c r="BWJ236" s="34"/>
      <c r="BWK236" s="34"/>
      <c r="BWL236" s="34"/>
      <c r="BWM236" s="34"/>
      <c r="BWN236" s="34"/>
      <c r="BWO236" s="34"/>
      <c r="BWP236" s="34"/>
      <c r="BWQ236" s="34"/>
      <c r="BWR236" s="34"/>
      <c r="BWS236" s="34"/>
      <c r="BWT236" s="34"/>
      <c r="BWU236" s="34"/>
      <c r="BWV236" s="34"/>
      <c r="BWW236" s="34"/>
      <c r="BWX236" s="34"/>
      <c r="BWY236" s="34"/>
      <c r="BWZ236" s="34"/>
      <c r="BXA236" s="34"/>
      <c r="BXB236" s="34"/>
      <c r="BXC236" s="34"/>
      <c r="BXD236" s="34"/>
      <c r="BXE236" s="34"/>
      <c r="BXF236" s="34"/>
      <c r="BXG236" s="34"/>
      <c r="BXH236" s="34"/>
      <c r="BXI236" s="34"/>
      <c r="BXJ236" s="34"/>
      <c r="BXK236" s="34"/>
      <c r="BXL236" s="34"/>
      <c r="BXM236" s="34"/>
      <c r="BXN236" s="34"/>
      <c r="BXO236" s="34"/>
      <c r="BXP236" s="34"/>
      <c r="BXQ236" s="34"/>
      <c r="BXR236" s="34"/>
      <c r="BXS236" s="34"/>
      <c r="BXT236" s="34"/>
      <c r="BXU236" s="34"/>
      <c r="BXV236" s="34"/>
      <c r="BXW236" s="34"/>
      <c r="BXX236" s="34"/>
      <c r="BXY236" s="34"/>
      <c r="BXZ236" s="34"/>
      <c r="BYA236" s="34"/>
      <c r="BYB236" s="34"/>
      <c r="BYC236" s="34"/>
      <c r="BYD236" s="34"/>
      <c r="BYE236" s="34"/>
      <c r="BYF236" s="34"/>
      <c r="BYG236" s="34"/>
      <c r="BYH236" s="34"/>
      <c r="BYI236" s="34"/>
      <c r="BYJ236" s="34"/>
      <c r="BYK236" s="34"/>
      <c r="BYL236" s="34"/>
      <c r="BYM236" s="34"/>
      <c r="BYN236" s="34"/>
      <c r="BYO236" s="34"/>
      <c r="BYP236" s="34"/>
      <c r="BYQ236" s="34"/>
      <c r="BYR236" s="34"/>
      <c r="BYS236" s="34"/>
      <c r="BYT236" s="34"/>
      <c r="BYU236" s="34"/>
      <c r="BYV236" s="34"/>
      <c r="BYW236" s="34"/>
      <c r="BYX236" s="34"/>
      <c r="BYY236" s="34"/>
      <c r="BYZ236" s="34"/>
      <c r="BZA236" s="34"/>
      <c r="BZB236" s="34"/>
      <c r="BZC236" s="34"/>
      <c r="BZD236" s="34"/>
      <c r="BZE236" s="34"/>
      <c r="BZF236" s="34"/>
      <c r="BZG236" s="34"/>
      <c r="BZH236" s="34"/>
      <c r="BZI236" s="34"/>
      <c r="BZJ236" s="34"/>
      <c r="BZK236" s="34"/>
      <c r="BZL236" s="34"/>
      <c r="BZM236" s="34"/>
      <c r="BZN236" s="34"/>
      <c r="BZO236" s="34"/>
      <c r="BZP236" s="34"/>
      <c r="BZQ236" s="34"/>
      <c r="BZR236" s="34"/>
      <c r="BZS236" s="34"/>
      <c r="BZT236" s="34"/>
      <c r="BZU236" s="34"/>
      <c r="BZV236" s="34"/>
      <c r="BZW236" s="34"/>
      <c r="BZX236" s="34"/>
      <c r="BZY236" s="34"/>
      <c r="BZZ236" s="34"/>
      <c r="CAA236" s="34"/>
      <c r="CAB236" s="34"/>
      <c r="CAC236" s="34"/>
      <c r="CAD236" s="34"/>
      <c r="CAE236" s="34"/>
      <c r="CAF236" s="34"/>
      <c r="CAG236" s="34"/>
      <c r="CAH236" s="34"/>
      <c r="CAI236" s="34"/>
      <c r="CAJ236" s="34"/>
      <c r="CAK236" s="34"/>
      <c r="CAL236" s="34"/>
      <c r="CAM236" s="34"/>
      <c r="CAN236" s="34"/>
      <c r="CAO236" s="34"/>
      <c r="CAP236" s="34"/>
      <c r="CAQ236" s="34"/>
      <c r="CAR236" s="34"/>
      <c r="CAS236" s="34"/>
      <c r="CAT236" s="34"/>
      <c r="CAU236" s="34"/>
      <c r="CAV236" s="34"/>
      <c r="CAW236" s="34"/>
      <c r="CAX236" s="34"/>
      <c r="CAY236" s="34"/>
      <c r="CAZ236" s="34"/>
      <c r="CBA236" s="34"/>
      <c r="CBB236" s="34"/>
      <c r="CBC236" s="34"/>
      <c r="CBD236" s="34"/>
      <c r="CBE236" s="34"/>
      <c r="CBF236" s="34"/>
      <c r="CBG236" s="34"/>
      <c r="CBH236" s="34"/>
      <c r="CBI236" s="34"/>
      <c r="CBJ236" s="34"/>
      <c r="CBK236" s="34"/>
      <c r="CBL236" s="34"/>
      <c r="CBM236" s="34"/>
      <c r="CBN236" s="34"/>
      <c r="CBO236" s="34"/>
      <c r="CBP236" s="34"/>
      <c r="CBQ236" s="34"/>
      <c r="CBR236" s="34"/>
      <c r="CBS236" s="34"/>
      <c r="CBT236" s="34"/>
      <c r="CBU236" s="34"/>
      <c r="CBV236" s="34"/>
      <c r="CBW236" s="34"/>
      <c r="CBX236" s="34"/>
      <c r="CBY236" s="34"/>
      <c r="CBZ236" s="34"/>
      <c r="CCA236" s="34"/>
      <c r="CCB236" s="34"/>
      <c r="CCC236" s="34"/>
      <c r="CCD236" s="34"/>
      <c r="CCE236" s="34"/>
      <c r="CCF236" s="34"/>
      <c r="CCG236" s="34"/>
      <c r="CCH236" s="34"/>
      <c r="CCI236" s="34"/>
      <c r="CCJ236" s="34"/>
      <c r="CCK236" s="34"/>
      <c r="CCL236" s="34"/>
      <c r="CCM236" s="34"/>
      <c r="CCN236" s="34"/>
      <c r="CCO236" s="34"/>
      <c r="CCP236" s="34"/>
      <c r="CCQ236" s="34"/>
      <c r="CCR236" s="34"/>
      <c r="CCS236" s="34"/>
      <c r="CCT236" s="34"/>
      <c r="CCU236" s="34"/>
      <c r="CCV236" s="34"/>
      <c r="CCW236" s="34"/>
      <c r="CCX236" s="34"/>
      <c r="CCY236" s="34"/>
      <c r="CCZ236" s="34"/>
      <c r="CDA236" s="34"/>
      <c r="CDB236" s="34"/>
      <c r="CDC236" s="34"/>
      <c r="CDD236" s="34"/>
      <c r="CDE236" s="34"/>
      <c r="CDF236" s="34"/>
      <c r="CDG236" s="34"/>
      <c r="CDH236" s="34"/>
      <c r="CDI236" s="34"/>
      <c r="CDJ236" s="34"/>
      <c r="CDK236" s="34"/>
      <c r="CDL236" s="34"/>
      <c r="CDM236" s="34"/>
      <c r="CDN236" s="34"/>
      <c r="CDO236" s="34"/>
      <c r="CDP236" s="34"/>
      <c r="CDQ236" s="34"/>
      <c r="CDR236" s="34"/>
      <c r="CDS236" s="34"/>
      <c r="CDT236" s="34"/>
      <c r="CDU236" s="34"/>
      <c r="CDV236" s="34"/>
      <c r="CDW236" s="34"/>
      <c r="CDX236" s="34"/>
      <c r="CDY236" s="34"/>
      <c r="CDZ236" s="34"/>
      <c r="CEA236" s="34"/>
      <c r="CEB236" s="34"/>
      <c r="CEC236" s="34"/>
      <c r="CED236" s="34"/>
      <c r="CEE236" s="34"/>
      <c r="CEF236" s="34"/>
      <c r="CEG236" s="34"/>
      <c r="CEH236" s="34"/>
      <c r="CEI236" s="34"/>
      <c r="CEJ236" s="34"/>
      <c r="CEK236" s="34"/>
      <c r="CEL236" s="34"/>
      <c r="CEM236" s="34"/>
      <c r="CEN236" s="34"/>
      <c r="CEO236" s="34"/>
      <c r="CEP236" s="34"/>
      <c r="CEQ236" s="34"/>
      <c r="CER236" s="34"/>
      <c r="CES236" s="34"/>
      <c r="CET236" s="34"/>
      <c r="CEU236" s="34"/>
      <c r="CEV236" s="34"/>
      <c r="CEW236" s="34"/>
      <c r="CEX236" s="34"/>
      <c r="CEY236" s="34"/>
      <c r="CEZ236" s="34"/>
      <c r="CFA236" s="34"/>
      <c r="CFB236" s="34"/>
      <c r="CFC236" s="34"/>
      <c r="CFD236" s="34"/>
      <c r="CFE236" s="34"/>
      <c r="CFF236" s="34"/>
      <c r="CFG236" s="34"/>
      <c r="CFH236" s="34"/>
      <c r="CFI236" s="34"/>
      <c r="CFJ236" s="34"/>
      <c r="CFK236" s="34"/>
      <c r="CFL236" s="34"/>
      <c r="CFM236" s="34"/>
      <c r="CFN236" s="34"/>
      <c r="CFO236" s="34"/>
      <c r="CFP236" s="34"/>
      <c r="CFQ236" s="34"/>
      <c r="CFR236" s="34"/>
      <c r="CFS236" s="34"/>
      <c r="CFT236" s="34"/>
      <c r="CFU236" s="34"/>
      <c r="CFV236" s="34"/>
      <c r="CFW236" s="34"/>
      <c r="CFX236" s="34"/>
      <c r="CFY236" s="34"/>
      <c r="CFZ236" s="34"/>
      <c r="CGA236" s="34"/>
      <c r="CGB236" s="34"/>
      <c r="CGC236" s="34"/>
      <c r="CGD236" s="34"/>
      <c r="CGE236" s="34"/>
      <c r="CGF236" s="34"/>
      <c r="CGG236" s="34"/>
      <c r="CGH236" s="34"/>
      <c r="CGI236" s="34"/>
      <c r="CGJ236" s="34"/>
      <c r="CGK236" s="34"/>
      <c r="CGL236" s="34"/>
      <c r="CGM236" s="34"/>
      <c r="CGN236" s="34"/>
      <c r="CGO236" s="34"/>
      <c r="CGP236" s="34"/>
      <c r="CGQ236" s="34"/>
      <c r="CGR236" s="34"/>
      <c r="CGS236" s="34"/>
      <c r="CGT236" s="34"/>
      <c r="CGU236" s="34"/>
      <c r="CGV236" s="34"/>
      <c r="CGW236" s="34"/>
      <c r="CGX236" s="34"/>
      <c r="CGY236" s="34"/>
      <c r="CGZ236" s="34"/>
      <c r="CHA236" s="34"/>
      <c r="CHB236" s="34"/>
      <c r="CHC236" s="34"/>
      <c r="CHD236" s="34"/>
      <c r="CHE236" s="34"/>
      <c r="CHF236" s="34"/>
      <c r="CHG236" s="34"/>
      <c r="CHH236" s="34"/>
      <c r="CHI236" s="34"/>
      <c r="CHJ236" s="34"/>
      <c r="CHK236" s="34"/>
      <c r="CHL236" s="34"/>
      <c r="CHM236" s="34"/>
      <c r="CHN236" s="34"/>
      <c r="CHO236" s="34"/>
      <c r="CHP236" s="34"/>
      <c r="CHQ236" s="34"/>
      <c r="CHR236" s="34"/>
      <c r="CHS236" s="34"/>
      <c r="CHT236" s="34"/>
      <c r="CHU236" s="34"/>
      <c r="CHV236" s="34"/>
      <c r="CHW236" s="34"/>
      <c r="CHX236" s="34"/>
      <c r="CHY236" s="34"/>
      <c r="CHZ236" s="34"/>
      <c r="CIA236" s="34"/>
      <c r="CIB236" s="34"/>
      <c r="CIC236" s="34"/>
      <c r="CID236" s="34"/>
      <c r="CIE236" s="34"/>
      <c r="CIF236" s="34"/>
      <c r="CIG236" s="34"/>
      <c r="CIH236" s="34"/>
      <c r="CII236" s="34"/>
      <c r="CIJ236" s="34"/>
      <c r="CIK236" s="34"/>
      <c r="CIL236" s="34"/>
      <c r="CIM236" s="34"/>
      <c r="CIN236" s="34"/>
      <c r="CIO236" s="34"/>
      <c r="CIP236" s="34"/>
      <c r="CIQ236" s="34"/>
      <c r="CIR236" s="34"/>
      <c r="CIS236" s="34"/>
      <c r="CIT236" s="34"/>
      <c r="CIU236" s="34"/>
      <c r="CIV236" s="34"/>
      <c r="CIW236" s="34"/>
      <c r="CIX236" s="34"/>
      <c r="CIY236" s="34"/>
      <c r="CIZ236" s="34"/>
      <c r="CJA236" s="34"/>
      <c r="CJB236" s="34"/>
      <c r="CJC236" s="34"/>
      <c r="CJD236" s="34"/>
      <c r="CJE236" s="34"/>
      <c r="CJF236" s="34"/>
      <c r="CJG236" s="34"/>
      <c r="CJH236" s="34"/>
      <c r="CJI236" s="34"/>
      <c r="CJJ236" s="34"/>
      <c r="CJK236" s="34"/>
      <c r="CJL236" s="34"/>
      <c r="CJM236" s="34"/>
      <c r="CJN236" s="34"/>
      <c r="CJO236" s="34"/>
      <c r="CJP236" s="34"/>
      <c r="CJQ236" s="34"/>
      <c r="CJR236" s="34"/>
      <c r="CJS236" s="34"/>
      <c r="CJT236" s="34"/>
      <c r="CJU236" s="34"/>
      <c r="CJV236" s="34"/>
      <c r="CJW236" s="34"/>
      <c r="CJX236" s="34"/>
      <c r="CJY236" s="34"/>
      <c r="CJZ236" s="34"/>
      <c r="CKA236" s="34"/>
      <c r="CKB236" s="34"/>
      <c r="CKC236" s="34"/>
      <c r="CKD236" s="34"/>
      <c r="CKE236" s="34"/>
      <c r="CKF236" s="34"/>
      <c r="CKG236" s="34"/>
      <c r="CKH236" s="34"/>
      <c r="CKI236" s="34"/>
      <c r="CKJ236" s="34"/>
      <c r="CKK236" s="34"/>
      <c r="CKL236" s="34"/>
      <c r="CKM236" s="34"/>
      <c r="CKN236" s="34"/>
      <c r="CKO236" s="34"/>
      <c r="CKP236" s="34"/>
      <c r="CKQ236" s="34"/>
      <c r="CKR236" s="34"/>
      <c r="CKS236" s="34"/>
      <c r="CKT236" s="34"/>
      <c r="CKU236" s="34"/>
      <c r="CKV236" s="34"/>
      <c r="CKW236" s="34"/>
      <c r="CKX236" s="34"/>
      <c r="CKY236" s="34"/>
      <c r="CKZ236" s="34"/>
      <c r="CLA236" s="34"/>
      <c r="CLB236" s="34"/>
      <c r="CLC236" s="34"/>
      <c r="CLD236" s="34"/>
      <c r="CLE236" s="34"/>
      <c r="CLF236" s="34"/>
      <c r="CLG236" s="34"/>
      <c r="CLH236" s="34"/>
      <c r="CLI236" s="34"/>
      <c r="CLJ236" s="34"/>
      <c r="CLK236" s="34"/>
      <c r="CLL236" s="34"/>
      <c r="CLM236" s="34"/>
      <c r="CLN236" s="34"/>
      <c r="CLO236" s="34"/>
      <c r="CLP236" s="34"/>
      <c r="CLQ236" s="34"/>
      <c r="CLR236" s="34"/>
      <c r="CLS236" s="34"/>
      <c r="CLT236" s="34"/>
      <c r="CLU236" s="34"/>
      <c r="CLV236" s="34"/>
      <c r="CLW236" s="34"/>
      <c r="CLX236" s="34"/>
      <c r="CLY236" s="34"/>
      <c r="CLZ236" s="34"/>
      <c r="CMA236" s="34"/>
      <c r="CMB236" s="34"/>
      <c r="CMC236" s="34"/>
      <c r="CMD236" s="34"/>
      <c r="CME236" s="34"/>
      <c r="CMF236" s="34"/>
      <c r="CMG236" s="34"/>
      <c r="CMH236" s="34"/>
      <c r="CMI236" s="34"/>
      <c r="CMJ236" s="34"/>
      <c r="CMK236" s="34"/>
      <c r="CML236" s="34"/>
      <c r="CMM236" s="34"/>
      <c r="CMN236" s="34"/>
      <c r="CMO236" s="34"/>
      <c r="CMP236" s="34"/>
      <c r="CMQ236" s="34"/>
      <c r="CMR236" s="34"/>
      <c r="CMS236" s="34"/>
      <c r="CMT236" s="34"/>
      <c r="CMU236" s="34"/>
      <c r="CMV236" s="34"/>
      <c r="CMW236" s="34"/>
      <c r="CMX236" s="34"/>
      <c r="CMY236" s="34"/>
      <c r="CMZ236" s="34"/>
      <c r="CNA236" s="34"/>
      <c r="CNB236" s="34"/>
      <c r="CNC236" s="34"/>
      <c r="CND236" s="34"/>
      <c r="CNE236" s="34"/>
      <c r="CNF236" s="34"/>
      <c r="CNG236" s="34"/>
      <c r="CNH236" s="34"/>
      <c r="CNI236" s="34"/>
      <c r="CNJ236" s="34"/>
      <c r="CNK236" s="34"/>
      <c r="CNL236" s="34"/>
      <c r="CNM236" s="34"/>
      <c r="CNN236" s="34"/>
      <c r="CNO236" s="34"/>
      <c r="CNP236" s="34"/>
      <c r="CNQ236" s="34"/>
      <c r="CNR236" s="34"/>
      <c r="CNS236" s="34"/>
      <c r="CNT236" s="34"/>
      <c r="CNU236" s="34"/>
      <c r="CNV236" s="34"/>
      <c r="CNW236" s="34"/>
      <c r="CNX236" s="34"/>
      <c r="CNY236" s="34"/>
      <c r="CNZ236" s="34"/>
      <c r="COA236" s="34"/>
      <c r="COB236" s="34"/>
      <c r="COC236" s="34"/>
      <c r="COD236" s="34"/>
      <c r="COE236" s="34"/>
      <c r="COF236" s="34"/>
      <c r="COG236" s="34"/>
      <c r="COH236" s="34"/>
      <c r="COI236" s="34"/>
      <c r="COJ236" s="34"/>
      <c r="COK236" s="34"/>
      <c r="COL236" s="34"/>
      <c r="COM236" s="34"/>
      <c r="CON236" s="34"/>
      <c r="COO236" s="34"/>
      <c r="COP236" s="34"/>
      <c r="COQ236" s="34"/>
      <c r="COR236" s="34"/>
      <c r="COS236" s="34"/>
      <c r="COT236" s="34"/>
      <c r="COU236" s="34"/>
      <c r="COV236" s="34"/>
      <c r="COW236" s="34"/>
      <c r="COX236" s="34"/>
      <c r="COY236" s="34"/>
      <c r="COZ236" s="34"/>
      <c r="CPA236" s="34"/>
      <c r="CPB236" s="34"/>
      <c r="CPC236" s="34"/>
      <c r="CPD236" s="34"/>
      <c r="CPE236" s="34"/>
      <c r="CPF236" s="34"/>
      <c r="CPG236" s="34"/>
      <c r="CPH236" s="34"/>
      <c r="CPI236" s="34"/>
      <c r="CPJ236" s="34"/>
      <c r="CPK236" s="34"/>
      <c r="CPL236" s="34"/>
      <c r="CPM236" s="34"/>
      <c r="CPN236" s="34"/>
      <c r="CPO236" s="34"/>
      <c r="CPP236" s="34"/>
      <c r="CPQ236" s="34"/>
      <c r="CPR236" s="34"/>
      <c r="CPS236" s="34"/>
      <c r="CPT236" s="34"/>
      <c r="CPU236" s="34"/>
      <c r="CPV236" s="34"/>
      <c r="CPW236" s="34"/>
      <c r="CPX236" s="34"/>
      <c r="CPY236" s="34"/>
      <c r="CPZ236" s="34"/>
      <c r="CQA236" s="34"/>
      <c r="CQB236" s="34"/>
      <c r="CQC236" s="34"/>
      <c r="CQD236" s="34"/>
      <c r="CQE236" s="34"/>
      <c r="CQF236" s="34"/>
      <c r="CQG236" s="34"/>
      <c r="CQH236" s="34"/>
      <c r="CQI236" s="34"/>
      <c r="CQJ236" s="34"/>
      <c r="CQK236" s="34"/>
      <c r="CQL236" s="34"/>
      <c r="CQM236" s="34"/>
      <c r="CQN236" s="34"/>
      <c r="CQO236" s="34"/>
      <c r="CQP236" s="34"/>
      <c r="CQQ236" s="34"/>
      <c r="CQR236" s="34"/>
      <c r="CQS236" s="34"/>
      <c r="CQT236" s="34"/>
      <c r="CQU236" s="34"/>
      <c r="CQV236" s="34"/>
      <c r="CQW236" s="34"/>
      <c r="CQX236" s="34"/>
      <c r="CQY236" s="34"/>
      <c r="CQZ236" s="34"/>
      <c r="CRA236" s="34"/>
      <c r="CRB236" s="34"/>
      <c r="CRC236" s="34"/>
      <c r="CRD236" s="34"/>
      <c r="CRE236" s="34"/>
      <c r="CRF236" s="34"/>
      <c r="CRG236" s="34"/>
      <c r="CRH236" s="34"/>
      <c r="CRI236" s="34"/>
      <c r="CRJ236" s="34"/>
      <c r="CRK236" s="34"/>
      <c r="CRL236" s="34"/>
      <c r="CRM236" s="34"/>
      <c r="CRN236" s="34"/>
      <c r="CRO236" s="34"/>
      <c r="CRP236" s="34"/>
      <c r="CRQ236" s="34"/>
      <c r="CRR236" s="34"/>
      <c r="CRS236" s="34"/>
      <c r="CRT236" s="34"/>
      <c r="CRU236" s="34"/>
      <c r="CRV236" s="34"/>
      <c r="CRW236" s="34"/>
      <c r="CRX236" s="34"/>
      <c r="CRY236" s="34"/>
      <c r="CRZ236" s="34"/>
      <c r="CSA236" s="34"/>
      <c r="CSB236" s="34"/>
      <c r="CSC236" s="34"/>
      <c r="CSD236" s="34"/>
      <c r="CSE236" s="34"/>
      <c r="CSF236" s="34"/>
      <c r="CSG236" s="34"/>
      <c r="CSH236" s="34"/>
      <c r="CSI236" s="34"/>
      <c r="CSJ236" s="34"/>
      <c r="CSK236" s="34"/>
      <c r="CSL236" s="34"/>
      <c r="CSM236" s="34"/>
      <c r="CSN236" s="34"/>
      <c r="CSO236" s="34"/>
      <c r="CSP236" s="34"/>
      <c r="CSQ236" s="34"/>
      <c r="CSR236" s="34"/>
      <c r="CSS236" s="34"/>
      <c r="CST236" s="34"/>
      <c r="CSU236" s="34"/>
      <c r="CSV236" s="34"/>
      <c r="CSW236" s="34"/>
      <c r="CSX236" s="34"/>
      <c r="CSY236" s="34"/>
      <c r="CSZ236" s="34"/>
      <c r="CTA236" s="34"/>
      <c r="CTB236" s="34"/>
      <c r="CTC236" s="34"/>
      <c r="CTD236" s="34"/>
      <c r="CTE236" s="34"/>
      <c r="CTF236" s="34"/>
      <c r="CTG236" s="34"/>
      <c r="CTH236" s="34"/>
      <c r="CTI236" s="34"/>
      <c r="CTJ236" s="34"/>
      <c r="CTK236" s="34"/>
      <c r="CTL236" s="34"/>
      <c r="CTM236" s="34"/>
      <c r="CTN236" s="34"/>
      <c r="CTO236" s="34"/>
      <c r="CTP236" s="34"/>
      <c r="CTQ236" s="34"/>
      <c r="CTR236" s="34"/>
      <c r="CTS236" s="34"/>
      <c r="CTT236" s="34"/>
      <c r="CTU236" s="34"/>
      <c r="CTV236" s="34"/>
      <c r="CTW236" s="34"/>
      <c r="CTX236" s="34"/>
      <c r="CTY236" s="34"/>
      <c r="CTZ236" s="34"/>
      <c r="CUA236" s="34"/>
      <c r="CUB236" s="34"/>
      <c r="CUC236" s="34"/>
      <c r="CUD236" s="34"/>
      <c r="CUE236" s="34"/>
      <c r="CUF236" s="34"/>
      <c r="CUG236" s="34"/>
      <c r="CUH236" s="34"/>
      <c r="CUI236" s="34"/>
      <c r="CUJ236" s="34"/>
      <c r="CUK236" s="34"/>
      <c r="CUL236" s="34"/>
      <c r="CUM236" s="34"/>
      <c r="CUN236" s="34"/>
      <c r="CUO236" s="34"/>
      <c r="CUP236" s="34"/>
      <c r="CUQ236" s="34"/>
      <c r="CUR236" s="34"/>
      <c r="CUS236" s="34"/>
      <c r="CUT236" s="34"/>
      <c r="CUU236" s="34"/>
      <c r="CUV236" s="34"/>
      <c r="CUW236" s="34"/>
      <c r="CUX236" s="34"/>
      <c r="CUY236" s="34"/>
      <c r="CUZ236" s="34"/>
      <c r="CVA236" s="34"/>
      <c r="CVB236" s="34"/>
      <c r="CVC236" s="34"/>
      <c r="CVD236" s="34"/>
      <c r="CVE236" s="34"/>
      <c r="CVF236" s="34"/>
      <c r="CVG236" s="34"/>
      <c r="CVH236" s="34"/>
      <c r="CVI236" s="34"/>
      <c r="CVJ236" s="34"/>
      <c r="CVK236" s="34"/>
      <c r="CVL236" s="34"/>
      <c r="CVM236" s="34"/>
      <c r="CVN236" s="34"/>
      <c r="CVO236" s="34"/>
      <c r="CVP236" s="34"/>
      <c r="CVQ236" s="34"/>
      <c r="CVR236" s="34"/>
      <c r="CVS236" s="34"/>
      <c r="CVT236" s="34"/>
      <c r="CVU236" s="34"/>
      <c r="CVV236" s="34"/>
      <c r="CVW236" s="34"/>
      <c r="CVX236" s="34"/>
      <c r="CVY236" s="34"/>
      <c r="CVZ236" s="34"/>
      <c r="CWA236" s="34"/>
      <c r="CWB236" s="34"/>
      <c r="CWC236" s="34"/>
      <c r="CWD236" s="34"/>
      <c r="CWE236" s="34"/>
      <c r="CWF236" s="34"/>
      <c r="CWG236" s="34"/>
      <c r="CWH236" s="34"/>
      <c r="CWI236" s="34"/>
      <c r="CWJ236" s="34"/>
      <c r="CWK236" s="34"/>
      <c r="CWL236" s="34"/>
      <c r="CWM236" s="34"/>
      <c r="CWN236" s="34"/>
      <c r="CWO236" s="34"/>
      <c r="CWP236" s="34"/>
      <c r="CWQ236" s="34"/>
      <c r="CWR236" s="34"/>
      <c r="CWS236" s="34"/>
      <c r="CWT236" s="34"/>
      <c r="CWU236" s="34"/>
      <c r="CWV236" s="34"/>
      <c r="CWW236" s="34"/>
      <c r="CWX236" s="34"/>
      <c r="CWY236" s="34"/>
      <c r="CWZ236" s="34"/>
      <c r="CXA236" s="34"/>
      <c r="CXB236" s="34"/>
      <c r="CXC236" s="34"/>
      <c r="CXD236" s="34"/>
      <c r="CXE236" s="34"/>
      <c r="CXF236" s="34"/>
      <c r="CXG236" s="34"/>
      <c r="CXH236" s="34"/>
      <c r="CXI236" s="34"/>
      <c r="CXJ236" s="34"/>
      <c r="CXK236" s="34"/>
      <c r="CXL236" s="34"/>
      <c r="CXM236" s="34"/>
      <c r="CXN236" s="34"/>
      <c r="CXO236" s="34"/>
      <c r="CXP236" s="34"/>
      <c r="CXQ236" s="34"/>
      <c r="CXR236" s="34"/>
      <c r="CXS236" s="34"/>
      <c r="CXT236" s="34"/>
      <c r="CXU236" s="34"/>
      <c r="CXV236" s="34"/>
      <c r="CXW236" s="34"/>
      <c r="CXX236" s="34"/>
      <c r="CXY236" s="34"/>
      <c r="CXZ236" s="34"/>
      <c r="CYA236" s="34"/>
      <c r="CYB236" s="34"/>
      <c r="CYC236" s="34"/>
      <c r="CYD236" s="34"/>
      <c r="CYE236" s="34"/>
      <c r="CYF236" s="34"/>
      <c r="CYG236" s="34"/>
      <c r="CYH236" s="34"/>
      <c r="CYI236" s="34"/>
      <c r="CYJ236" s="34"/>
      <c r="CYK236" s="34"/>
      <c r="CYL236" s="34"/>
      <c r="CYM236" s="34"/>
      <c r="CYN236" s="34"/>
      <c r="CYO236" s="34"/>
      <c r="CYP236" s="34"/>
      <c r="CYQ236" s="34"/>
      <c r="CYR236" s="34"/>
      <c r="CYS236" s="34"/>
      <c r="CYT236" s="34"/>
      <c r="CYU236" s="34"/>
      <c r="CYV236" s="34"/>
      <c r="CYW236" s="34"/>
      <c r="CYX236" s="34"/>
      <c r="CYY236" s="34"/>
      <c r="CYZ236" s="34"/>
      <c r="CZA236" s="34"/>
      <c r="CZB236" s="34"/>
      <c r="CZC236" s="34"/>
      <c r="CZD236" s="34"/>
      <c r="CZE236" s="34"/>
      <c r="CZF236" s="34"/>
      <c r="CZG236" s="34"/>
      <c r="CZH236" s="34"/>
      <c r="CZI236" s="34"/>
      <c r="CZJ236" s="34"/>
      <c r="CZK236" s="34"/>
      <c r="CZL236" s="34"/>
      <c r="CZM236" s="34"/>
      <c r="CZN236" s="34"/>
      <c r="CZO236" s="34"/>
      <c r="CZP236" s="34"/>
      <c r="CZQ236" s="34"/>
      <c r="CZR236" s="34"/>
      <c r="CZS236" s="34"/>
      <c r="CZT236" s="34"/>
      <c r="CZU236" s="34"/>
      <c r="CZV236" s="34"/>
      <c r="CZW236" s="34"/>
      <c r="CZX236" s="34"/>
      <c r="CZY236" s="34"/>
      <c r="CZZ236" s="34"/>
      <c r="DAA236" s="34"/>
      <c r="DAB236" s="34"/>
      <c r="DAC236" s="34"/>
      <c r="DAD236" s="34"/>
      <c r="DAE236" s="34"/>
      <c r="DAF236" s="34"/>
      <c r="DAG236" s="34"/>
      <c r="DAH236" s="34"/>
      <c r="DAI236" s="34"/>
      <c r="DAJ236" s="34"/>
      <c r="DAK236" s="34"/>
      <c r="DAL236" s="34"/>
      <c r="DAM236" s="34"/>
      <c r="DAN236" s="34"/>
      <c r="DAO236" s="34"/>
      <c r="DAP236" s="34"/>
      <c r="DAQ236" s="34"/>
      <c r="DAR236" s="34"/>
      <c r="DAS236" s="34"/>
      <c r="DAT236" s="34"/>
      <c r="DAU236" s="34"/>
      <c r="DAV236" s="34"/>
      <c r="DAW236" s="34"/>
      <c r="DAX236" s="34"/>
      <c r="DAY236" s="34"/>
      <c r="DAZ236" s="34"/>
      <c r="DBA236" s="34"/>
      <c r="DBB236" s="34"/>
      <c r="DBC236" s="34"/>
      <c r="DBD236" s="34"/>
      <c r="DBE236" s="34"/>
      <c r="DBF236" s="34"/>
      <c r="DBG236" s="34"/>
      <c r="DBH236" s="34"/>
      <c r="DBI236" s="34"/>
      <c r="DBJ236" s="34"/>
      <c r="DBK236" s="34"/>
      <c r="DBL236" s="34"/>
      <c r="DBM236" s="34"/>
      <c r="DBN236" s="34"/>
      <c r="DBO236" s="34"/>
      <c r="DBP236" s="34"/>
      <c r="DBQ236" s="34"/>
      <c r="DBR236" s="34"/>
      <c r="DBS236" s="34"/>
      <c r="DBT236" s="34"/>
      <c r="DBU236" s="34"/>
      <c r="DBV236" s="34"/>
      <c r="DBW236" s="34"/>
      <c r="DBX236" s="34"/>
      <c r="DBY236" s="34"/>
      <c r="DBZ236" s="34"/>
      <c r="DCA236" s="34"/>
      <c r="DCB236" s="34"/>
      <c r="DCC236" s="34"/>
      <c r="DCD236" s="34"/>
      <c r="DCE236" s="34"/>
      <c r="DCF236" s="34"/>
      <c r="DCG236" s="34"/>
      <c r="DCH236" s="34"/>
      <c r="DCI236" s="34"/>
      <c r="DCJ236" s="34"/>
      <c r="DCK236" s="34"/>
      <c r="DCL236" s="34"/>
      <c r="DCM236" s="34"/>
      <c r="DCN236" s="34"/>
      <c r="DCO236" s="34"/>
      <c r="DCP236" s="34"/>
      <c r="DCQ236" s="34"/>
      <c r="DCR236" s="34"/>
      <c r="DCS236" s="34"/>
      <c r="DCT236" s="34"/>
      <c r="DCU236" s="34"/>
      <c r="DCV236" s="34"/>
      <c r="DCW236" s="34"/>
      <c r="DCX236" s="34"/>
      <c r="DCY236" s="34"/>
      <c r="DCZ236" s="34"/>
      <c r="DDA236" s="34"/>
      <c r="DDB236" s="34"/>
      <c r="DDC236" s="34"/>
      <c r="DDD236" s="34"/>
      <c r="DDE236" s="34"/>
      <c r="DDF236" s="34"/>
      <c r="DDG236" s="34"/>
      <c r="DDH236" s="34"/>
      <c r="DDI236" s="34"/>
      <c r="DDJ236" s="34"/>
      <c r="DDK236" s="34"/>
      <c r="DDL236" s="34"/>
      <c r="DDM236" s="34"/>
      <c r="DDN236" s="34"/>
      <c r="DDO236" s="34"/>
      <c r="DDP236" s="34"/>
      <c r="DDQ236" s="34"/>
      <c r="DDR236" s="34"/>
      <c r="DDS236" s="34"/>
      <c r="DDT236" s="34"/>
      <c r="DDU236" s="34"/>
      <c r="DDV236" s="34"/>
      <c r="DDW236" s="34"/>
      <c r="DDX236" s="34"/>
      <c r="DDY236" s="34"/>
      <c r="DDZ236" s="34"/>
      <c r="DEA236" s="34"/>
      <c r="DEB236" s="34"/>
      <c r="DEC236" s="34"/>
      <c r="DED236" s="34"/>
      <c r="DEE236" s="34"/>
      <c r="DEF236" s="34"/>
      <c r="DEG236" s="34"/>
      <c r="DEH236" s="34"/>
      <c r="DEI236" s="34"/>
      <c r="DEJ236" s="34"/>
      <c r="DEK236" s="34"/>
      <c r="DEL236" s="34"/>
      <c r="DEM236" s="34"/>
      <c r="DEN236" s="34"/>
      <c r="DEO236" s="34"/>
      <c r="DEP236" s="34"/>
      <c r="DEQ236" s="34"/>
      <c r="DER236" s="34"/>
      <c r="DES236" s="34"/>
      <c r="DET236" s="34"/>
      <c r="DEU236" s="34"/>
      <c r="DEV236" s="34"/>
      <c r="DEW236" s="34"/>
      <c r="DEX236" s="34"/>
      <c r="DEY236" s="34"/>
      <c r="DEZ236" s="34"/>
      <c r="DFA236" s="34"/>
      <c r="DFB236" s="34"/>
      <c r="DFC236" s="34"/>
      <c r="DFD236" s="34"/>
      <c r="DFE236" s="34"/>
      <c r="DFF236" s="34"/>
      <c r="DFG236" s="34"/>
      <c r="DFH236" s="34"/>
      <c r="DFI236" s="34"/>
      <c r="DFJ236" s="34"/>
      <c r="DFK236" s="34"/>
      <c r="DFL236" s="34"/>
      <c r="DFM236" s="34"/>
      <c r="DFN236" s="34"/>
      <c r="DFO236" s="34"/>
      <c r="DFP236" s="34"/>
      <c r="DFQ236" s="34"/>
      <c r="DFR236" s="34"/>
      <c r="DFS236" s="34"/>
      <c r="DFT236" s="34"/>
      <c r="DFU236" s="34"/>
      <c r="DFV236" s="34"/>
      <c r="DFW236" s="34"/>
      <c r="DFX236" s="34"/>
      <c r="DFY236" s="34"/>
      <c r="DFZ236" s="34"/>
      <c r="DGA236" s="34"/>
      <c r="DGB236" s="34"/>
      <c r="DGC236" s="34"/>
      <c r="DGD236" s="34"/>
      <c r="DGE236" s="34"/>
      <c r="DGF236" s="34"/>
      <c r="DGG236" s="34"/>
      <c r="DGH236" s="34"/>
      <c r="DGI236" s="34"/>
      <c r="DGJ236" s="34"/>
      <c r="DGK236" s="34"/>
      <c r="DGL236" s="34"/>
      <c r="DGM236" s="34"/>
      <c r="DGN236" s="34"/>
      <c r="DGO236" s="34"/>
      <c r="DGP236" s="34"/>
      <c r="DGQ236" s="34"/>
      <c r="DGR236" s="34"/>
      <c r="DGS236" s="34"/>
      <c r="DGT236" s="34"/>
      <c r="DGU236" s="34"/>
      <c r="DGV236" s="34"/>
      <c r="DGW236" s="34"/>
      <c r="DGX236" s="34"/>
      <c r="DGY236" s="34"/>
      <c r="DGZ236" s="34"/>
      <c r="DHA236" s="34"/>
      <c r="DHB236" s="34"/>
      <c r="DHC236" s="34"/>
      <c r="DHD236" s="34"/>
      <c r="DHE236" s="34"/>
      <c r="DHF236" s="34"/>
      <c r="DHG236" s="34"/>
      <c r="DHH236" s="34"/>
      <c r="DHI236" s="34"/>
      <c r="DHJ236" s="34"/>
      <c r="DHK236" s="34"/>
      <c r="DHL236" s="34"/>
      <c r="DHM236" s="34"/>
      <c r="DHN236" s="34"/>
      <c r="DHO236" s="34"/>
      <c r="DHP236" s="34"/>
      <c r="DHQ236" s="34"/>
      <c r="DHR236" s="34"/>
      <c r="DHS236" s="34"/>
      <c r="DHT236" s="34"/>
      <c r="DHU236" s="34"/>
      <c r="DHV236" s="34"/>
      <c r="DHW236" s="34"/>
      <c r="DHX236" s="34"/>
      <c r="DHY236" s="34"/>
      <c r="DHZ236" s="34"/>
      <c r="DIA236" s="34"/>
      <c r="DIB236" s="34"/>
      <c r="DIC236" s="34"/>
      <c r="DID236" s="34"/>
      <c r="DIE236" s="34"/>
      <c r="DIF236" s="34"/>
      <c r="DIG236" s="34"/>
      <c r="DIH236" s="34"/>
      <c r="DII236" s="34"/>
      <c r="DIJ236" s="34"/>
      <c r="DIK236" s="34"/>
      <c r="DIL236" s="34"/>
      <c r="DIM236" s="34"/>
      <c r="DIN236" s="34"/>
      <c r="DIO236" s="34"/>
      <c r="DIP236" s="34"/>
      <c r="DIQ236" s="34"/>
      <c r="DIR236" s="34"/>
      <c r="DIS236" s="34"/>
      <c r="DIT236" s="34"/>
      <c r="DIU236" s="34"/>
      <c r="DIV236" s="34"/>
      <c r="DIW236" s="34"/>
      <c r="DIX236" s="34"/>
      <c r="DIY236" s="34"/>
      <c r="DIZ236" s="34"/>
      <c r="DJA236" s="34"/>
      <c r="DJB236" s="34"/>
      <c r="DJC236" s="34"/>
      <c r="DJD236" s="34"/>
      <c r="DJE236" s="34"/>
      <c r="DJF236" s="34"/>
      <c r="DJG236" s="34"/>
      <c r="DJH236" s="34"/>
      <c r="DJI236" s="34"/>
      <c r="DJJ236" s="34"/>
      <c r="DJK236" s="34"/>
      <c r="DJL236" s="34"/>
      <c r="DJM236" s="34"/>
      <c r="DJN236" s="34"/>
      <c r="DJO236" s="34"/>
      <c r="DJP236" s="34"/>
      <c r="DJQ236" s="34"/>
      <c r="DJR236" s="34"/>
      <c r="DJS236" s="34"/>
      <c r="DJT236" s="34"/>
      <c r="DJU236" s="34"/>
      <c r="DJV236" s="34"/>
      <c r="DJW236" s="34"/>
      <c r="DJX236" s="34"/>
      <c r="DJY236" s="34"/>
      <c r="DJZ236" s="34"/>
      <c r="DKA236" s="34"/>
      <c r="DKB236" s="34"/>
      <c r="DKC236" s="34"/>
      <c r="DKD236" s="34"/>
      <c r="DKE236" s="34"/>
      <c r="DKF236" s="34"/>
      <c r="DKG236" s="34"/>
      <c r="DKH236" s="34"/>
      <c r="DKI236" s="34"/>
      <c r="DKJ236" s="34"/>
      <c r="DKK236" s="34"/>
      <c r="DKL236" s="34"/>
      <c r="DKM236" s="34"/>
      <c r="DKN236" s="34"/>
      <c r="DKO236" s="34"/>
      <c r="DKP236" s="34"/>
      <c r="DKQ236" s="34"/>
      <c r="DKR236" s="34"/>
      <c r="DKS236" s="34"/>
      <c r="DKT236" s="34"/>
      <c r="DKU236" s="34"/>
      <c r="DKV236" s="34"/>
      <c r="DKW236" s="34"/>
      <c r="DKX236" s="34"/>
      <c r="DKY236" s="34"/>
      <c r="DKZ236" s="34"/>
      <c r="DLA236" s="34"/>
      <c r="DLB236" s="34"/>
      <c r="DLC236" s="34"/>
      <c r="DLD236" s="34"/>
      <c r="DLE236" s="34"/>
      <c r="DLF236" s="34"/>
      <c r="DLG236" s="34"/>
      <c r="DLH236" s="34"/>
      <c r="DLI236" s="34"/>
      <c r="DLJ236" s="34"/>
      <c r="DLK236" s="34"/>
      <c r="DLL236" s="34"/>
      <c r="DLM236" s="34"/>
      <c r="DLN236" s="34"/>
      <c r="DLO236" s="34"/>
      <c r="DLP236" s="34"/>
      <c r="DLQ236" s="34"/>
      <c r="DLR236" s="34"/>
      <c r="DLS236" s="34"/>
      <c r="DLT236" s="34"/>
      <c r="DLU236" s="34"/>
      <c r="DLV236" s="34"/>
      <c r="DLW236" s="34"/>
      <c r="DLX236" s="34"/>
      <c r="DLY236" s="34"/>
      <c r="DLZ236" s="34"/>
      <c r="DMA236" s="34"/>
      <c r="DMB236" s="34"/>
      <c r="DMC236" s="34"/>
      <c r="DMD236" s="34"/>
      <c r="DME236" s="34"/>
      <c r="DMF236" s="34"/>
      <c r="DMG236" s="34"/>
      <c r="DMH236" s="34"/>
      <c r="DMI236" s="34"/>
      <c r="DMJ236" s="34"/>
      <c r="DMK236" s="34"/>
      <c r="DML236" s="34"/>
      <c r="DMM236" s="34"/>
      <c r="DMN236" s="34"/>
      <c r="DMO236" s="34"/>
      <c r="DMP236" s="34"/>
      <c r="DMQ236" s="34"/>
      <c r="DMR236" s="34"/>
      <c r="DMS236" s="34"/>
      <c r="DMT236" s="34"/>
      <c r="DMU236" s="34"/>
      <c r="DMV236" s="34"/>
      <c r="DMW236" s="34"/>
      <c r="DMX236" s="34"/>
      <c r="DMY236" s="34"/>
      <c r="DMZ236" s="34"/>
      <c r="DNA236" s="34"/>
      <c r="DNB236" s="34"/>
      <c r="DNC236" s="34"/>
      <c r="DND236" s="34"/>
      <c r="DNE236" s="34"/>
      <c r="DNF236" s="34"/>
      <c r="DNG236" s="34"/>
      <c r="DNH236" s="34"/>
      <c r="DNI236" s="34"/>
      <c r="DNJ236" s="34"/>
      <c r="DNK236" s="34"/>
      <c r="DNL236" s="34"/>
      <c r="DNM236" s="34"/>
      <c r="DNN236" s="34"/>
      <c r="DNO236" s="34"/>
      <c r="DNP236" s="34"/>
      <c r="DNQ236" s="34"/>
      <c r="DNR236" s="34"/>
      <c r="DNS236" s="34"/>
      <c r="DNT236" s="34"/>
      <c r="DNU236" s="34"/>
      <c r="DNV236" s="34"/>
      <c r="DNW236" s="34"/>
      <c r="DNX236" s="34"/>
      <c r="DNY236" s="34"/>
      <c r="DNZ236" s="34"/>
      <c r="DOA236" s="34"/>
      <c r="DOB236" s="34"/>
      <c r="DOC236" s="34"/>
      <c r="DOD236" s="34"/>
      <c r="DOE236" s="34"/>
      <c r="DOF236" s="34"/>
      <c r="DOG236" s="34"/>
      <c r="DOH236" s="34"/>
      <c r="DOI236" s="34"/>
      <c r="DOJ236" s="34"/>
      <c r="DOK236" s="34"/>
      <c r="DOL236" s="34"/>
      <c r="DOM236" s="34"/>
      <c r="DON236" s="34"/>
      <c r="DOO236" s="34"/>
      <c r="DOP236" s="34"/>
      <c r="DOQ236" s="34"/>
      <c r="DOR236" s="34"/>
      <c r="DOS236" s="34"/>
      <c r="DOT236" s="34"/>
      <c r="DOU236" s="34"/>
      <c r="DOV236" s="34"/>
      <c r="DOW236" s="34"/>
      <c r="DOX236" s="34"/>
      <c r="DOY236" s="34"/>
      <c r="DOZ236" s="34"/>
      <c r="DPA236" s="34"/>
      <c r="DPB236" s="34"/>
      <c r="DPC236" s="34"/>
      <c r="DPD236" s="34"/>
      <c r="DPE236" s="34"/>
      <c r="DPF236" s="34"/>
      <c r="DPG236" s="34"/>
      <c r="DPH236" s="34"/>
      <c r="DPI236" s="34"/>
      <c r="DPJ236" s="34"/>
      <c r="DPK236" s="34"/>
      <c r="DPL236" s="34"/>
      <c r="DPM236" s="34"/>
      <c r="DPN236" s="34"/>
      <c r="DPO236" s="34"/>
      <c r="DPP236" s="34"/>
      <c r="DPQ236" s="34"/>
      <c r="DPR236" s="34"/>
      <c r="DPS236" s="34"/>
      <c r="DPT236" s="34"/>
      <c r="DPU236" s="34"/>
      <c r="DPV236" s="34"/>
      <c r="DPW236" s="34"/>
      <c r="DPX236" s="34"/>
      <c r="DPY236" s="34"/>
      <c r="DPZ236" s="34"/>
      <c r="DQA236" s="34"/>
      <c r="DQB236" s="34"/>
      <c r="DQC236" s="34"/>
      <c r="DQD236" s="34"/>
      <c r="DQE236" s="34"/>
      <c r="DQF236" s="34"/>
      <c r="DQG236" s="34"/>
      <c r="DQH236" s="34"/>
      <c r="DQI236" s="34"/>
      <c r="DQJ236" s="34"/>
      <c r="DQK236" s="34"/>
      <c r="DQL236" s="34"/>
      <c r="DQM236" s="34"/>
      <c r="DQN236" s="34"/>
      <c r="DQO236" s="34"/>
      <c r="DQP236" s="34"/>
      <c r="DQQ236" s="34"/>
      <c r="DQR236" s="34"/>
      <c r="DQS236" s="34"/>
      <c r="DQT236" s="34"/>
      <c r="DQU236" s="34"/>
      <c r="DQV236" s="34"/>
      <c r="DQW236" s="34"/>
      <c r="DQX236" s="34"/>
      <c r="DQY236" s="34"/>
      <c r="DQZ236" s="34"/>
      <c r="DRA236" s="34"/>
      <c r="DRB236" s="34"/>
      <c r="DRC236" s="34"/>
      <c r="DRD236" s="34"/>
      <c r="DRE236" s="34"/>
      <c r="DRF236" s="34"/>
      <c r="DRG236" s="34"/>
      <c r="DRH236" s="34"/>
      <c r="DRI236" s="34"/>
      <c r="DRJ236" s="34"/>
      <c r="DRK236" s="34"/>
      <c r="DRL236" s="34"/>
      <c r="DRM236" s="34"/>
      <c r="DRN236" s="34"/>
      <c r="DRO236" s="34"/>
      <c r="DRP236" s="34"/>
      <c r="DRQ236" s="34"/>
      <c r="DRR236" s="34"/>
      <c r="DRS236" s="34"/>
      <c r="DRT236" s="34"/>
      <c r="DRU236" s="34"/>
      <c r="DRV236" s="34"/>
      <c r="DRW236" s="34"/>
      <c r="DRX236" s="34"/>
      <c r="DRY236" s="34"/>
      <c r="DRZ236" s="34"/>
      <c r="DSA236" s="34"/>
      <c r="DSB236" s="34"/>
      <c r="DSC236" s="34"/>
      <c r="DSD236" s="34"/>
      <c r="DSE236" s="34"/>
      <c r="DSF236" s="34"/>
      <c r="DSG236" s="34"/>
      <c r="DSH236" s="34"/>
      <c r="DSI236" s="34"/>
      <c r="DSJ236" s="34"/>
      <c r="DSK236" s="34"/>
      <c r="DSL236" s="34"/>
      <c r="DSM236" s="34"/>
      <c r="DSN236" s="34"/>
      <c r="DSO236" s="34"/>
      <c r="DSP236" s="34"/>
      <c r="DSQ236" s="34"/>
      <c r="DSR236" s="34"/>
      <c r="DSS236" s="34"/>
      <c r="DST236" s="34"/>
      <c r="DSU236" s="34"/>
      <c r="DSV236" s="34"/>
      <c r="DSW236" s="34"/>
      <c r="DSX236" s="34"/>
      <c r="DSY236" s="34"/>
      <c r="DSZ236" s="34"/>
      <c r="DTA236" s="34"/>
      <c r="DTB236" s="34"/>
      <c r="DTC236" s="34"/>
      <c r="DTD236" s="34"/>
      <c r="DTE236" s="34"/>
      <c r="DTF236" s="34"/>
      <c r="DTG236" s="34"/>
      <c r="DTH236" s="34"/>
      <c r="DTI236" s="34"/>
      <c r="DTJ236" s="34"/>
      <c r="DTK236" s="34"/>
      <c r="DTL236" s="34"/>
      <c r="DTM236" s="34"/>
      <c r="DTN236" s="34"/>
      <c r="DTO236" s="34"/>
      <c r="DTP236" s="34"/>
      <c r="DTQ236" s="34"/>
      <c r="DTR236" s="34"/>
      <c r="DTS236" s="34"/>
      <c r="DTT236" s="34"/>
      <c r="DTU236" s="34"/>
      <c r="DTV236" s="34"/>
      <c r="DTW236" s="34"/>
      <c r="DTX236" s="34"/>
      <c r="DTY236" s="34"/>
      <c r="DTZ236" s="34"/>
      <c r="DUA236" s="34"/>
      <c r="DUB236" s="34"/>
      <c r="DUC236" s="34"/>
      <c r="DUD236" s="34"/>
      <c r="DUE236" s="34"/>
      <c r="DUF236" s="34"/>
      <c r="DUG236" s="34"/>
      <c r="DUH236" s="34"/>
      <c r="DUI236" s="34"/>
      <c r="DUJ236" s="34"/>
      <c r="DUK236" s="34"/>
      <c r="DUL236" s="34"/>
      <c r="DUM236" s="34"/>
      <c r="DUN236" s="34"/>
      <c r="DUO236" s="34"/>
      <c r="DUP236" s="34"/>
      <c r="DUQ236" s="34"/>
      <c r="DUR236" s="34"/>
      <c r="DUS236" s="34"/>
      <c r="DUT236" s="34"/>
      <c r="DUU236" s="34"/>
      <c r="DUV236" s="34"/>
      <c r="DUW236" s="34"/>
      <c r="DUX236" s="34"/>
      <c r="DUY236" s="34"/>
      <c r="DUZ236" s="34"/>
      <c r="DVA236" s="34"/>
      <c r="DVB236" s="34"/>
      <c r="DVC236" s="34"/>
      <c r="DVD236" s="34"/>
      <c r="DVE236" s="34"/>
      <c r="DVF236" s="34"/>
      <c r="DVG236" s="34"/>
      <c r="DVH236" s="34"/>
      <c r="DVI236" s="34"/>
      <c r="DVJ236" s="34"/>
      <c r="DVK236" s="34"/>
      <c r="DVL236" s="34"/>
      <c r="DVM236" s="34"/>
      <c r="DVN236" s="34"/>
      <c r="DVO236" s="34"/>
      <c r="DVP236" s="34"/>
      <c r="DVQ236" s="34"/>
      <c r="DVR236" s="34"/>
      <c r="DVS236" s="34"/>
      <c r="DVT236" s="34"/>
      <c r="DVU236" s="34"/>
      <c r="DVV236" s="34"/>
      <c r="DVW236" s="34"/>
      <c r="DVX236" s="34"/>
      <c r="DVY236" s="34"/>
      <c r="DVZ236" s="34"/>
      <c r="DWA236" s="34"/>
      <c r="DWB236" s="34"/>
      <c r="DWC236" s="34"/>
      <c r="DWD236" s="34"/>
      <c r="DWE236" s="34"/>
      <c r="DWF236" s="34"/>
      <c r="DWG236" s="34"/>
      <c r="DWH236" s="34"/>
      <c r="DWI236" s="34"/>
      <c r="DWJ236" s="34"/>
      <c r="DWK236" s="34"/>
      <c r="DWL236" s="34"/>
      <c r="DWM236" s="34"/>
      <c r="DWN236" s="34"/>
      <c r="DWO236" s="34"/>
      <c r="DWP236" s="34"/>
      <c r="DWQ236" s="34"/>
      <c r="DWR236" s="34"/>
      <c r="DWS236" s="34"/>
      <c r="DWT236" s="34"/>
      <c r="DWU236" s="34"/>
      <c r="DWV236" s="34"/>
      <c r="DWW236" s="34"/>
      <c r="DWX236" s="34"/>
      <c r="DWY236" s="34"/>
      <c r="DWZ236" s="34"/>
      <c r="DXA236" s="34"/>
      <c r="DXB236" s="34"/>
      <c r="DXC236" s="34"/>
      <c r="DXD236" s="34"/>
      <c r="DXE236" s="34"/>
      <c r="DXF236" s="34"/>
      <c r="DXG236" s="34"/>
      <c r="DXH236" s="34"/>
      <c r="DXI236" s="34"/>
      <c r="DXJ236" s="34"/>
      <c r="DXK236" s="34"/>
      <c r="DXL236" s="34"/>
      <c r="DXM236" s="34"/>
      <c r="DXN236" s="34"/>
      <c r="DXO236" s="34"/>
      <c r="DXP236" s="34"/>
      <c r="DXQ236" s="34"/>
      <c r="DXR236" s="34"/>
      <c r="DXS236" s="34"/>
      <c r="DXT236" s="34"/>
      <c r="DXU236" s="34"/>
      <c r="DXV236" s="34"/>
      <c r="DXW236" s="34"/>
      <c r="DXX236" s="34"/>
      <c r="DXY236" s="34"/>
      <c r="DXZ236" s="34"/>
      <c r="DYA236" s="34"/>
      <c r="DYB236" s="34"/>
      <c r="DYC236" s="34"/>
      <c r="DYD236" s="34"/>
      <c r="DYE236" s="34"/>
      <c r="DYF236" s="34"/>
      <c r="DYG236" s="34"/>
      <c r="DYH236" s="34"/>
      <c r="DYI236" s="34"/>
      <c r="DYJ236" s="34"/>
      <c r="DYK236" s="34"/>
      <c r="DYL236" s="34"/>
      <c r="DYM236" s="34"/>
      <c r="DYN236" s="34"/>
      <c r="DYO236" s="34"/>
      <c r="DYP236" s="34"/>
      <c r="DYQ236" s="34"/>
      <c r="DYR236" s="34"/>
      <c r="DYS236" s="34"/>
      <c r="DYT236" s="34"/>
      <c r="DYU236" s="34"/>
      <c r="DYV236" s="34"/>
      <c r="DYW236" s="34"/>
      <c r="DYX236" s="34"/>
      <c r="DYY236" s="34"/>
      <c r="DYZ236" s="34"/>
      <c r="DZA236" s="34"/>
      <c r="DZB236" s="34"/>
      <c r="DZC236" s="34"/>
      <c r="DZD236" s="34"/>
      <c r="DZE236" s="34"/>
      <c r="DZF236" s="34"/>
      <c r="DZG236" s="34"/>
      <c r="DZH236" s="34"/>
      <c r="DZI236" s="34"/>
      <c r="DZJ236" s="34"/>
      <c r="DZK236" s="34"/>
      <c r="DZL236" s="34"/>
      <c r="DZM236" s="34"/>
      <c r="DZN236" s="34"/>
      <c r="DZO236" s="34"/>
      <c r="DZP236" s="34"/>
      <c r="DZQ236" s="34"/>
      <c r="DZR236" s="34"/>
      <c r="DZS236" s="34"/>
      <c r="DZT236" s="34"/>
      <c r="DZU236" s="34"/>
      <c r="DZV236" s="34"/>
      <c r="DZW236" s="34"/>
      <c r="DZX236" s="34"/>
      <c r="DZY236" s="34"/>
      <c r="DZZ236" s="34"/>
      <c r="EAA236" s="34"/>
      <c r="EAB236" s="34"/>
      <c r="EAC236" s="34"/>
      <c r="EAD236" s="34"/>
      <c r="EAE236" s="34"/>
      <c r="EAF236" s="34"/>
      <c r="EAG236" s="34"/>
      <c r="EAH236" s="34"/>
      <c r="EAI236" s="34"/>
      <c r="EAJ236" s="34"/>
      <c r="EAK236" s="34"/>
      <c r="EAL236" s="34"/>
      <c r="EAM236" s="34"/>
      <c r="EAN236" s="34"/>
      <c r="EAO236" s="34"/>
      <c r="EAP236" s="34"/>
      <c r="EAQ236" s="34"/>
      <c r="EAR236" s="34"/>
      <c r="EAS236" s="34"/>
      <c r="EAT236" s="34"/>
      <c r="EAU236" s="34"/>
      <c r="EAV236" s="34"/>
      <c r="EAW236" s="34"/>
      <c r="EAX236" s="34"/>
      <c r="EAY236" s="34"/>
      <c r="EAZ236" s="34"/>
      <c r="EBA236" s="34"/>
      <c r="EBB236" s="34"/>
      <c r="EBC236" s="34"/>
      <c r="EBD236" s="34"/>
      <c r="EBE236" s="34"/>
      <c r="EBF236" s="34"/>
      <c r="EBG236" s="34"/>
      <c r="EBH236" s="34"/>
      <c r="EBI236" s="34"/>
      <c r="EBJ236" s="34"/>
      <c r="EBK236" s="34"/>
      <c r="EBL236" s="34"/>
      <c r="EBM236" s="34"/>
      <c r="EBN236" s="34"/>
      <c r="EBO236" s="34"/>
      <c r="EBP236" s="34"/>
      <c r="EBQ236" s="34"/>
      <c r="EBR236" s="34"/>
      <c r="EBS236" s="34"/>
      <c r="EBT236" s="34"/>
      <c r="EBU236" s="34"/>
      <c r="EBV236" s="34"/>
      <c r="EBW236" s="34"/>
      <c r="EBX236" s="34"/>
      <c r="EBY236" s="34"/>
      <c r="EBZ236" s="34"/>
      <c r="ECA236" s="34"/>
      <c r="ECB236" s="34"/>
      <c r="ECC236" s="34"/>
      <c r="ECD236" s="34"/>
      <c r="ECE236" s="34"/>
      <c r="ECF236" s="34"/>
      <c r="ECG236" s="34"/>
      <c r="ECH236" s="34"/>
      <c r="ECI236" s="34"/>
      <c r="ECJ236" s="34"/>
      <c r="ECK236" s="34"/>
      <c r="ECL236" s="34"/>
      <c r="ECM236" s="34"/>
      <c r="ECN236" s="34"/>
      <c r="ECO236" s="34"/>
      <c r="ECP236" s="34"/>
      <c r="ECQ236" s="34"/>
      <c r="ECR236" s="34"/>
      <c r="ECS236" s="34"/>
      <c r="ECT236" s="34"/>
      <c r="ECU236" s="34"/>
      <c r="ECV236" s="34"/>
      <c r="ECW236" s="34"/>
      <c r="ECX236" s="34"/>
      <c r="ECY236" s="34"/>
      <c r="ECZ236" s="34"/>
      <c r="EDA236" s="34"/>
      <c r="EDB236" s="34"/>
      <c r="EDC236" s="34"/>
      <c r="EDD236" s="34"/>
      <c r="EDE236" s="34"/>
      <c r="EDF236" s="34"/>
      <c r="EDG236" s="34"/>
      <c r="EDH236" s="34"/>
      <c r="EDI236" s="34"/>
      <c r="EDJ236" s="34"/>
      <c r="EDK236" s="34"/>
      <c r="EDL236" s="34"/>
      <c r="EDM236" s="34"/>
      <c r="EDN236" s="34"/>
      <c r="EDO236" s="34"/>
      <c r="EDP236" s="34"/>
      <c r="EDQ236" s="34"/>
      <c r="EDR236" s="34"/>
      <c r="EDS236" s="34"/>
      <c r="EDT236" s="34"/>
      <c r="EDU236" s="34"/>
      <c r="EDV236" s="34"/>
      <c r="EDW236" s="34"/>
      <c r="EDX236" s="34"/>
      <c r="EDY236" s="34"/>
      <c r="EDZ236" s="34"/>
      <c r="EEA236" s="34"/>
      <c r="EEB236" s="34"/>
      <c r="EEC236" s="34"/>
      <c r="EED236" s="34"/>
      <c r="EEE236" s="34"/>
      <c r="EEF236" s="34"/>
      <c r="EEG236" s="34"/>
      <c r="EEH236" s="34"/>
      <c r="EEI236" s="34"/>
      <c r="EEJ236" s="34"/>
      <c r="EEK236" s="34"/>
      <c r="EEL236" s="34"/>
      <c r="EEM236" s="34"/>
      <c r="EEN236" s="34"/>
      <c r="EEO236" s="34"/>
      <c r="EEP236" s="34"/>
      <c r="EEQ236" s="34"/>
      <c r="EER236" s="34"/>
      <c r="EES236" s="34"/>
      <c r="EET236" s="34"/>
      <c r="EEU236" s="34"/>
      <c r="EEV236" s="34"/>
      <c r="EEW236" s="34"/>
      <c r="EEX236" s="34"/>
      <c r="EEY236" s="34"/>
      <c r="EEZ236" s="34"/>
      <c r="EFA236" s="34"/>
      <c r="EFB236" s="34"/>
      <c r="EFC236" s="34"/>
      <c r="EFD236" s="34"/>
      <c r="EFE236" s="34"/>
      <c r="EFF236" s="34"/>
      <c r="EFG236" s="34"/>
      <c r="EFH236" s="34"/>
      <c r="EFI236" s="34"/>
      <c r="EFJ236" s="34"/>
      <c r="EFK236" s="34"/>
      <c r="EFL236" s="34"/>
      <c r="EFM236" s="34"/>
      <c r="EFN236" s="34"/>
      <c r="EFO236" s="34"/>
      <c r="EFP236" s="34"/>
      <c r="EFQ236" s="34"/>
      <c r="EFR236" s="34"/>
      <c r="EFS236" s="34"/>
      <c r="EFT236" s="34"/>
      <c r="EFU236" s="34"/>
      <c r="EFV236" s="34"/>
      <c r="EFW236" s="34"/>
      <c r="EFX236" s="34"/>
      <c r="EFY236" s="34"/>
      <c r="EFZ236" s="34"/>
      <c r="EGA236" s="34"/>
      <c r="EGB236" s="34"/>
      <c r="EGC236" s="34"/>
      <c r="EGD236" s="34"/>
      <c r="EGE236" s="34"/>
      <c r="EGF236" s="34"/>
      <c r="EGG236" s="34"/>
      <c r="EGH236" s="34"/>
      <c r="EGI236" s="34"/>
      <c r="EGJ236" s="34"/>
      <c r="EGK236" s="34"/>
      <c r="EGL236" s="34"/>
      <c r="EGM236" s="34"/>
      <c r="EGN236" s="34"/>
      <c r="EGO236" s="34"/>
      <c r="EGP236" s="34"/>
      <c r="EGQ236" s="34"/>
      <c r="EGR236" s="34"/>
      <c r="EGS236" s="34"/>
      <c r="EGT236" s="34"/>
      <c r="EGU236" s="34"/>
      <c r="EGV236" s="34"/>
      <c r="EGW236" s="34"/>
      <c r="EGX236" s="34"/>
      <c r="EGY236" s="34"/>
      <c r="EGZ236" s="34"/>
      <c r="EHA236" s="34"/>
      <c r="EHB236" s="34"/>
      <c r="EHC236" s="34"/>
      <c r="EHD236" s="34"/>
      <c r="EHE236" s="34"/>
      <c r="EHF236" s="34"/>
      <c r="EHG236" s="34"/>
      <c r="EHH236" s="34"/>
      <c r="EHI236" s="34"/>
      <c r="EHJ236" s="34"/>
      <c r="EHK236" s="34"/>
      <c r="EHL236" s="34"/>
      <c r="EHM236" s="34"/>
      <c r="EHN236" s="34"/>
      <c r="EHO236" s="34"/>
      <c r="EHP236" s="34"/>
      <c r="EHQ236" s="34"/>
      <c r="EHR236" s="34"/>
      <c r="EHS236" s="34"/>
      <c r="EHT236" s="34"/>
      <c r="EHU236" s="34"/>
      <c r="EHV236" s="34"/>
      <c r="EHW236" s="34"/>
      <c r="EHX236" s="34"/>
      <c r="EHY236" s="34"/>
      <c r="EHZ236" s="34"/>
      <c r="EIA236" s="34"/>
      <c r="EIB236" s="34"/>
      <c r="EIC236" s="34"/>
      <c r="EID236" s="34"/>
      <c r="EIE236" s="34"/>
      <c r="EIF236" s="34"/>
      <c r="EIG236" s="34"/>
      <c r="EIH236" s="34"/>
      <c r="EII236" s="34"/>
      <c r="EIJ236" s="34"/>
      <c r="EIK236" s="34"/>
      <c r="EIL236" s="34"/>
      <c r="EIM236" s="34"/>
      <c r="EIN236" s="34"/>
      <c r="EIO236" s="34"/>
      <c r="EIP236" s="34"/>
      <c r="EIQ236" s="34"/>
      <c r="EIR236" s="34"/>
      <c r="EIS236" s="34"/>
      <c r="EIT236" s="34"/>
      <c r="EIU236" s="34"/>
      <c r="EIV236" s="34"/>
      <c r="EIW236" s="34"/>
      <c r="EIX236" s="34"/>
      <c r="EIY236" s="34"/>
      <c r="EIZ236" s="34"/>
      <c r="EJA236" s="34"/>
      <c r="EJB236" s="34"/>
      <c r="EJC236" s="34"/>
      <c r="EJD236" s="34"/>
      <c r="EJE236" s="34"/>
      <c r="EJF236" s="34"/>
      <c r="EJG236" s="34"/>
      <c r="EJH236" s="34"/>
      <c r="EJI236" s="34"/>
      <c r="EJJ236" s="34"/>
      <c r="EJK236" s="34"/>
      <c r="EJL236" s="34"/>
      <c r="EJM236" s="34"/>
      <c r="EJN236" s="34"/>
      <c r="EJO236" s="34"/>
      <c r="EJP236" s="34"/>
      <c r="EJQ236" s="34"/>
      <c r="EJR236" s="34"/>
      <c r="EJS236" s="34"/>
      <c r="EJT236" s="34"/>
      <c r="EJU236" s="34"/>
      <c r="EJV236" s="34"/>
      <c r="EJW236" s="34"/>
      <c r="EJX236" s="34"/>
      <c r="EJY236" s="34"/>
      <c r="EJZ236" s="34"/>
      <c r="EKA236" s="34"/>
      <c r="EKB236" s="34"/>
      <c r="EKC236" s="34"/>
      <c r="EKD236" s="34"/>
      <c r="EKE236" s="34"/>
      <c r="EKF236" s="34"/>
      <c r="EKG236" s="34"/>
      <c r="EKH236" s="34"/>
      <c r="EKI236" s="34"/>
      <c r="EKJ236" s="34"/>
      <c r="EKK236" s="34"/>
      <c r="EKL236" s="34"/>
      <c r="EKM236" s="34"/>
      <c r="EKN236" s="34"/>
      <c r="EKO236" s="34"/>
      <c r="EKP236" s="34"/>
      <c r="EKQ236" s="34"/>
      <c r="EKR236" s="34"/>
      <c r="EKS236" s="34"/>
      <c r="EKT236" s="34"/>
      <c r="EKU236" s="34"/>
      <c r="EKV236" s="34"/>
      <c r="EKW236" s="34"/>
      <c r="EKX236" s="34"/>
      <c r="EKY236" s="34"/>
      <c r="EKZ236" s="34"/>
      <c r="ELA236" s="34"/>
      <c r="ELB236" s="34"/>
      <c r="ELC236" s="34"/>
      <c r="ELD236" s="34"/>
      <c r="ELE236" s="34"/>
      <c r="ELF236" s="34"/>
      <c r="ELG236" s="34"/>
      <c r="ELH236" s="34"/>
      <c r="ELI236" s="34"/>
      <c r="ELJ236" s="34"/>
      <c r="ELK236" s="34"/>
      <c r="ELL236" s="34"/>
      <c r="ELM236" s="34"/>
      <c r="ELN236" s="34"/>
      <c r="ELO236" s="34"/>
      <c r="ELP236" s="34"/>
      <c r="ELQ236" s="34"/>
      <c r="ELR236" s="34"/>
      <c r="ELS236" s="34"/>
      <c r="ELT236" s="34"/>
      <c r="ELU236" s="34"/>
      <c r="ELV236" s="34"/>
      <c r="ELW236" s="34"/>
      <c r="ELX236" s="34"/>
      <c r="ELY236" s="34"/>
      <c r="ELZ236" s="34"/>
      <c r="EMA236" s="34"/>
      <c r="EMB236" s="34"/>
      <c r="EMC236" s="34"/>
      <c r="EMD236" s="34"/>
      <c r="EME236" s="34"/>
      <c r="EMF236" s="34"/>
      <c r="EMG236" s="34"/>
      <c r="EMH236" s="34"/>
      <c r="EMI236" s="34"/>
      <c r="EMJ236" s="34"/>
      <c r="EMK236" s="34"/>
      <c r="EML236" s="34"/>
      <c r="EMM236" s="34"/>
      <c r="EMN236" s="34"/>
      <c r="EMO236" s="34"/>
      <c r="EMP236" s="34"/>
      <c r="EMQ236" s="34"/>
      <c r="EMR236" s="34"/>
      <c r="EMS236" s="34"/>
      <c r="EMT236" s="34"/>
      <c r="EMU236" s="34"/>
      <c r="EMV236" s="34"/>
      <c r="EMW236" s="34"/>
      <c r="EMX236" s="34"/>
      <c r="EMY236" s="34"/>
      <c r="EMZ236" s="34"/>
      <c r="ENA236" s="34"/>
      <c r="ENB236" s="34"/>
      <c r="ENC236" s="34"/>
      <c r="END236" s="34"/>
      <c r="ENE236" s="34"/>
      <c r="ENF236" s="34"/>
      <c r="ENG236" s="34"/>
      <c r="ENH236" s="34"/>
      <c r="ENI236" s="34"/>
      <c r="ENJ236" s="34"/>
      <c r="ENK236" s="34"/>
      <c r="ENL236" s="34"/>
      <c r="ENM236" s="34"/>
      <c r="ENN236" s="34"/>
      <c r="ENO236" s="34"/>
      <c r="ENP236" s="34"/>
      <c r="ENQ236" s="34"/>
      <c r="ENR236" s="34"/>
      <c r="ENS236" s="34"/>
      <c r="ENT236" s="34"/>
      <c r="ENU236" s="34"/>
      <c r="ENV236" s="34"/>
      <c r="ENW236" s="34"/>
      <c r="ENX236" s="34"/>
      <c r="ENY236" s="34"/>
      <c r="ENZ236" s="34"/>
      <c r="EOA236" s="34"/>
      <c r="EOB236" s="34"/>
      <c r="EOC236" s="34"/>
      <c r="EOD236" s="34"/>
      <c r="EOE236" s="34"/>
      <c r="EOF236" s="34"/>
      <c r="EOG236" s="34"/>
      <c r="EOH236" s="34"/>
      <c r="EOI236" s="34"/>
      <c r="EOJ236" s="34"/>
      <c r="EOK236" s="34"/>
      <c r="EOL236" s="34"/>
      <c r="EOM236" s="34"/>
      <c r="EON236" s="34"/>
      <c r="EOO236" s="34"/>
      <c r="EOP236" s="34"/>
      <c r="EOQ236" s="34"/>
      <c r="EOR236" s="34"/>
      <c r="EOS236" s="34"/>
      <c r="EOT236" s="34"/>
      <c r="EOU236" s="34"/>
      <c r="EOV236" s="34"/>
      <c r="EOW236" s="34"/>
      <c r="EOX236" s="34"/>
      <c r="EOY236" s="34"/>
      <c r="EOZ236" s="34"/>
      <c r="EPA236" s="34"/>
      <c r="EPB236" s="34"/>
      <c r="EPC236" s="34"/>
      <c r="EPD236" s="34"/>
      <c r="EPE236" s="34"/>
      <c r="EPF236" s="34"/>
      <c r="EPG236" s="34"/>
      <c r="EPH236" s="34"/>
      <c r="EPI236" s="34"/>
      <c r="EPJ236" s="34"/>
      <c r="EPK236" s="34"/>
      <c r="EPL236" s="34"/>
      <c r="EPM236" s="34"/>
      <c r="EPN236" s="34"/>
      <c r="EPO236" s="34"/>
      <c r="EPP236" s="34"/>
      <c r="EPQ236" s="34"/>
      <c r="EPR236" s="34"/>
      <c r="EPS236" s="34"/>
      <c r="EPT236" s="34"/>
      <c r="EPU236" s="34"/>
      <c r="EPV236" s="34"/>
      <c r="EPW236" s="34"/>
      <c r="EPX236" s="34"/>
      <c r="EPY236" s="34"/>
      <c r="EPZ236" s="34"/>
      <c r="EQA236" s="34"/>
      <c r="EQB236" s="34"/>
      <c r="EQC236" s="34"/>
      <c r="EQD236" s="34"/>
      <c r="EQE236" s="34"/>
      <c r="EQF236" s="34"/>
      <c r="EQG236" s="34"/>
      <c r="EQH236" s="34"/>
      <c r="EQI236" s="34"/>
      <c r="EQJ236" s="34"/>
      <c r="EQK236" s="34"/>
      <c r="EQL236" s="34"/>
      <c r="EQM236" s="34"/>
      <c r="EQN236" s="34"/>
      <c r="EQO236" s="34"/>
      <c r="EQP236" s="34"/>
      <c r="EQQ236" s="34"/>
      <c r="EQR236" s="34"/>
      <c r="EQS236" s="34"/>
      <c r="EQT236" s="34"/>
      <c r="EQU236" s="34"/>
      <c r="EQV236" s="34"/>
      <c r="EQW236" s="34"/>
      <c r="EQX236" s="34"/>
      <c r="EQY236" s="34"/>
      <c r="EQZ236" s="34"/>
      <c r="ERA236" s="34"/>
      <c r="ERB236" s="34"/>
      <c r="ERC236" s="34"/>
      <c r="ERD236" s="34"/>
      <c r="ERE236" s="34"/>
      <c r="ERF236" s="34"/>
      <c r="ERG236" s="34"/>
      <c r="ERH236" s="34"/>
      <c r="ERI236" s="34"/>
      <c r="ERJ236" s="34"/>
      <c r="ERK236" s="34"/>
      <c r="ERL236" s="34"/>
      <c r="ERM236" s="34"/>
      <c r="ERN236" s="34"/>
      <c r="ERO236" s="34"/>
      <c r="ERP236" s="34"/>
      <c r="ERQ236" s="34"/>
      <c r="ERR236" s="34"/>
      <c r="ERS236" s="34"/>
      <c r="ERT236" s="34"/>
      <c r="ERU236" s="34"/>
      <c r="ERV236" s="34"/>
      <c r="ERW236" s="34"/>
      <c r="ERX236" s="34"/>
      <c r="ERY236" s="34"/>
      <c r="ERZ236" s="34"/>
      <c r="ESA236" s="34"/>
      <c r="ESB236" s="34"/>
      <c r="ESC236" s="34"/>
      <c r="ESD236" s="34"/>
      <c r="ESE236" s="34"/>
      <c r="ESF236" s="34"/>
      <c r="ESG236" s="34"/>
      <c r="ESH236" s="34"/>
      <c r="ESI236" s="34"/>
      <c r="ESJ236" s="34"/>
      <c r="ESK236" s="34"/>
      <c r="ESL236" s="34"/>
      <c r="ESM236" s="34"/>
      <c r="ESN236" s="34"/>
      <c r="ESO236" s="34"/>
      <c r="ESP236" s="34"/>
      <c r="ESQ236" s="34"/>
      <c r="ESR236" s="34"/>
      <c r="ESS236" s="34"/>
      <c r="EST236" s="34"/>
      <c r="ESU236" s="34"/>
      <c r="ESV236" s="34"/>
      <c r="ESW236" s="34"/>
      <c r="ESX236" s="34"/>
      <c r="ESY236" s="34"/>
      <c r="ESZ236" s="34"/>
      <c r="ETA236" s="34"/>
      <c r="ETB236" s="34"/>
      <c r="ETC236" s="34"/>
      <c r="ETD236" s="34"/>
      <c r="ETE236" s="34"/>
      <c r="ETF236" s="34"/>
      <c r="ETG236" s="34"/>
      <c r="ETH236" s="34"/>
      <c r="ETI236" s="34"/>
      <c r="ETJ236" s="34"/>
      <c r="ETK236" s="34"/>
      <c r="ETL236" s="34"/>
      <c r="ETM236" s="34"/>
      <c r="ETN236" s="34"/>
      <c r="ETO236" s="34"/>
      <c r="ETP236" s="34"/>
      <c r="ETQ236" s="34"/>
      <c r="ETR236" s="34"/>
      <c r="ETS236" s="34"/>
      <c r="ETT236" s="34"/>
      <c r="ETU236" s="34"/>
      <c r="ETV236" s="34"/>
      <c r="ETW236" s="34"/>
      <c r="ETX236" s="34"/>
      <c r="ETY236" s="34"/>
      <c r="ETZ236" s="34"/>
      <c r="EUA236" s="34"/>
      <c r="EUB236" s="34"/>
      <c r="EUC236" s="34"/>
      <c r="EUD236" s="34"/>
      <c r="EUE236" s="34"/>
      <c r="EUF236" s="34"/>
      <c r="EUG236" s="34"/>
      <c r="EUH236" s="34"/>
      <c r="EUI236" s="34"/>
      <c r="EUJ236" s="34"/>
      <c r="EUK236" s="34"/>
      <c r="EUL236" s="34"/>
      <c r="EUM236" s="34"/>
      <c r="EUN236" s="34"/>
      <c r="EUO236" s="34"/>
      <c r="EUP236" s="34"/>
      <c r="EUQ236" s="34"/>
      <c r="EUR236" s="34"/>
      <c r="EUS236" s="34"/>
      <c r="EUT236" s="34"/>
      <c r="EUU236" s="34"/>
      <c r="EUV236" s="34"/>
      <c r="EUW236" s="34"/>
      <c r="EUX236" s="34"/>
      <c r="EUY236" s="34"/>
      <c r="EUZ236" s="34"/>
      <c r="EVA236" s="34"/>
      <c r="EVB236" s="34"/>
      <c r="EVC236" s="34"/>
      <c r="EVD236" s="34"/>
      <c r="EVE236" s="34"/>
      <c r="EVF236" s="34"/>
      <c r="EVG236" s="34"/>
      <c r="EVH236" s="34"/>
      <c r="EVI236" s="34"/>
      <c r="EVJ236" s="34"/>
      <c r="EVK236" s="34"/>
      <c r="EVL236" s="34"/>
      <c r="EVM236" s="34"/>
      <c r="EVN236" s="34"/>
      <c r="EVO236" s="34"/>
      <c r="EVP236" s="34"/>
      <c r="EVQ236" s="34"/>
      <c r="EVR236" s="34"/>
      <c r="EVS236" s="34"/>
      <c r="EVT236" s="34"/>
      <c r="EVU236" s="34"/>
      <c r="EVV236" s="34"/>
      <c r="EVW236" s="34"/>
      <c r="EVX236" s="34"/>
      <c r="EVY236" s="34"/>
      <c r="EVZ236" s="34"/>
      <c r="EWA236" s="34"/>
      <c r="EWB236" s="34"/>
      <c r="EWC236" s="34"/>
      <c r="EWD236" s="34"/>
      <c r="EWE236" s="34"/>
      <c r="EWF236" s="34"/>
      <c r="EWG236" s="34"/>
      <c r="EWH236" s="34"/>
      <c r="EWI236" s="34"/>
      <c r="EWJ236" s="34"/>
      <c r="EWK236" s="34"/>
      <c r="EWL236" s="34"/>
      <c r="EWM236" s="34"/>
      <c r="EWN236" s="34"/>
      <c r="EWO236" s="34"/>
      <c r="EWP236" s="34"/>
      <c r="EWQ236" s="34"/>
      <c r="EWR236" s="34"/>
      <c r="EWS236" s="34"/>
      <c r="EWT236" s="34"/>
      <c r="EWU236" s="34"/>
      <c r="EWV236" s="34"/>
      <c r="EWW236" s="34"/>
      <c r="EWX236" s="34"/>
      <c r="EWY236" s="34"/>
      <c r="EWZ236" s="34"/>
      <c r="EXA236" s="34"/>
      <c r="EXB236" s="34"/>
      <c r="EXC236" s="34"/>
      <c r="EXD236" s="34"/>
      <c r="EXE236" s="34"/>
      <c r="EXF236" s="34"/>
      <c r="EXG236" s="34"/>
      <c r="EXH236" s="34"/>
      <c r="EXI236" s="34"/>
      <c r="EXJ236" s="34"/>
      <c r="EXK236" s="34"/>
      <c r="EXL236" s="34"/>
      <c r="EXM236" s="34"/>
      <c r="EXN236" s="34"/>
      <c r="EXO236" s="34"/>
      <c r="EXP236" s="34"/>
      <c r="EXQ236" s="34"/>
      <c r="EXR236" s="34"/>
      <c r="EXS236" s="34"/>
      <c r="EXT236" s="34"/>
      <c r="EXU236" s="34"/>
      <c r="EXV236" s="34"/>
      <c r="EXW236" s="34"/>
      <c r="EXX236" s="34"/>
      <c r="EXY236" s="34"/>
      <c r="EXZ236" s="34"/>
      <c r="EYA236" s="34"/>
      <c r="EYB236" s="34"/>
      <c r="EYC236" s="34"/>
      <c r="EYD236" s="34"/>
      <c r="EYE236" s="34"/>
      <c r="EYF236" s="34"/>
      <c r="EYG236" s="34"/>
      <c r="EYH236" s="34"/>
      <c r="EYI236" s="34"/>
      <c r="EYJ236" s="34"/>
      <c r="EYK236" s="34"/>
      <c r="EYL236" s="34"/>
      <c r="EYM236" s="34"/>
      <c r="EYN236" s="34"/>
      <c r="EYO236" s="34"/>
      <c r="EYP236" s="34"/>
      <c r="EYQ236" s="34"/>
      <c r="EYR236" s="34"/>
      <c r="EYS236" s="34"/>
      <c r="EYT236" s="34"/>
      <c r="EYU236" s="34"/>
      <c r="EYV236" s="34"/>
      <c r="EYW236" s="34"/>
      <c r="EYX236" s="34"/>
      <c r="EYY236" s="34"/>
      <c r="EYZ236" s="34"/>
      <c r="EZA236" s="34"/>
      <c r="EZB236" s="34"/>
      <c r="EZC236" s="34"/>
      <c r="EZD236" s="34"/>
      <c r="EZE236" s="34"/>
      <c r="EZF236" s="34"/>
      <c r="EZG236" s="34"/>
      <c r="EZH236" s="34"/>
      <c r="EZI236" s="34"/>
      <c r="EZJ236" s="34"/>
      <c r="EZK236" s="34"/>
      <c r="EZL236" s="34"/>
      <c r="EZM236" s="34"/>
      <c r="EZN236" s="34"/>
      <c r="EZO236" s="34"/>
      <c r="EZP236" s="34"/>
      <c r="EZQ236" s="34"/>
      <c r="EZR236" s="34"/>
      <c r="EZS236" s="34"/>
      <c r="EZT236" s="34"/>
      <c r="EZU236" s="34"/>
      <c r="EZV236" s="34"/>
      <c r="EZW236" s="34"/>
      <c r="EZX236" s="34"/>
      <c r="EZY236" s="34"/>
      <c r="EZZ236" s="34"/>
      <c r="FAA236" s="34"/>
      <c r="FAB236" s="34"/>
      <c r="FAC236" s="34"/>
      <c r="FAD236" s="34"/>
      <c r="FAE236" s="34"/>
      <c r="FAF236" s="34"/>
      <c r="FAG236" s="34"/>
      <c r="FAH236" s="34"/>
      <c r="FAI236" s="34"/>
      <c r="FAJ236" s="34"/>
      <c r="FAK236" s="34"/>
      <c r="FAL236" s="34"/>
      <c r="FAM236" s="34"/>
      <c r="FAN236" s="34"/>
      <c r="FAO236" s="34"/>
      <c r="FAP236" s="34"/>
      <c r="FAQ236" s="34"/>
      <c r="FAR236" s="34"/>
      <c r="FAS236" s="34"/>
      <c r="FAT236" s="34"/>
      <c r="FAU236" s="34"/>
      <c r="FAV236" s="34"/>
      <c r="FAW236" s="34"/>
      <c r="FAX236" s="34"/>
      <c r="FAY236" s="34"/>
      <c r="FAZ236" s="34"/>
      <c r="FBA236" s="34"/>
      <c r="FBB236" s="34"/>
      <c r="FBC236" s="34"/>
      <c r="FBD236" s="34"/>
      <c r="FBE236" s="34"/>
      <c r="FBF236" s="34"/>
      <c r="FBG236" s="34"/>
      <c r="FBH236" s="34"/>
      <c r="FBI236" s="34"/>
      <c r="FBJ236" s="34"/>
      <c r="FBK236" s="34"/>
      <c r="FBL236" s="34"/>
      <c r="FBM236" s="34"/>
      <c r="FBN236" s="34"/>
      <c r="FBO236" s="34"/>
      <c r="FBP236" s="34"/>
      <c r="FBQ236" s="34"/>
      <c r="FBR236" s="34"/>
      <c r="FBS236" s="34"/>
      <c r="FBT236" s="34"/>
      <c r="FBU236" s="34"/>
      <c r="FBV236" s="34"/>
      <c r="FBW236" s="34"/>
      <c r="FBX236" s="34"/>
      <c r="FBY236" s="34"/>
      <c r="FBZ236" s="34"/>
      <c r="FCA236" s="34"/>
      <c r="FCB236" s="34"/>
      <c r="FCC236" s="34"/>
      <c r="FCD236" s="34"/>
      <c r="FCE236" s="34"/>
      <c r="FCF236" s="34"/>
      <c r="FCG236" s="34"/>
      <c r="FCH236" s="34"/>
      <c r="FCI236" s="34"/>
      <c r="FCJ236" s="34"/>
      <c r="FCK236" s="34"/>
      <c r="FCL236" s="34"/>
      <c r="FCM236" s="34"/>
      <c r="FCN236" s="34"/>
      <c r="FCO236" s="34"/>
      <c r="FCP236" s="34"/>
      <c r="FCQ236" s="34"/>
      <c r="FCR236" s="34"/>
      <c r="FCS236" s="34"/>
      <c r="FCT236" s="34"/>
      <c r="FCU236" s="34"/>
      <c r="FCV236" s="34"/>
      <c r="FCW236" s="34"/>
      <c r="FCX236" s="34"/>
      <c r="FCY236" s="34"/>
      <c r="FCZ236" s="34"/>
      <c r="FDA236" s="34"/>
      <c r="FDB236" s="34"/>
      <c r="FDC236" s="34"/>
      <c r="FDD236" s="34"/>
      <c r="FDE236" s="34"/>
      <c r="FDF236" s="34"/>
      <c r="FDG236" s="34"/>
      <c r="FDH236" s="34"/>
      <c r="FDI236" s="34"/>
      <c r="FDJ236" s="34"/>
      <c r="FDK236" s="34"/>
      <c r="FDL236" s="34"/>
      <c r="FDM236" s="34"/>
      <c r="FDN236" s="34"/>
      <c r="FDO236" s="34"/>
      <c r="FDP236" s="34"/>
      <c r="FDQ236" s="34"/>
      <c r="FDR236" s="34"/>
      <c r="FDS236" s="34"/>
      <c r="FDT236" s="34"/>
      <c r="FDU236" s="34"/>
      <c r="FDV236" s="34"/>
      <c r="FDW236" s="34"/>
      <c r="FDX236" s="34"/>
      <c r="FDY236" s="34"/>
      <c r="FDZ236" s="34"/>
      <c r="FEA236" s="34"/>
      <c r="FEB236" s="34"/>
      <c r="FEC236" s="34"/>
      <c r="FED236" s="34"/>
      <c r="FEE236" s="34"/>
      <c r="FEF236" s="34"/>
      <c r="FEG236" s="34"/>
      <c r="FEH236" s="34"/>
      <c r="FEI236" s="34"/>
      <c r="FEJ236" s="34"/>
      <c r="FEK236" s="34"/>
      <c r="FEL236" s="34"/>
      <c r="FEM236" s="34"/>
      <c r="FEN236" s="34"/>
      <c r="FEO236" s="34"/>
      <c r="FEP236" s="34"/>
      <c r="FEQ236" s="34"/>
      <c r="FER236" s="34"/>
      <c r="FES236" s="34"/>
      <c r="FET236" s="34"/>
      <c r="FEU236" s="34"/>
      <c r="FEV236" s="34"/>
      <c r="FEW236" s="34"/>
      <c r="FEX236" s="34"/>
      <c r="FEY236" s="34"/>
      <c r="FEZ236" s="34"/>
      <c r="FFA236" s="34"/>
      <c r="FFB236" s="34"/>
      <c r="FFC236" s="34"/>
      <c r="FFD236" s="34"/>
      <c r="FFE236" s="34"/>
      <c r="FFF236" s="34"/>
      <c r="FFG236" s="34"/>
      <c r="FFH236" s="34"/>
      <c r="FFI236" s="34"/>
      <c r="FFJ236" s="34"/>
      <c r="FFK236" s="34"/>
      <c r="FFL236" s="34"/>
      <c r="FFM236" s="34"/>
      <c r="FFN236" s="34"/>
      <c r="FFO236" s="34"/>
      <c r="FFP236" s="34"/>
      <c r="FFQ236" s="34"/>
      <c r="FFR236" s="34"/>
      <c r="FFS236" s="34"/>
      <c r="FFT236" s="34"/>
      <c r="FFU236" s="34"/>
      <c r="FFV236" s="34"/>
      <c r="FFW236" s="34"/>
      <c r="FFX236" s="34"/>
      <c r="FFY236" s="34"/>
      <c r="FFZ236" s="34"/>
      <c r="FGA236" s="34"/>
      <c r="FGB236" s="34"/>
      <c r="FGC236" s="34"/>
      <c r="FGD236" s="34"/>
      <c r="FGE236" s="34"/>
      <c r="FGF236" s="34"/>
      <c r="FGG236" s="34"/>
      <c r="FGH236" s="34"/>
      <c r="FGI236" s="34"/>
      <c r="FGJ236" s="34"/>
      <c r="FGK236" s="34"/>
      <c r="FGL236" s="34"/>
      <c r="FGM236" s="34"/>
      <c r="FGN236" s="34"/>
      <c r="FGO236" s="34"/>
      <c r="FGP236" s="34"/>
      <c r="FGQ236" s="34"/>
      <c r="FGR236" s="34"/>
      <c r="FGS236" s="34"/>
      <c r="FGT236" s="34"/>
      <c r="FGU236" s="34"/>
      <c r="FGV236" s="34"/>
      <c r="FGW236" s="34"/>
      <c r="FGX236" s="34"/>
      <c r="FGY236" s="34"/>
      <c r="FGZ236" s="34"/>
      <c r="FHA236" s="34"/>
      <c r="FHB236" s="34"/>
      <c r="FHC236" s="34"/>
      <c r="FHD236" s="34"/>
      <c r="FHE236" s="34"/>
      <c r="FHF236" s="34"/>
      <c r="FHG236" s="34"/>
      <c r="FHH236" s="34"/>
      <c r="FHI236" s="34"/>
      <c r="FHJ236" s="34"/>
      <c r="FHK236" s="34"/>
      <c r="FHL236" s="34"/>
      <c r="FHM236" s="34"/>
      <c r="FHN236" s="34"/>
      <c r="FHO236" s="34"/>
      <c r="FHP236" s="34"/>
      <c r="FHQ236" s="34"/>
      <c r="FHR236" s="34"/>
      <c r="FHS236" s="34"/>
      <c r="FHT236" s="34"/>
      <c r="FHU236" s="34"/>
      <c r="FHV236" s="34"/>
      <c r="FHW236" s="34"/>
      <c r="FHX236" s="34"/>
      <c r="FHY236" s="34"/>
      <c r="FHZ236" s="34"/>
      <c r="FIA236" s="34"/>
      <c r="FIB236" s="34"/>
      <c r="FIC236" s="34"/>
      <c r="FID236" s="34"/>
      <c r="FIE236" s="34"/>
      <c r="FIF236" s="34"/>
      <c r="FIG236" s="34"/>
      <c r="FIH236" s="34"/>
      <c r="FII236" s="34"/>
      <c r="FIJ236" s="34"/>
      <c r="FIK236" s="34"/>
      <c r="FIL236" s="34"/>
      <c r="FIM236" s="34"/>
      <c r="FIN236" s="34"/>
      <c r="FIO236" s="34"/>
      <c r="FIP236" s="34"/>
      <c r="FIQ236" s="34"/>
      <c r="FIR236" s="34"/>
      <c r="FIS236" s="34"/>
      <c r="FIT236" s="34"/>
      <c r="FIU236" s="34"/>
      <c r="FIV236" s="34"/>
      <c r="FIW236" s="34"/>
      <c r="FIX236" s="34"/>
      <c r="FIY236" s="34"/>
      <c r="FIZ236" s="34"/>
      <c r="FJA236" s="34"/>
      <c r="FJB236" s="34"/>
      <c r="FJC236" s="34"/>
      <c r="FJD236" s="34"/>
      <c r="FJE236" s="34"/>
      <c r="FJF236" s="34"/>
      <c r="FJG236" s="34"/>
      <c r="FJH236" s="34"/>
      <c r="FJI236" s="34"/>
      <c r="FJJ236" s="34"/>
      <c r="FJK236" s="34"/>
      <c r="FJL236" s="34"/>
      <c r="FJM236" s="34"/>
      <c r="FJN236" s="34"/>
      <c r="FJO236" s="34"/>
      <c r="FJP236" s="34"/>
      <c r="FJQ236" s="34"/>
      <c r="FJR236" s="34"/>
      <c r="FJS236" s="34"/>
      <c r="FJT236" s="34"/>
      <c r="FJU236" s="34"/>
      <c r="FJV236" s="34"/>
      <c r="FJW236" s="34"/>
      <c r="FJX236" s="34"/>
      <c r="FJY236" s="34"/>
      <c r="FJZ236" s="34"/>
      <c r="FKA236" s="34"/>
      <c r="FKB236" s="34"/>
      <c r="FKC236" s="34"/>
      <c r="FKD236" s="34"/>
      <c r="FKE236" s="34"/>
      <c r="FKF236" s="34"/>
      <c r="FKG236" s="34"/>
      <c r="FKH236" s="34"/>
      <c r="FKI236" s="34"/>
      <c r="FKJ236" s="34"/>
      <c r="FKK236" s="34"/>
      <c r="FKL236" s="34"/>
      <c r="FKM236" s="34"/>
      <c r="FKN236" s="34"/>
      <c r="FKO236" s="34"/>
      <c r="FKP236" s="34"/>
      <c r="FKQ236" s="34"/>
      <c r="FKR236" s="34"/>
      <c r="FKS236" s="34"/>
      <c r="FKT236" s="34"/>
      <c r="FKU236" s="34"/>
      <c r="FKV236" s="34"/>
      <c r="FKW236" s="34"/>
      <c r="FKX236" s="34"/>
      <c r="FKY236" s="34"/>
      <c r="FKZ236" s="34"/>
      <c r="FLA236" s="34"/>
      <c r="FLB236" s="34"/>
      <c r="FLC236" s="34"/>
      <c r="FLD236" s="34"/>
      <c r="FLE236" s="34"/>
      <c r="FLF236" s="34"/>
      <c r="FLG236" s="34"/>
      <c r="FLH236" s="34"/>
      <c r="FLI236" s="34"/>
      <c r="FLJ236" s="34"/>
      <c r="FLK236" s="34"/>
      <c r="FLL236" s="34"/>
      <c r="FLM236" s="34"/>
      <c r="FLN236" s="34"/>
      <c r="FLO236" s="34"/>
      <c r="FLP236" s="34"/>
      <c r="FLQ236" s="34"/>
      <c r="FLR236" s="34"/>
      <c r="FLS236" s="34"/>
      <c r="FLT236" s="34"/>
      <c r="FLU236" s="34"/>
      <c r="FLV236" s="34"/>
      <c r="FLW236" s="34"/>
      <c r="FLX236" s="34"/>
      <c r="FLY236" s="34"/>
      <c r="FLZ236" s="34"/>
      <c r="FMA236" s="34"/>
      <c r="FMB236" s="34"/>
      <c r="FMC236" s="34"/>
      <c r="FMD236" s="34"/>
      <c r="FME236" s="34"/>
      <c r="FMF236" s="34"/>
      <c r="FMG236" s="34"/>
      <c r="FMH236" s="34"/>
      <c r="FMI236" s="34"/>
      <c r="FMJ236" s="34"/>
      <c r="FMK236" s="34"/>
      <c r="FML236" s="34"/>
      <c r="FMM236" s="34"/>
      <c r="FMN236" s="34"/>
      <c r="FMO236" s="34"/>
      <c r="FMP236" s="34"/>
      <c r="FMQ236" s="34"/>
      <c r="FMR236" s="34"/>
      <c r="FMS236" s="34"/>
      <c r="FMT236" s="34"/>
      <c r="FMU236" s="34"/>
      <c r="FMV236" s="34"/>
      <c r="FMW236" s="34"/>
      <c r="FMX236" s="34"/>
      <c r="FMY236" s="34"/>
      <c r="FMZ236" s="34"/>
      <c r="FNA236" s="34"/>
      <c r="FNB236" s="34"/>
      <c r="FNC236" s="34"/>
      <c r="FND236" s="34"/>
      <c r="FNE236" s="34"/>
      <c r="FNF236" s="34"/>
      <c r="FNG236" s="34"/>
      <c r="FNH236" s="34"/>
      <c r="FNI236" s="34"/>
      <c r="FNJ236" s="34"/>
      <c r="FNK236" s="34"/>
      <c r="FNL236" s="34"/>
      <c r="FNM236" s="34"/>
      <c r="FNN236" s="34"/>
      <c r="FNO236" s="34"/>
      <c r="FNP236" s="34"/>
      <c r="FNQ236" s="34"/>
      <c r="FNR236" s="34"/>
      <c r="FNS236" s="34"/>
      <c r="FNT236" s="34"/>
      <c r="FNU236" s="34"/>
      <c r="FNV236" s="34"/>
      <c r="FNW236" s="34"/>
      <c r="FNX236" s="34"/>
      <c r="FNY236" s="34"/>
      <c r="FNZ236" s="34"/>
      <c r="FOA236" s="34"/>
      <c r="FOB236" s="34"/>
      <c r="FOC236" s="34"/>
      <c r="FOD236" s="34"/>
      <c r="FOE236" s="34"/>
      <c r="FOF236" s="34"/>
      <c r="FOG236" s="34"/>
      <c r="FOH236" s="34"/>
      <c r="FOI236" s="34"/>
      <c r="FOJ236" s="34"/>
      <c r="FOK236" s="34"/>
      <c r="FOL236" s="34"/>
      <c r="FOM236" s="34"/>
      <c r="FON236" s="34"/>
      <c r="FOO236" s="34"/>
      <c r="FOP236" s="34"/>
      <c r="FOQ236" s="34"/>
      <c r="FOR236" s="34"/>
      <c r="FOS236" s="34"/>
      <c r="FOT236" s="34"/>
      <c r="FOU236" s="34"/>
      <c r="FOV236" s="34"/>
      <c r="FOW236" s="34"/>
      <c r="FOX236" s="34"/>
      <c r="FOY236" s="34"/>
      <c r="FOZ236" s="34"/>
      <c r="FPA236" s="34"/>
      <c r="FPB236" s="34"/>
      <c r="FPC236" s="34"/>
      <c r="FPD236" s="34"/>
      <c r="FPE236" s="34"/>
      <c r="FPF236" s="34"/>
      <c r="FPG236" s="34"/>
      <c r="FPH236" s="34"/>
      <c r="FPI236" s="34"/>
      <c r="FPJ236" s="34"/>
      <c r="FPK236" s="34"/>
      <c r="FPL236" s="34"/>
      <c r="FPM236" s="34"/>
      <c r="FPN236" s="34"/>
      <c r="FPO236" s="34"/>
      <c r="FPP236" s="34"/>
      <c r="FPQ236" s="34"/>
      <c r="FPR236" s="34"/>
      <c r="FPS236" s="34"/>
      <c r="FPT236" s="34"/>
      <c r="FPU236" s="34"/>
      <c r="FPV236" s="34"/>
      <c r="FPW236" s="34"/>
      <c r="FPX236" s="34"/>
      <c r="FPY236" s="34"/>
      <c r="FPZ236" s="34"/>
      <c r="FQA236" s="34"/>
      <c r="FQB236" s="34"/>
      <c r="FQC236" s="34"/>
      <c r="FQD236" s="34"/>
      <c r="FQE236" s="34"/>
      <c r="FQF236" s="34"/>
      <c r="FQG236" s="34"/>
      <c r="FQH236" s="34"/>
      <c r="FQI236" s="34"/>
      <c r="FQJ236" s="34"/>
      <c r="FQK236" s="34"/>
      <c r="FQL236" s="34"/>
      <c r="FQM236" s="34"/>
      <c r="FQN236" s="34"/>
      <c r="FQO236" s="34"/>
      <c r="FQP236" s="34"/>
      <c r="FQQ236" s="34"/>
      <c r="FQR236" s="34"/>
      <c r="FQS236" s="34"/>
      <c r="FQT236" s="34"/>
      <c r="FQU236" s="34"/>
      <c r="FQV236" s="34"/>
      <c r="FQW236" s="34"/>
      <c r="FQX236" s="34"/>
      <c r="FQY236" s="34"/>
      <c r="FQZ236" s="34"/>
      <c r="FRA236" s="34"/>
      <c r="FRB236" s="34"/>
      <c r="FRC236" s="34"/>
      <c r="FRD236" s="34"/>
      <c r="FRE236" s="34"/>
      <c r="FRF236" s="34"/>
      <c r="FRG236" s="34"/>
      <c r="FRH236" s="34"/>
      <c r="FRI236" s="34"/>
      <c r="FRJ236" s="34"/>
      <c r="FRK236" s="34"/>
      <c r="FRL236" s="34"/>
      <c r="FRM236" s="34"/>
      <c r="FRN236" s="34"/>
      <c r="FRO236" s="34"/>
      <c r="FRP236" s="34"/>
      <c r="FRQ236" s="34"/>
      <c r="FRR236" s="34"/>
      <c r="FRS236" s="34"/>
      <c r="FRT236" s="34"/>
      <c r="FRU236" s="34"/>
      <c r="FRV236" s="34"/>
      <c r="FRW236" s="34"/>
      <c r="FRX236" s="34"/>
      <c r="FRY236" s="34"/>
      <c r="FRZ236" s="34"/>
      <c r="FSA236" s="34"/>
      <c r="FSB236" s="34"/>
      <c r="FSC236" s="34"/>
      <c r="FSD236" s="34"/>
      <c r="FSE236" s="34"/>
      <c r="FSF236" s="34"/>
      <c r="FSG236" s="34"/>
      <c r="FSH236" s="34"/>
      <c r="FSI236" s="34"/>
      <c r="FSJ236" s="34"/>
      <c r="FSK236" s="34"/>
      <c r="FSL236" s="34"/>
      <c r="FSM236" s="34"/>
      <c r="FSN236" s="34"/>
      <c r="FSO236" s="34"/>
      <c r="FSP236" s="34"/>
      <c r="FSQ236" s="34"/>
      <c r="FSR236" s="34"/>
      <c r="FSS236" s="34"/>
      <c r="FST236" s="34"/>
      <c r="FSU236" s="34"/>
      <c r="FSV236" s="34"/>
      <c r="FSW236" s="34"/>
      <c r="FSX236" s="34"/>
      <c r="FSY236" s="34"/>
      <c r="FSZ236" s="34"/>
      <c r="FTA236" s="34"/>
      <c r="FTB236" s="34"/>
      <c r="FTC236" s="34"/>
      <c r="FTD236" s="34"/>
      <c r="FTE236" s="34"/>
      <c r="FTF236" s="34"/>
      <c r="FTG236" s="34"/>
      <c r="FTH236" s="34"/>
      <c r="FTI236" s="34"/>
      <c r="FTJ236" s="34"/>
      <c r="FTK236" s="34"/>
      <c r="FTL236" s="34"/>
      <c r="FTM236" s="34"/>
      <c r="FTN236" s="34"/>
      <c r="FTO236" s="34"/>
      <c r="FTP236" s="34"/>
      <c r="FTQ236" s="34"/>
      <c r="FTR236" s="34"/>
      <c r="FTS236" s="34"/>
      <c r="FTT236" s="34"/>
      <c r="FTU236" s="34"/>
      <c r="FTV236" s="34"/>
      <c r="FTW236" s="34"/>
      <c r="FTX236" s="34"/>
      <c r="FTY236" s="34"/>
      <c r="FTZ236" s="34"/>
      <c r="FUA236" s="34"/>
      <c r="FUB236" s="34"/>
      <c r="FUC236" s="34"/>
      <c r="FUD236" s="34"/>
      <c r="FUE236" s="34"/>
      <c r="FUF236" s="34"/>
      <c r="FUG236" s="34"/>
      <c r="FUH236" s="34"/>
      <c r="FUI236" s="34"/>
      <c r="FUJ236" s="34"/>
      <c r="FUK236" s="34"/>
      <c r="FUL236" s="34"/>
      <c r="FUM236" s="34"/>
      <c r="FUN236" s="34"/>
      <c r="FUO236" s="34"/>
      <c r="FUP236" s="34"/>
      <c r="FUQ236" s="34"/>
      <c r="FUR236" s="34"/>
      <c r="FUS236" s="34"/>
      <c r="FUT236" s="34"/>
      <c r="FUU236" s="34"/>
      <c r="FUV236" s="34"/>
      <c r="FUW236" s="34"/>
      <c r="FUX236" s="34"/>
      <c r="FUY236" s="34"/>
      <c r="FUZ236" s="34"/>
      <c r="FVA236" s="34"/>
      <c r="FVB236" s="34"/>
      <c r="FVC236" s="34"/>
      <c r="FVD236" s="34"/>
      <c r="FVE236" s="34"/>
      <c r="FVF236" s="34"/>
      <c r="FVG236" s="34"/>
      <c r="FVH236" s="34"/>
      <c r="FVI236" s="34"/>
      <c r="FVJ236" s="34"/>
      <c r="FVK236" s="34"/>
      <c r="FVL236" s="34"/>
      <c r="FVM236" s="34"/>
      <c r="FVN236" s="34"/>
      <c r="FVO236" s="34"/>
      <c r="FVP236" s="34"/>
      <c r="FVQ236" s="34"/>
      <c r="FVR236" s="34"/>
      <c r="FVS236" s="34"/>
      <c r="FVT236" s="34"/>
      <c r="FVU236" s="34"/>
      <c r="FVV236" s="34"/>
      <c r="FVW236" s="34"/>
      <c r="FVX236" s="34"/>
      <c r="FVY236" s="34"/>
      <c r="FVZ236" s="34"/>
      <c r="FWA236" s="34"/>
      <c r="FWB236" s="34"/>
      <c r="FWC236" s="34"/>
      <c r="FWD236" s="34"/>
      <c r="FWE236" s="34"/>
      <c r="FWF236" s="34"/>
      <c r="FWG236" s="34"/>
      <c r="FWH236" s="34"/>
      <c r="FWI236" s="34"/>
      <c r="FWJ236" s="34"/>
      <c r="FWK236" s="34"/>
      <c r="FWL236" s="34"/>
      <c r="FWM236" s="34"/>
      <c r="FWN236" s="34"/>
      <c r="FWO236" s="34"/>
      <c r="FWP236" s="34"/>
      <c r="FWQ236" s="34"/>
      <c r="FWR236" s="34"/>
      <c r="FWS236" s="34"/>
      <c r="FWT236" s="34"/>
      <c r="FWU236" s="34"/>
      <c r="FWV236" s="34"/>
      <c r="FWW236" s="34"/>
      <c r="FWX236" s="34"/>
      <c r="FWY236" s="34"/>
      <c r="FWZ236" s="34"/>
      <c r="FXA236" s="34"/>
      <c r="FXB236" s="34"/>
      <c r="FXC236" s="34"/>
      <c r="FXD236" s="34"/>
      <c r="FXE236" s="34"/>
      <c r="FXF236" s="34"/>
      <c r="FXG236" s="34"/>
      <c r="FXH236" s="34"/>
      <c r="FXI236" s="34"/>
      <c r="FXJ236" s="34"/>
      <c r="FXK236" s="34"/>
      <c r="FXL236" s="34"/>
      <c r="FXM236" s="34"/>
      <c r="FXN236" s="34"/>
      <c r="FXO236" s="34"/>
      <c r="FXP236" s="34"/>
      <c r="FXQ236" s="34"/>
      <c r="FXR236" s="34"/>
      <c r="FXS236" s="34"/>
      <c r="FXT236" s="34"/>
      <c r="FXU236" s="34"/>
      <c r="FXV236" s="34"/>
      <c r="FXW236" s="34"/>
      <c r="FXX236" s="34"/>
      <c r="FXY236" s="34"/>
      <c r="FXZ236" s="34"/>
      <c r="FYA236" s="34"/>
      <c r="FYB236" s="34"/>
      <c r="FYC236" s="34"/>
      <c r="FYD236" s="34"/>
      <c r="FYE236" s="34"/>
      <c r="FYF236" s="34"/>
      <c r="FYG236" s="34"/>
      <c r="FYH236" s="34"/>
      <c r="FYI236" s="34"/>
      <c r="FYJ236" s="34"/>
      <c r="FYK236" s="34"/>
      <c r="FYL236" s="34"/>
      <c r="FYM236" s="34"/>
      <c r="FYN236" s="34"/>
      <c r="FYO236" s="34"/>
      <c r="FYP236" s="34"/>
      <c r="FYQ236" s="34"/>
      <c r="FYR236" s="34"/>
      <c r="FYS236" s="34"/>
      <c r="FYT236" s="34"/>
      <c r="FYU236" s="34"/>
      <c r="FYV236" s="34"/>
      <c r="FYW236" s="34"/>
      <c r="FYX236" s="34"/>
      <c r="FYY236" s="34"/>
      <c r="FYZ236" s="34"/>
      <c r="FZA236" s="34"/>
      <c r="FZB236" s="34"/>
      <c r="FZC236" s="34"/>
      <c r="FZD236" s="34"/>
      <c r="FZE236" s="34"/>
      <c r="FZF236" s="34"/>
      <c r="FZG236" s="34"/>
      <c r="FZH236" s="34"/>
      <c r="FZI236" s="34"/>
      <c r="FZJ236" s="34"/>
      <c r="FZK236" s="34"/>
      <c r="FZL236" s="34"/>
      <c r="FZM236" s="34"/>
      <c r="FZN236" s="34"/>
      <c r="FZO236" s="34"/>
      <c r="FZP236" s="34"/>
      <c r="FZQ236" s="34"/>
      <c r="FZR236" s="34"/>
      <c r="FZS236" s="34"/>
      <c r="FZT236" s="34"/>
      <c r="FZU236" s="34"/>
      <c r="FZV236" s="34"/>
      <c r="FZW236" s="34"/>
      <c r="FZX236" s="34"/>
      <c r="FZY236" s="34"/>
      <c r="FZZ236" s="34"/>
      <c r="GAA236" s="34"/>
      <c r="GAB236" s="34"/>
      <c r="GAC236" s="34"/>
      <c r="GAD236" s="34"/>
      <c r="GAE236" s="34"/>
      <c r="GAF236" s="34"/>
      <c r="GAG236" s="34"/>
      <c r="GAH236" s="34"/>
      <c r="GAI236" s="34"/>
      <c r="GAJ236" s="34"/>
      <c r="GAK236" s="34"/>
      <c r="GAL236" s="34"/>
      <c r="GAM236" s="34"/>
      <c r="GAN236" s="34"/>
      <c r="GAO236" s="34"/>
      <c r="GAP236" s="34"/>
      <c r="GAQ236" s="34"/>
      <c r="GAR236" s="34"/>
      <c r="GAS236" s="34"/>
      <c r="GAT236" s="34"/>
      <c r="GAU236" s="34"/>
      <c r="GAV236" s="34"/>
      <c r="GAW236" s="34"/>
      <c r="GAX236" s="34"/>
      <c r="GAY236" s="34"/>
      <c r="GAZ236" s="34"/>
      <c r="GBA236" s="34"/>
      <c r="GBB236" s="34"/>
      <c r="GBC236" s="34"/>
      <c r="GBD236" s="34"/>
      <c r="GBE236" s="34"/>
      <c r="GBF236" s="34"/>
      <c r="GBG236" s="34"/>
      <c r="GBH236" s="34"/>
      <c r="GBI236" s="34"/>
      <c r="GBJ236" s="34"/>
      <c r="GBK236" s="34"/>
      <c r="GBL236" s="34"/>
      <c r="GBM236" s="34"/>
      <c r="GBN236" s="34"/>
      <c r="GBO236" s="34"/>
      <c r="GBP236" s="34"/>
      <c r="GBQ236" s="34"/>
      <c r="GBR236" s="34"/>
      <c r="GBS236" s="34"/>
      <c r="GBT236" s="34"/>
      <c r="GBU236" s="34"/>
      <c r="GBV236" s="34"/>
      <c r="GBW236" s="34"/>
      <c r="GBX236" s="34"/>
      <c r="GBY236" s="34"/>
      <c r="GBZ236" s="34"/>
      <c r="GCA236" s="34"/>
      <c r="GCB236" s="34"/>
      <c r="GCC236" s="34"/>
      <c r="GCD236" s="34"/>
      <c r="GCE236" s="34"/>
      <c r="GCF236" s="34"/>
      <c r="GCG236" s="34"/>
      <c r="GCH236" s="34"/>
      <c r="GCI236" s="34"/>
      <c r="GCJ236" s="34"/>
      <c r="GCK236" s="34"/>
      <c r="GCL236" s="34"/>
      <c r="GCM236" s="34"/>
      <c r="GCN236" s="34"/>
      <c r="GCO236" s="34"/>
      <c r="GCP236" s="34"/>
      <c r="GCQ236" s="34"/>
      <c r="GCR236" s="34"/>
      <c r="GCS236" s="34"/>
      <c r="GCT236" s="34"/>
      <c r="GCU236" s="34"/>
      <c r="GCV236" s="34"/>
      <c r="GCW236" s="34"/>
      <c r="GCX236" s="34"/>
      <c r="GCY236" s="34"/>
      <c r="GCZ236" s="34"/>
      <c r="GDA236" s="34"/>
      <c r="GDB236" s="34"/>
      <c r="GDC236" s="34"/>
      <c r="GDD236" s="34"/>
      <c r="GDE236" s="34"/>
      <c r="GDF236" s="34"/>
      <c r="GDG236" s="34"/>
      <c r="GDH236" s="34"/>
      <c r="GDI236" s="34"/>
      <c r="GDJ236" s="34"/>
      <c r="GDK236" s="34"/>
      <c r="GDL236" s="34"/>
      <c r="GDM236" s="34"/>
      <c r="GDN236" s="34"/>
      <c r="GDO236" s="34"/>
      <c r="GDP236" s="34"/>
      <c r="GDQ236" s="34"/>
      <c r="GDR236" s="34"/>
      <c r="GDS236" s="34"/>
      <c r="GDT236" s="34"/>
      <c r="GDU236" s="34"/>
      <c r="GDV236" s="34"/>
      <c r="GDW236" s="34"/>
      <c r="GDX236" s="34"/>
      <c r="GDY236" s="34"/>
      <c r="GDZ236" s="34"/>
      <c r="GEA236" s="34"/>
      <c r="GEB236" s="34"/>
      <c r="GEC236" s="34"/>
      <c r="GED236" s="34"/>
      <c r="GEE236" s="34"/>
      <c r="GEF236" s="34"/>
      <c r="GEG236" s="34"/>
      <c r="GEH236" s="34"/>
      <c r="GEI236" s="34"/>
      <c r="GEJ236" s="34"/>
      <c r="GEK236" s="34"/>
      <c r="GEL236" s="34"/>
      <c r="GEM236" s="34"/>
      <c r="GEN236" s="34"/>
      <c r="GEO236" s="34"/>
      <c r="GEP236" s="34"/>
      <c r="GEQ236" s="34"/>
      <c r="GER236" s="34"/>
      <c r="GES236" s="34"/>
      <c r="GET236" s="34"/>
      <c r="GEU236" s="34"/>
      <c r="GEV236" s="34"/>
      <c r="GEW236" s="34"/>
      <c r="GEX236" s="34"/>
      <c r="GEY236" s="34"/>
      <c r="GEZ236" s="34"/>
      <c r="GFA236" s="34"/>
      <c r="GFB236" s="34"/>
      <c r="GFC236" s="34"/>
      <c r="GFD236" s="34"/>
      <c r="GFE236" s="34"/>
      <c r="GFF236" s="34"/>
      <c r="GFG236" s="34"/>
      <c r="GFH236" s="34"/>
      <c r="GFI236" s="34"/>
      <c r="GFJ236" s="34"/>
      <c r="GFK236" s="34"/>
      <c r="GFL236" s="34"/>
      <c r="GFM236" s="34"/>
      <c r="GFN236" s="34"/>
      <c r="GFO236" s="34"/>
      <c r="GFP236" s="34"/>
      <c r="GFQ236" s="34"/>
      <c r="GFR236" s="34"/>
      <c r="GFS236" s="34"/>
      <c r="GFT236" s="34"/>
      <c r="GFU236" s="34"/>
      <c r="GFV236" s="34"/>
      <c r="GFW236" s="34"/>
      <c r="GFX236" s="34"/>
      <c r="GFY236" s="34"/>
      <c r="GFZ236" s="34"/>
      <c r="GGA236" s="34"/>
      <c r="GGB236" s="34"/>
      <c r="GGC236" s="34"/>
      <c r="GGD236" s="34"/>
      <c r="GGE236" s="34"/>
      <c r="GGF236" s="34"/>
      <c r="GGG236" s="34"/>
      <c r="GGH236" s="34"/>
      <c r="GGI236" s="34"/>
      <c r="GGJ236" s="34"/>
      <c r="GGK236" s="34"/>
      <c r="GGL236" s="34"/>
      <c r="GGM236" s="34"/>
      <c r="GGN236" s="34"/>
      <c r="GGO236" s="34"/>
      <c r="GGP236" s="34"/>
      <c r="GGQ236" s="34"/>
      <c r="GGR236" s="34"/>
      <c r="GGS236" s="34"/>
      <c r="GGT236" s="34"/>
      <c r="GGU236" s="34"/>
      <c r="GGV236" s="34"/>
      <c r="GGW236" s="34"/>
      <c r="GGX236" s="34"/>
      <c r="GGY236" s="34"/>
      <c r="GGZ236" s="34"/>
      <c r="GHA236" s="34"/>
      <c r="GHB236" s="34"/>
      <c r="GHC236" s="34"/>
      <c r="GHD236" s="34"/>
      <c r="GHE236" s="34"/>
      <c r="GHF236" s="34"/>
      <c r="GHG236" s="34"/>
      <c r="GHH236" s="34"/>
      <c r="GHI236" s="34"/>
      <c r="GHJ236" s="34"/>
      <c r="GHK236" s="34"/>
      <c r="GHL236" s="34"/>
      <c r="GHM236" s="34"/>
      <c r="GHN236" s="34"/>
      <c r="GHO236" s="34"/>
      <c r="GHP236" s="34"/>
      <c r="GHQ236" s="34"/>
      <c r="GHR236" s="34"/>
      <c r="GHS236" s="34"/>
      <c r="GHT236" s="34"/>
      <c r="GHU236" s="34"/>
      <c r="GHV236" s="34"/>
      <c r="GHW236" s="34"/>
      <c r="GHX236" s="34"/>
      <c r="GHY236" s="34"/>
      <c r="GHZ236" s="34"/>
      <c r="GIA236" s="34"/>
      <c r="GIB236" s="34"/>
      <c r="GIC236" s="34"/>
      <c r="GID236" s="34"/>
      <c r="GIE236" s="34"/>
      <c r="GIF236" s="34"/>
      <c r="GIG236" s="34"/>
      <c r="GIH236" s="34"/>
      <c r="GII236" s="34"/>
      <c r="GIJ236" s="34"/>
      <c r="GIK236" s="34"/>
      <c r="GIL236" s="34"/>
      <c r="GIM236" s="34"/>
      <c r="GIN236" s="34"/>
      <c r="GIO236" s="34"/>
      <c r="GIP236" s="34"/>
      <c r="GIQ236" s="34"/>
      <c r="GIR236" s="34"/>
      <c r="GIS236" s="34"/>
      <c r="GIT236" s="34"/>
      <c r="GIU236" s="34"/>
      <c r="GIV236" s="34"/>
      <c r="GIW236" s="34"/>
      <c r="GIX236" s="34"/>
      <c r="GIY236" s="34"/>
      <c r="GIZ236" s="34"/>
      <c r="GJA236" s="34"/>
      <c r="GJB236" s="34"/>
      <c r="GJC236" s="34"/>
      <c r="GJD236" s="34"/>
      <c r="GJE236" s="34"/>
      <c r="GJF236" s="34"/>
      <c r="GJG236" s="34"/>
      <c r="GJH236" s="34"/>
      <c r="GJI236" s="34"/>
      <c r="GJJ236" s="34"/>
      <c r="GJK236" s="34"/>
      <c r="GJL236" s="34"/>
      <c r="GJM236" s="34"/>
      <c r="GJN236" s="34"/>
      <c r="GJO236" s="34"/>
      <c r="GJP236" s="34"/>
      <c r="GJQ236" s="34"/>
      <c r="GJR236" s="34"/>
      <c r="GJS236" s="34"/>
      <c r="GJT236" s="34"/>
      <c r="GJU236" s="34"/>
      <c r="GJV236" s="34"/>
      <c r="GJW236" s="34"/>
      <c r="GJX236" s="34"/>
      <c r="GJY236" s="34"/>
      <c r="GJZ236" s="34"/>
      <c r="GKA236" s="34"/>
      <c r="GKB236" s="34"/>
      <c r="GKC236" s="34"/>
      <c r="GKD236" s="34"/>
      <c r="GKE236" s="34"/>
      <c r="GKF236" s="34"/>
      <c r="GKG236" s="34"/>
      <c r="GKH236" s="34"/>
      <c r="GKI236" s="34"/>
      <c r="GKJ236" s="34"/>
      <c r="GKK236" s="34"/>
      <c r="GKL236" s="34"/>
      <c r="GKM236" s="34"/>
      <c r="GKN236" s="34"/>
      <c r="GKO236" s="34"/>
      <c r="GKP236" s="34"/>
      <c r="GKQ236" s="34"/>
      <c r="GKR236" s="34"/>
      <c r="GKS236" s="34"/>
      <c r="GKT236" s="34"/>
      <c r="GKU236" s="34"/>
      <c r="GKV236" s="34"/>
      <c r="GKW236" s="34"/>
      <c r="GKX236" s="34"/>
      <c r="GKY236" s="34"/>
      <c r="GKZ236" s="34"/>
      <c r="GLA236" s="34"/>
      <c r="GLB236" s="34"/>
      <c r="GLC236" s="34"/>
      <c r="GLD236" s="34"/>
      <c r="GLE236" s="34"/>
      <c r="GLF236" s="34"/>
      <c r="GLG236" s="34"/>
      <c r="GLH236" s="34"/>
      <c r="GLI236" s="34"/>
      <c r="GLJ236" s="34"/>
      <c r="GLK236" s="34"/>
      <c r="GLL236" s="34"/>
      <c r="GLM236" s="34"/>
      <c r="GLN236" s="34"/>
      <c r="GLO236" s="34"/>
      <c r="GLP236" s="34"/>
      <c r="GLQ236" s="34"/>
      <c r="GLR236" s="34"/>
      <c r="GLS236" s="34"/>
      <c r="GLT236" s="34"/>
      <c r="GLU236" s="34"/>
      <c r="GLV236" s="34"/>
      <c r="GLW236" s="34"/>
      <c r="GLX236" s="34"/>
      <c r="GLY236" s="34"/>
      <c r="GLZ236" s="34"/>
      <c r="GMA236" s="34"/>
      <c r="GMB236" s="34"/>
      <c r="GMC236" s="34"/>
      <c r="GMD236" s="34"/>
      <c r="GME236" s="34"/>
      <c r="GMF236" s="34"/>
      <c r="GMG236" s="34"/>
      <c r="GMH236" s="34"/>
      <c r="GMI236" s="34"/>
      <c r="GMJ236" s="34"/>
      <c r="GMK236" s="34"/>
      <c r="GML236" s="34"/>
      <c r="GMM236" s="34"/>
      <c r="GMN236" s="34"/>
      <c r="GMO236" s="34"/>
      <c r="GMP236" s="34"/>
      <c r="GMQ236" s="34"/>
      <c r="GMR236" s="34"/>
      <c r="GMS236" s="34"/>
      <c r="GMT236" s="34"/>
      <c r="GMU236" s="34"/>
      <c r="GMV236" s="34"/>
      <c r="GMW236" s="34"/>
      <c r="GMX236" s="34"/>
      <c r="GMY236" s="34"/>
      <c r="GMZ236" s="34"/>
      <c r="GNA236" s="34"/>
      <c r="GNB236" s="34"/>
      <c r="GNC236" s="34"/>
      <c r="GND236" s="34"/>
      <c r="GNE236" s="34"/>
      <c r="GNF236" s="34"/>
      <c r="GNG236" s="34"/>
      <c r="GNH236" s="34"/>
      <c r="GNI236" s="34"/>
      <c r="GNJ236" s="34"/>
      <c r="GNK236" s="34"/>
      <c r="GNL236" s="34"/>
      <c r="GNM236" s="34"/>
      <c r="GNN236" s="34"/>
      <c r="GNO236" s="34"/>
      <c r="GNP236" s="34"/>
      <c r="GNQ236" s="34"/>
      <c r="GNR236" s="34"/>
      <c r="GNS236" s="34"/>
      <c r="GNT236" s="34"/>
      <c r="GNU236" s="34"/>
      <c r="GNV236" s="34"/>
      <c r="GNW236" s="34"/>
      <c r="GNX236" s="34"/>
      <c r="GNY236" s="34"/>
      <c r="GNZ236" s="34"/>
      <c r="GOA236" s="34"/>
      <c r="GOB236" s="34"/>
      <c r="GOC236" s="34"/>
      <c r="GOD236" s="34"/>
      <c r="GOE236" s="34"/>
      <c r="GOF236" s="34"/>
      <c r="GOG236" s="34"/>
      <c r="GOH236" s="34"/>
      <c r="GOI236" s="34"/>
      <c r="GOJ236" s="34"/>
      <c r="GOK236" s="34"/>
      <c r="GOL236" s="34"/>
      <c r="GOM236" s="34"/>
      <c r="GON236" s="34"/>
      <c r="GOO236" s="34"/>
      <c r="GOP236" s="34"/>
      <c r="GOQ236" s="34"/>
      <c r="GOR236" s="34"/>
      <c r="GOS236" s="34"/>
      <c r="GOT236" s="34"/>
      <c r="GOU236" s="34"/>
      <c r="GOV236" s="34"/>
      <c r="GOW236" s="34"/>
      <c r="GOX236" s="34"/>
      <c r="GOY236" s="34"/>
      <c r="GOZ236" s="34"/>
      <c r="GPA236" s="34"/>
      <c r="GPB236" s="34"/>
      <c r="GPC236" s="34"/>
      <c r="GPD236" s="34"/>
      <c r="GPE236" s="34"/>
      <c r="GPF236" s="34"/>
      <c r="GPG236" s="34"/>
      <c r="GPH236" s="34"/>
      <c r="GPI236" s="34"/>
      <c r="GPJ236" s="34"/>
      <c r="GPK236" s="34"/>
      <c r="GPL236" s="34"/>
      <c r="GPM236" s="34"/>
      <c r="GPN236" s="34"/>
      <c r="GPO236" s="34"/>
      <c r="GPP236" s="34"/>
      <c r="GPQ236" s="34"/>
      <c r="GPR236" s="34"/>
      <c r="GPS236" s="34"/>
      <c r="GPT236" s="34"/>
      <c r="GPU236" s="34"/>
      <c r="GPV236" s="34"/>
      <c r="GPW236" s="34"/>
      <c r="GPX236" s="34"/>
      <c r="GPY236" s="34"/>
      <c r="GPZ236" s="34"/>
      <c r="GQA236" s="34"/>
      <c r="GQB236" s="34"/>
      <c r="GQC236" s="34"/>
      <c r="GQD236" s="34"/>
      <c r="GQE236" s="34"/>
      <c r="GQF236" s="34"/>
      <c r="GQG236" s="34"/>
      <c r="GQH236" s="34"/>
      <c r="GQI236" s="34"/>
      <c r="GQJ236" s="34"/>
      <c r="GQK236" s="34"/>
      <c r="GQL236" s="34"/>
      <c r="GQM236" s="34"/>
      <c r="GQN236" s="34"/>
      <c r="GQO236" s="34"/>
      <c r="GQP236" s="34"/>
      <c r="GQQ236" s="34"/>
      <c r="GQR236" s="34"/>
      <c r="GQS236" s="34"/>
      <c r="GQT236" s="34"/>
      <c r="GQU236" s="34"/>
      <c r="GQV236" s="34"/>
      <c r="GQW236" s="34"/>
      <c r="GQX236" s="34"/>
      <c r="GQY236" s="34"/>
      <c r="GQZ236" s="34"/>
      <c r="GRA236" s="34"/>
      <c r="GRB236" s="34"/>
      <c r="GRC236" s="34"/>
      <c r="GRD236" s="34"/>
      <c r="GRE236" s="34"/>
      <c r="GRF236" s="34"/>
      <c r="GRG236" s="34"/>
      <c r="GRH236" s="34"/>
      <c r="GRI236" s="34"/>
      <c r="GRJ236" s="34"/>
      <c r="GRK236" s="34"/>
      <c r="GRL236" s="34"/>
      <c r="GRM236" s="34"/>
      <c r="GRN236" s="34"/>
      <c r="GRO236" s="34"/>
      <c r="GRP236" s="34"/>
      <c r="GRQ236" s="34"/>
      <c r="GRR236" s="34"/>
      <c r="GRS236" s="34"/>
      <c r="GRT236" s="34"/>
      <c r="GRU236" s="34"/>
      <c r="GRV236" s="34"/>
      <c r="GRW236" s="34"/>
      <c r="GRX236" s="34"/>
      <c r="GRY236" s="34"/>
      <c r="GRZ236" s="34"/>
      <c r="GSA236" s="34"/>
      <c r="GSB236" s="34"/>
      <c r="GSC236" s="34"/>
      <c r="GSD236" s="34"/>
      <c r="GSE236" s="34"/>
      <c r="GSF236" s="34"/>
      <c r="GSG236" s="34"/>
      <c r="GSH236" s="34"/>
      <c r="GSI236" s="34"/>
      <c r="GSJ236" s="34"/>
      <c r="GSK236" s="34"/>
      <c r="GSL236" s="34"/>
      <c r="GSM236" s="34"/>
      <c r="GSN236" s="34"/>
      <c r="GSO236" s="34"/>
      <c r="GSP236" s="34"/>
      <c r="GSQ236" s="34"/>
      <c r="GSR236" s="34"/>
      <c r="GSS236" s="34"/>
      <c r="GST236" s="34"/>
      <c r="GSU236" s="34"/>
      <c r="GSV236" s="34"/>
      <c r="GSW236" s="34"/>
      <c r="GSX236" s="34"/>
      <c r="GSY236" s="34"/>
      <c r="GSZ236" s="34"/>
      <c r="GTA236" s="34"/>
      <c r="GTB236" s="34"/>
      <c r="GTC236" s="34"/>
      <c r="GTD236" s="34"/>
      <c r="GTE236" s="34"/>
      <c r="GTF236" s="34"/>
      <c r="GTG236" s="34"/>
      <c r="GTH236" s="34"/>
      <c r="GTI236" s="34"/>
      <c r="GTJ236" s="34"/>
      <c r="GTK236" s="34"/>
      <c r="GTL236" s="34"/>
      <c r="GTM236" s="34"/>
      <c r="GTN236" s="34"/>
      <c r="GTO236" s="34"/>
      <c r="GTP236" s="34"/>
      <c r="GTQ236" s="34"/>
      <c r="GTR236" s="34"/>
      <c r="GTS236" s="34"/>
      <c r="GTT236" s="34"/>
      <c r="GTU236" s="34"/>
      <c r="GTV236" s="34"/>
      <c r="GTW236" s="34"/>
      <c r="GTX236" s="34"/>
      <c r="GTY236" s="34"/>
      <c r="GTZ236" s="34"/>
      <c r="GUA236" s="34"/>
      <c r="GUB236" s="34"/>
      <c r="GUC236" s="34"/>
      <c r="GUD236" s="34"/>
      <c r="GUE236" s="34"/>
      <c r="GUF236" s="34"/>
      <c r="GUG236" s="34"/>
      <c r="GUH236" s="34"/>
      <c r="GUI236" s="34"/>
      <c r="GUJ236" s="34"/>
      <c r="GUK236" s="34"/>
      <c r="GUL236" s="34"/>
      <c r="GUM236" s="34"/>
      <c r="GUN236" s="34"/>
      <c r="GUO236" s="34"/>
      <c r="GUP236" s="34"/>
      <c r="GUQ236" s="34"/>
      <c r="GUR236" s="34"/>
      <c r="GUS236" s="34"/>
      <c r="GUT236" s="34"/>
      <c r="GUU236" s="34"/>
      <c r="GUV236" s="34"/>
      <c r="GUW236" s="34"/>
      <c r="GUX236" s="34"/>
      <c r="GUY236" s="34"/>
      <c r="GUZ236" s="34"/>
      <c r="GVA236" s="34"/>
      <c r="GVB236" s="34"/>
      <c r="GVC236" s="34"/>
      <c r="GVD236" s="34"/>
      <c r="GVE236" s="34"/>
      <c r="GVF236" s="34"/>
      <c r="GVG236" s="34"/>
      <c r="GVH236" s="34"/>
      <c r="GVI236" s="34"/>
      <c r="GVJ236" s="34"/>
      <c r="GVK236" s="34"/>
      <c r="GVL236" s="34"/>
      <c r="GVM236" s="34"/>
      <c r="GVN236" s="34"/>
      <c r="GVO236" s="34"/>
      <c r="GVP236" s="34"/>
      <c r="GVQ236" s="34"/>
      <c r="GVR236" s="34"/>
      <c r="GVS236" s="34"/>
      <c r="GVT236" s="34"/>
      <c r="GVU236" s="34"/>
      <c r="GVV236" s="34"/>
      <c r="GVW236" s="34"/>
      <c r="GVX236" s="34"/>
      <c r="GVY236" s="34"/>
      <c r="GVZ236" s="34"/>
      <c r="GWA236" s="34"/>
      <c r="GWB236" s="34"/>
      <c r="GWC236" s="34"/>
      <c r="GWD236" s="34"/>
      <c r="GWE236" s="34"/>
      <c r="GWF236" s="34"/>
      <c r="GWG236" s="34"/>
      <c r="GWH236" s="34"/>
      <c r="GWI236" s="34"/>
      <c r="GWJ236" s="34"/>
      <c r="GWK236" s="34"/>
      <c r="GWL236" s="34"/>
      <c r="GWM236" s="34"/>
      <c r="GWN236" s="34"/>
      <c r="GWO236" s="34"/>
      <c r="GWP236" s="34"/>
      <c r="GWQ236" s="34"/>
      <c r="GWR236" s="34"/>
      <c r="GWS236" s="34"/>
      <c r="GWT236" s="34"/>
      <c r="GWU236" s="34"/>
      <c r="GWV236" s="34"/>
      <c r="GWW236" s="34"/>
      <c r="GWX236" s="34"/>
      <c r="GWY236" s="34"/>
      <c r="GWZ236" s="34"/>
      <c r="GXA236" s="34"/>
      <c r="GXB236" s="34"/>
      <c r="GXC236" s="34"/>
      <c r="GXD236" s="34"/>
      <c r="GXE236" s="34"/>
      <c r="GXF236" s="34"/>
      <c r="GXG236" s="34"/>
      <c r="GXH236" s="34"/>
      <c r="GXI236" s="34"/>
      <c r="GXJ236" s="34"/>
      <c r="GXK236" s="34"/>
      <c r="GXL236" s="34"/>
      <c r="GXM236" s="34"/>
      <c r="GXN236" s="34"/>
      <c r="GXO236" s="34"/>
      <c r="GXP236" s="34"/>
      <c r="GXQ236" s="34"/>
      <c r="GXR236" s="34"/>
      <c r="GXS236" s="34"/>
      <c r="GXT236" s="34"/>
      <c r="GXU236" s="34"/>
      <c r="GXV236" s="34"/>
      <c r="GXW236" s="34"/>
      <c r="GXX236" s="34"/>
      <c r="GXY236" s="34"/>
      <c r="GXZ236" s="34"/>
      <c r="GYA236" s="34"/>
      <c r="GYB236" s="34"/>
      <c r="GYC236" s="34"/>
      <c r="GYD236" s="34"/>
      <c r="GYE236" s="34"/>
      <c r="GYF236" s="34"/>
      <c r="GYG236" s="34"/>
      <c r="GYH236" s="34"/>
      <c r="GYI236" s="34"/>
      <c r="GYJ236" s="34"/>
      <c r="GYK236" s="34"/>
      <c r="GYL236" s="34"/>
      <c r="GYM236" s="34"/>
      <c r="GYN236" s="34"/>
      <c r="GYO236" s="34"/>
      <c r="GYP236" s="34"/>
      <c r="GYQ236" s="34"/>
      <c r="GYR236" s="34"/>
      <c r="GYS236" s="34"/>
      <c r="GYT236" s="34"/>
      <c r="GYU236" s="34"/>
      <c r="GYV236" s="34"/>
      <c r="GYW236" s="34"/>
      <c r="GYX236" s="34"/>
      <c r="GYY236" s="34"/>
      <c r="GYZ236" s="34"/>
      <c r="GZA236" s="34"/>
      <c r="GZB236" s="34"/>
      <c r="GZC236" s="34"/>
      <c r="GZD236" s="34"/>
      <c r="GZE236" s="34"/>
      <c r="GZF236" s="34"/>
      <c r="GZG236" s="34"/>
      <c r="GZH236" s="34"/>
      <c r="GZI236" s="34"/>
      <c r="GZJ236" s="34"/>
      <c r="GZK236" s="34"/>
      <c r="GZL236" s="34"/>
      <c r="GZM236" s="34"/>
      <c r="GZN236" s="34"/>
      <c r="GZO236" s="34"/>
      <c r="GZP236" s="34"/>
      <c r="GZQ236" s="34"/>
      <c r="GZR236" s="34"/>
      <c r="GZS236" s="34"/>
      <c r="GZT236" s="34"/>
      <c r="GZU236" s="34"/>
      <c r="GZV236" s="34"/>
      <c r="GZW236" s="34"/>
      <c r="GZX236" s="34"/>
      <c r="GZY236" s="34"/>
      <c r="GZZ236" s="34"/>
      <c r="HAA236" s="34"/>
      <c r="HAB236" s="34"/>
      <c r="HAC236" s="34"/>
      <c r="HAD236" s="34"/>
      <c r="HAE236" s="34"/>
      <c r="HAF236" s="34"/>
      <c r="HAG236" s="34"/>
      <c r="HAH236" s="34"/>
      <c r="HAI236" s="34"/>
      <c r="HAJ236" s="34"/>
      <c r="HAK236" s="34"/>
      <c r="HAL236" s="34"/>
      <c r="HAM236" s="34"/>
      <c r="HAN236" s="34"/>
      <c r="HAO236" s="34"/>
      <c r="HAP236" s="34"/>
      <c r="HAQ236" s="34"/>
      <c r="HAR236" s="34"/>
      <c r="HAS236" s="34"/>
      <c r="HAT236" s="34"/>
      <c r="HAU236" s="34"/>
      <c r="HAV236" s="34"/>
      <c r="HAW236" s="34"/>
      <c r="HAX236" s="34"/>
      <c r="HAY236" s="34"/>
      <c r="HAZ236" s="34"/>
      <c r="HBA236" s="34"/>
      <c r="HBB236" s="34"/>
      <c r="HBC236" s="34"/>
      <c r="HBD236" s="34"/>
      <c r="HBE236" s="34"/>
      <c r="HBF236" s="34"/>
      <c r="HBG236" s="34"/>
      <c r="HBH236" s="34"/>
      <c r="HBI236" s="34"/>
      <c r="HBJ236" s="34"/>
      <c r="HBK236" s="34"/>
      <c r="HBL236" s="34"/>
      <c r="HBM236" s="34"/>
      <c r="HBN236" s="34"/>
      <c r="HBO236" s="34"/>
      <c r="HBP236" s="34"/>
      <c r="HBQ236" s="34"/>
      <c r="HBR236" s="34"/>
      <c r="HBS236" s="34"/>
      <c r="HBT236" s="34"/>
      <c r="HBU236" s="34"/>
      <c r="HBV236" s="34"/>
      <c r="HBW236" s="34"/>
      <c r="HBX236" s="34"/>
      <c r="HBY236" s="34"/>
      <c r="HBZ236" s="34"/>
      <c r="HCA236" s="34"/>
      <c r="HCB236" s="34"/>
      <c r="HCC236" s="34"/>
      <c r="HCD236" s="34"/>
      <c r="HCE236" s="34"/>
      <c r="HCF236" s="34"/>
      <c r="HCG236" s="34"/>
      <c r="HCH236" s="34"/>
      <c r="HCI236" s="34"/>
      <c r="HCJ236" s="34"/>
      <c r="HCK236" s="34"/>
      <c r="HCL236" s="34"/>
      <c r="HCM236" s="34"/>
      <c r="HCN236" s="34"/>
      <c r="HCO236" s="34"/>
      <c r="HCP236" s="34"/>
      <c r="HCQ236" s="34"/>
      <c r="HCR236" s="34"/>
      <c r="HCS236" s="34"/>
      <c r="HCT236" s="34"/>
      <c r="HCU236" s="34"/>
      <c r="HCV236" s="34"/>
      <c r="HCW236" s="34"/>
      <c r="HCX236" s="34"/>
      <c r="HCY236" s="34"/>
      <c r="HCZ236" s="34"/>
      <c r="HDA236" s="34"/>
      <c r="HDB236" s="34"/>
      <c r="HDC236" s="34"/>
      <c r="HDD236" s="34"/>
      <c r="HDE236" s="34"/>
      <c r="HDF236" s="34"/>
      <c r="HDG236" s="34"/>
      <c r="HDH236" s="34"/>
      <c r="HDI236" s="34"/>
      <c r="HDJ236" s="34"/>
      <c r="HDK236" s="34"/>
      <c r="HDL236" s="34"/>
      <c r="HDM236" s="34"/>
      <c r="HDN236" s="34"/>
      <c r="HDO236" s="34"/>
      <c r="HDP236" s="34"/>
      <c r="HDQ236" s="34"/>
      <c r="HDR236" s="34"/>
      <c r="HDS236" s="34"/>
      <c r="HDT236" s="34"/>
      <c r="HDU236" s="34"/>
      <c r="HDV236" s="34"/>
      <c r="HDW236" s="34"/>
      <c r="HDX236" s="34"/>
      <c r="HDY236" s="34"/>
      <c r="HDZ236" s="34"/>
      <c r="HEA236" s="34"/>
      <c r="HEB236" s="34"/>
      <c r="HEC236" s="34"/>
      <c r="HED236" s="34"/>
      <c r="HEE236" s="34"/>
      <c r="HEF236" s="34"/>
      <c r="HEG236" s="34"/>
      <c r="HEH236" s="34"/>
      <c r="HEI236" s="34"/>
      <c r="HEJ236" s="34"/>
      <c r="HEK236" s="34"/>
      <c r="HEL236" s="34"/>
      <c r="HEM236" s="34"/>
      <c r="HEN236" s="34"/>
      <c r="HEO236" s="34"/>
      <c r="HEP236" s="34"/>
      <c r="HEQ236" s="34"/>
      <c r="HER236" s="34"/>
      <c r="HES236" s="34"/>
      <c r="HET236" s="34"/>
      <c r="HEU236" s="34"/>
      <c r="HEV236" s="34"/>
      <c r="HEW236" s="34"/>
      <c r="HEX236" s="34"/>
      <c r="HEY236" s="34"/>
      <c r="HEZ236" s="34"/>
      <c r="HFA236" s="34"/>
      <c r="HFB236" s="34"/>
      <c r="HFC236" s="34"/>
      <c r="HFD236" s="34"/>
      <c r="HFE236" s="34"/>
      <c r="HFF236" s="34"/>
      <c r="HFG236" s="34"/>
      <c r="HFH236" s="34"/>
      <c r="HFI236" s="34"/>
      <c r="HFJ236" s="34"/>
      <c r="HFK236" s="34"/>
      <c r="HFL236" s="34"/>
      <c r="HFM236" s="34"/>
      <c r="HFN236" s="34"/>
      <c r="HFO236" s="34"/>
      <c r="HFP236" s="34"/>
      <c r="HFQ236" s="34"/>
      <c r="HFR236" s="34"/>
      <c r="HFS236" s="34"/>
      <c r="HFT236" s="34"/>
      <c r="HFU236" s="34"/>
      <c r="HFV236" s="34"/>
      <c r="HFW236" s="34"/>
      <c r="HFX236" s="34"/>
      <c r="HFY236" s="34"/>
      <c r="HFZ236" s="34"/>
      <c r="HGA236" s="34"/>
      <c r="HGB236" s="34"/>
      <c r="HGC236" s="34"/>
      <c r="HGD236" s="34"/>
      <c r="HGE236" s="34"/>
      <c r="HGF236" s="34"/>
      <c r="HGG236" s="34"/>
      <c r="HGH236" s="34"/>
      <c r="HGI236" s="34"/>
      <c r="HGJ236" s="34"/>
      <c r="HGK236" s="34"/>
      <c r="HGL236" s="34"/>
      <c r="HGM236" s="34"/>
      <c r="HGN236" s="34"/>
      <c r="HGO236" s="34"/>
      <c r="HGP236" s="34"/>
      <c r="HGQ236" s="34"/>
      <c r="HGR236" s="34"/>
      <c r="HGS236" s="34"/>
      <c r="HGT236" s="34"/>
      <c r="HGU236" s="34"/>
      <c r="HGV236" s="34"/>
      <c r="HGW236" s="34"/>
      <c r="HGX236" s="34"/>
      <c r="HGY236" s="34"/>
      <c r="HGZ236" s="34"/>
      <c r="HHA236" s="34"/>
      <c r="HHB236" s="34"/>
      <c r="HHC236" s="34"/>
      <c r="HHD236" s="34"/>
      <c r="HHE236" s="34"/>
      <c r="HHF236" s="34"/>
      <c r="HHG236" s="34"/>
      <c r="HHH236" s="34"/>
      <c r="HHI236" s="34"/>
      <c r="HHJ236" s="34"/>
      <c r="HHK236" s="34"/>
      <c r="HHL236" s="34"/>
      <c r="HHM236" s="34"/>
      <c r="HHN236" s="34"/>
      <c r="HHO236" s="34"/>
      <c r="HHP236" s="34"/>
      <c r="HHQ236" s="34"/>
      <c r="HHR236" s="34"/>
      <c r="HHS236" s="34"/>
      <c r="HHT236" s="34"/>
      <c r="HHU236" s="34"/>
      <c r="HHV236" s="34"/>
      <c r="HHW236" s="34"/>
      <c r="HHX236" s="34"/>
      <c r="HHY236" s="34"/>
      <c r="HHZ236" s="34"/>
      <c r="HIA236" s="34"/>
      <c r="HIB236" s="34"/>
      <c r="HIC236" s="34"/>
      <c r="HID236" s="34"/>
      <c r="HIE236" s="34"/>
      <c r="HIF236" s="34"/>
      <c r="HIG236" s="34"/>
      <c r="HIH236" s="34"/>
      <c r="HII236" s="34"/>
      <c r="HIJ236" s="34"/>
      <c r="HIK236" s="34"/>
      <c r="HIL236" s="34"/>
      <c r="HIM236" s="34"/>
      <c r="HIN236" s="34"/>
      <c r="HIO236" s="34"/>
      <c r="HIP236" s="34"/>
      <c r="HIQ236" s="34"/>
      <c r="HIR236" s="34"/>
      <c r="HIS236" s="34"/>
      <c r="HIT236" s="34"/>
      <c r="HIU236" s="34"/>
      <c r="HIV236" s="34"/>
      <c r="HIW236" s="34"/>
      <c r="HIX236" s="34"/>
      <c r="HIY236" s="34"/>
      <c r="HIZ236" s="34"/>
      <c r="HJA236" s="34"/>
      <c r="HJB236" s="34"/>
      <c r="HJC236" s="34"/>
      <c r="HJD236" s="34"/>
      <c r="HJE236" s="34"/>
      <c r="HJF236" s="34"/>
      <c r="HJG236" s="34"/>
      <c r="HJH236" s="34"/>
      <c r="HJI236" s="34"/>
      <c r="HJJ236" s="34"/>
      <c r="HJK236" s="34"/>
      <c r="HJL236" s="34"/>
      <c r="HJM236" s="34"/>
      <c r="HJN236" s="34"/>
      <c r="HJO236" s="34"/>
      <c r="HJP236" s="34"/>
      <c r="HJQ236" s="34"/>
      <c r="HJR236" s="34"/>
      <c r="HJS236" s="34"/>
      <c r="HJT236" s="34"/>
      <c r="HJU236" s="34"/>
      <c r="HJV236" s="34"/>
      <c r="HJW236" s="34"/>
      <c r="HJX236" s="34"/>
      <c r="HJY236" s="34"/>
      <c r="HJZ236" s="34"/>
      <c r="HKA236" s="34"/>
      <c r="HKB236" s="34"/>
      <c r="HKC236" s="34"/>
      <c r="HKD236" s="34"/>
      <c r="HKE236" s="34"/>
      <c r="HKF236" s="34"/>
      <c r="HKG236" s="34"/>
      <c r="HKH236" s="34"/>
      <c r="HKI236" s="34"/>
      <c r="HKJ236" s="34"/>
      <c r="HKK236" s="34"/>
      <c r="HKL236" s="34"/>
      <c r="HKM236" s="34"/>
      <c r="HKN236" s="34"/>
      <c r="HKO236" s="34"/>
      <c r="HKP236" s="34"/>
      <c r="HKQ236" s="34"/>
      <c r="HKR236" s="34"/>
      <c r="HKS236" s="34"/>
      <c r="HKT236" s="34"/>
      <c r="HKU236" s="34"/>
      <c r="HKV236" s="34"/>
      <c r="HKW236" s="34"/>
      <c r="HKX236" s="34"/>
      <c r="HKY236" s="34"/>
      <c r="HKZ236" s="34"/>
      <c r="HLA236" s="34"/>
      <c r="HLB236" s="34"/>
      <c r="HLC236" s="34"/>
      <c r="HLD236" s="34"/>
      <c r="HLE236" s="34"/>
      <c r="HLF236" s="34"/>
      <c r="HLG236" s="34"/>
      <c r="HLH236" s="34"/>
      <c r="HLI236" s="34"/>
      <c r="HLJ236" s="34"/>
      <c r="HLK236" s="34"/>
      <c r="HLL236" s="34"/>
      <c r="HLM236" s="34"/>
      <c r="HLN236" s="34"/>
      <c r="HLO236" s="34"/>
      <c r="HLP236" s="34"/>
      <c r="HLQ236" s="34"/>
      <c r="HLR236" s="34"/>
      <c r="HLS236" s="34"/>
      <c r="HLT236" s="34"/>
      <c r="HLU236" s="34"/>
      <c r="HLV236" s="34"/>
      <c r="HLW236" s="34"/>
      <c r="HLX236" s="34"/>
      <c r="HLY236" s="34"/>
      <c r="HLZ236" s="34"/>
      <c r="HMA236" s="34"/>
      <c r="HMB236" s="34"/>
      <c r="HMC236" s="34"/>
      <c r="HMD236" s="34"/>
      <c r="HME236" s="34"/>
      <c r="HMF236" s="34"/>
      <c r="HMG236" s="34"/>
      <c r="HMH236" s="34"/>
      <c r="HMI236" s="34"/>
      <c r="HMJ236" s="34"/>
      <c r="HMK236" s="34"/>
      <c r="HML236" s="34"/>
      <c r="HMM236" s="34"/>
      <c r="HMN236" s="34"/>
      <c r="HMO236" s="34"/>
      <c r="HMP236" s="34"/>
      <c r="HMQ236" s="34"/>
      <c r="HMR236" s="34"/>
      <c r="HMS236" s="34"/>
      <c r="HMT236" s="34"/>
      <c r="HMU236" s="34"/>
      <c r="HMV236" s="34"/>
      <c r="HMW236" s="34"/>
      <c r="HMX236" s="34"/>
      <c r="HMY236" s="34"/>
      <c r="HMZ236" s="34"/>
      <c r="HNA236" s="34"/>
      <c r="HNB236" s="34"/>
      <c r="HNC236" s="34"/>
      <c r="HND236" s="34"/>
      <c r="HNE236" s="34"/>
      <c r="HNF236" s="34"/>
      <c r="HNG236" s="34"/>
      <c r="HNH236" s="34"/>
      <c r="HNI236" s="34"/>
      <c r="HNJ236" s="34"/>
      <c r="HNK236" s="34"/>
      <c r="HNL236" s="34"/>
      <c r="HNM236" s="34"/>
      <c r="HNN236" s="34"/>
      <c r="HNO236" s="34"/>
      <c r="HNP236" s="34"/>
      <c r="HNQ236" s="34"/>
      <c r="HNR236" s="34"/>
      <c r="HNS236" s="34"/>
      <c r="HNT236" s="34"/>
      <c r="HNU236" s="34"/>
      <c r="HNV236" s="34"/>
      <c r="HNW236" s="34"/>
      <c r="HNX236" s="34"/>
      <c r="HNY236" s="34"/>
      <c r="HNZ236" s="34"/>
      <c r="HOA236" s="34"/>
      <c r="HOB236" s="34"/>
      <c r="HOC236" s="34"/>
      <c r="HOD236" s="34"/>
      <c r="HOE236" s="34"/>
      <c r="HOF236" s="34"/>
      <c r="HOG236" s="34"/>
      <c r="HOH236" s="34"/>
      <c r="HOI236" s="34"/>
      <c r="HOJ236" s="34"/>
      <c r="HOK236" s="34"/>
      <c r="HOL236" s="34"/>
      <c r="HOM236" s="34"/>
      <c r="HON236" s="34"/>
      <c r="HOO236" s="34"/>
      <c r="HOP236" s="34"/>
      <c r="HOQ236" s="34"/>
      <c r="HOR236" s="34"/>
      <c r="HOS236" s="34"/>
      <c r="HOT236" s="34"/>
      <c r="HOU236" s="34"/>
      <c r="HOV236" s="34"/>
      <c r="HOW236" s="34"/>
      <c r="HOX236" s="34"/>
      <c r="HOY236" s="34"/>
      <c r="HOZ236" s="34"/>
      <c r="HPA236" s="34"/>
      <c r="HPB236" s="34"/>
      <c r="HPC236" s="34"/>
      <c r="HPD236" s="34"/>
      <c r="HPE236" s="34"/>
      <c r="HPF236" s="34"/>
      <c r="HPG236" s="34"/>
      <c r="HPH236" s="34"/>
      <c r="HPI236" s="34"/>
      <c r="HPJ236" s="34"/>
      <c r="HPK236" s="34"/>
      <c r="HPL236" s="34"/>
      <c r="HPM236" s="34"/>
      <c r="HPN236" s="34"/>
      <c r="HPO236" s="34"/>
      <c r="HPP236" s="34"/>
      <c r="HPQ236" s="34"/>
      <c r="HPR236" s="34"/>
      <c r="HPS236" s="34"/>
      <c r="HPT236" s="34"/>
      <c r="HPU236" s="34"/>
      <c r="HPV236" s="34"/>
      <c r="HPW236" s="34"/>
      <c r="HPX236" s="34"/>
      <c r="HPY236" s="34"/>
      <c r="HPZ236" s="34"/>
      <c r="HQA236" s="34"/>
      <c r="HQB236" s="34"/>
      <c r="HQC236" s="34"/>
      <c r="HQD236" s="34"/>
      <c r="HQE236" s="34"/>
      <c r="HQF236" s="34"/>
      <c r="HQG236" s="34"/>
      <c r="HQH236" s="34"/>
      <c r="HQI236" s="34"/>
      <c r="HQJ236" s="34"/>
      <c r="HQK236" s="34"/>
      <c r="HQL236" s="34"/>
      <c r="HQM236" s="34"/>
      <c r="HQN236" s="34"/>
      <c r="HQO236" s="34"/>
      <c r="HQP236" s="34"/>
      <c r="HQQ236" s="34"/>
      <c r="HQR236" s="34"/>
      <c r="HQS236" s="34"/>
      <c r="HQT236" s="34"/>
      <c r="HQU236" s="34"/>
      <c r="HQV236" s="34"/>
      <c r="HQW236" s="34"/>
      <c r="HQX236" s="34"/>
      <c r="HQY236" s="34"/>
      <c r="HQZ236" s="34"/>
      <c r="HRA236" s="34"/>
      <c r="HRB236" s="34"/>
      <c r="HRC236" s="34"/>
      <c r="HRD236" s="34"/>
      <c r="HRE236" s="34"/>
      <c r="HRF236" s="34"/>
      <c r="HRG236" s="34"/>
      <c r="HRH236" s="34"/>
      <c r="HRI236" s="34"/>
      <c r="HRJ236" s="34"/>
      <c r="HRK236" s="34"/>
      <c r="HRL236" s="34"/>
      <c r="HRM236" s="34"/>
      <c r="HRN236" s="34"/>
      <c r="HRO236" s="34"/>
      <c r="HRP236" s="34"/>
      <c r="HRQ236" s="34"/>
      <c r="HRR236" s="34"/>
      <c r="HRS236" s="34"/>
      <c r="HRT236" s="34"/>
      <c r="HRU236" s="34"/>
      <c r="HRV236" s="34"/>
      <c r="HRW236" s="34"/>
      <c r="HRX236" s="34"/>
      <c r="HRY236" s="34"/>
      <c r="HRZ236" s="34"/>
      <c r="HSA236" s="34"/>
      <c r="HSB236" s="34"/>
      <c r="HSC236" s="34"/>
      <c r="HSD236" s="34"/>
      <c r="HSE236" s="34"/>
      <c r="HSF236" s="34"/>
      <c r="HSG236" s="34"/>
      <c r="HSH236" s="34"/>
      <c r="HSI236" s="34"/>
      <c r="HSJ236" s="34"/>
      <c r="HSK236" s="34"/>
      <c r="HSL236" s="34"/>
      <c r="HSM236" s="34"/>
      <c r="HSN236" s="34"/>
      <c r="HSO236" s="34"/>
      <c r="HSP236" s="34"/>
      <c r="HSQ236" s="34"/>
      <c r="HSR236" s="34"/>
      <c r="HSS236" s="34"/>
      <c r="HST236" s="34"/>
      <c r="HSU236" s="34"/>
      <c r="HSV236" s="34"/>
      <c r="HSW236" s="34"/>
      <c r="HSX236" s="34"/>
      <c r="HSY236" s="34"/>
      <c r="HSZ236" s="34"/>
      <c r="HTA236" s="34"/>
      <c r="HTB236" s="34"/>
      <c r="HTC236" s="34"/>
      <c r="HTD236" s="34"/>
      <c r="HTE236" s="34"/>
      <c r="HTF236" s="34"/>
      <c r="HTG236" s="34"/>
      <c r="HTH236" s="34"/>
      <c r="HTI236" s="34"/>
      <c r="HTJ236" s="34"/>
      <c r="HTK236" s="34"/>
      <c r="HTL236" s="34"/>
      <c r="HTM236" s="34"/>
      <c r="HTN236" s="34"/>
      <c r="HTO236" s="34"/>
      <c r="HTP236" s="34"/>
      <c r="HTQ236" s="34"/>
      <c r="HTR236" s="34"/>
      <c r="HTS236" s="34"/>
      <c r="HTT236" s="34"/>
      <c r="HTU236" s="34"/>
      <c r="HTV236" s="34"/>
      <c r="HTW236" s="34"/>
      <c r="HTX236" s="34"/>
      <c r="HTY236" s="34"/>
      <c r="HTZ236" s="34"/>
      <c r="HUA236" s="34"/>
      <c r="HUB236" s="34"/>
      <c r="HUC236" s="34"/>
      <c r="HUD236" s="34"/>
      <c r="HUE236" s="34"/>
      <c r="HUF236" s="34"/>
      <c r="HUG236" s="34"/>
      <c r="HUH236" s="34"/>
      <c r="HUI236" s="34"/>
      <c r="HUJ236" s="34"/>
      <c r="HUK236" s="34"/>
      <c r="HUL236" s="34"/>
      <c r="HUM236" s="34"/>
      <c r="HUN236" s="34"/>
      <c r="HUO236" s="34"/>
      <c r="HUP236" s="34"/>
      <c r="HUQ236" s="34"/>
      <c r="HUR236" s="34"/>
      <c r="HUS236" s="34"/>
      <c r="HUT236" s="34"/>
      <c r="HUU236" s="34"/>
      <c r="HUV236" s="34"/>
      <c r="HUW236" s="34"/>
      <c r="HUX236" s="34"/>
      <c r="HUY236" s="34"/>
      <c r="HUZ236" s="34"/>
      <c r="HVA236" s="34"/>
      <c r="HVB236" s="34"/>
      <c r="HVC236" s="34"/>
      <c r="HVD236" s="34"/>
      <c r="HVE236" s="34"/>
      <c r="HVF236" s="34"/>
      <c r="HVG236" s="34"/>
      <c r="HVH236" s="34"/>
      <c r="HVI236" s="34"/>
      <c r="HVJ236" s="34"/>
      <c r="HVK236" s="34"/>
      <c r="HVL236" s="34"/>
      <c r="HVM236" s="34"/>
      <c r="HVN236" s="34"/>
      <c r="HVO236" s="34"/>
      <c r="HVP236" s="34"/>
      <c r="HVQ236" s="34"/>
      <c r="HVR236" s="34"/>
      <c r="HVS236" s="34"/>
      <c r="HVT236" s="34"/>
      <c r="HVU236" s="34"/>
      <c r="HVV236" s="34"/>
      <c r="HVW236" s="34"/>
      <c r="HVX236" s="34"/>
      <c r="HVY236" s="34"/>
      <c r="HVZ236" s="34"/>
      <c r="HWA236" s="34"/>
      <c r="HWB236" s="34"/>
      <c r="HWC236" s="34"/>
      <c r="HWD236" s="34"/>
      <c r="HWE236" s="34"/>
      <c r="HWF236" s="34"/>
      <c r="HWG236" s="34"/>
      <c r="HWH236" s="34"/>
      <c r="HWI236" s="34"/>
      <c r="HWJ236" s="34"/>
      <c r="HWK236" s="34"/>
      <c r="HWL236" s="34"/>
      <c r="HWM236" s="34"/>
      <c r="HWN236" s="34"/>
      <c r="HWO236" s="34"/>
      <c r="HWP236" s="34"/>
      <c r="HWQ236" s="34"/>
      <c r="HWR236" s="34"/>
      <c r="HWS236" s="34"/>
      <c r="HWT236" s="34"/>
      <c r="HWU236" s="34"/>
      <c r="HWV236" s="34"/>
      <c r="HWW236" s="34"/>
      <c r="HWX236" s="34"/>
      <c r="HWY236" s="34"/>
      <c r="HWZ236" s="34"/>
      <c r="HXA236" s="34"/>
      <c r="HXB236" s="34"/>
      <c r="HXC236" s="34"/>
      <c r="HXD236" s="34"/>
      <c r="HXE236" s="34"/>
      <c r="HXF236" s="34"/>
      <c r="HXG236" s="34"/>
      <c r="HXH236" s="34"/>
      <c r="HXI236" s="34"/>
      <c r="HXJ236" s="34"/>
      <c r="HXK236" s="34"/>
      <c r="HXL236" s="34"/>
      <c r="HXM236" s="34"/>
      <c r="HXN236" s="34"/>
      <c r="HXO236" s="34"/>
      <c r="HXP236" s="34"/>
      <c r="HXQ236" s="34"/>
      <c r="HXR236" s="34"/>
      <c r="HXS236" s="34"/>
      <c r="HXT236" s="34"/>
      <c r="HXU236" s="34"/>
      <c r="HXV236" s="34"/>
      <c r="HXW236" s="34"/>
      <c r="HXX236" s="34"/>
      <c r="HXY236" s="34"/>
      <c r="HXZ236" s="34"/>
      <c r="HYA236" s="34"/>
      <c r="HYB236" s="34"/>
      <c r="HYC236" s="34"/>
      <c r="HYD236" s="34"/>
      <c r="HYE236" s="34"/>
      <c r="HYF236" s="34"/>
      <c r="HYG236" s="34"/>
      <c r="HYH236" s="34"/>
      <c r="HYI236" s="34"/>
      <c r="HYJ236" s="34"/>
      <c r="HYK236" s="34"/>
      <c r="HYL236" s="34"/>
      <c r="HYM236" s="34"/>
      <c r="HYN236" s="34"/>
      <c r="HYO236" s="34"/>
      <c r="HYP236" s="34"/>
      <c r="HYQ236" s="34"/>
      <c r="HYR236" s="34"/>
      <c r="HYS236" s="34"/>
      <c r="HYT236" s="34"/>
      <c r="HYU236" s="34"/>
      <c r="HYV236" s="34"/>
      <c r="HYW236" s="34"/>
      <c r="HYX236" s="34"/>
      <c r="HYY236" s="34"/>
      <c r="HYZ236" s="34"/>
      <c r="HZA236" s="34"/>
      <c r="HZB236" s="34"/>
      <c r="HZC236" s="34"/>
      <c r="HZD236" s="34"/>
      <c r="HZE236" s="34"/>
      <c r="HZF236" s="34"/>
      <c r="HZG236" s="34"/>
      <c r="HZH236" s="34"/>
      <c r="HZI236" s="34"/>
      <c r="HZJ236" s="34"/>
      <c r="HZK236" s="34"/>
      <c r="HZL236" s="34"/>
      <c r="HZM236" s="34"/>
      <c r="HZN236" s="34"/>
      <c r="HZO236" s="34"/>
      <c r="HZP236" s="34"/>
      <c r="HZQ236" s="34"/>
      <c r="HZR236" s="34"/>
      <c r="HZS236" s="34"/>
      <c r="HZT236" s="34"/>
      <c r="HZU236" s="34"/>
      <c r="HZV236" s="34"/>
      <c r="HZW236" s="34"/>
      <c r="HZX236" s="34"/>
      <c r="HZY236" s="34"/>
      <c r="HZZ236" s="34"/>
      <c r="IAA236" s="34"/>
      <c r="IAB236" s="34"/>
      <c r="IAC236" s="34"/>
      <c r="IAD236" s="34"/>
      <c r="IAE236" s="34"/>
      <c r="IAF236" s="34"/>
      <c r="IAG236" s="34"/>
      <c r="IAH236" s="34"/>
      <c r="IAI236" s="34"/>
      <c r="IAJ236" s="34"/>
      <c r="IAK236" s="34"/>
      <c r="IAL236" s="34"/>
      <c r="IAM236" s="34"/>
      <c r="IAN236" s="34"/>
      <c r="IAO236" s="34"/>
      <c r="IAP236" s="34"/>
      <c r="IAQ236" s="34"/>
      <c r="IAR236" s="34"/>
      <c r="IAS236" s="34"/>
      <c r="IAT236" s="34"/>
      <c r="IAU236" s="34"/>
      <c r="IAV236" s="34"/>
      <c r="IAW236" s="34"/>
      <c r="IAX236" s="34"/>
      <c r="IAY236" s="34"/>
      <c r="IAZ236" s="34"/>
      <c r="IBA236" s="34"/>
      <c r="IBB236" s="34"/>
      <c r="IBC236" s="34"/>
      <c r="IBD236" s="34"/>
      <c r="IBE236" s="34"/>
      <c r="IBF236" s="34"/>
      <c r="IBG236" s="34"/>
      <c r="IBH236" s="34"/>
      <c r="IBI236" s="34"/>
      <c r="IBJ236" s="34"/>
      <c r="IBK236" s="34"/>
      <c r="IBL236" s="34"/>
      <c r="IBM236" s="34"/>
      <c r="IBN236" s="34"/>
      <c r="IBO236" s="34"/>
      <c r="IBP236" s="34"/>
      <c r="IBQ236" s="34"/>
      <c r="IBR236" s="34"/>
      <c r="IBS236" s="34"/>
      <c r="IBT236" s="34"/>
      <c r="IBU236" s="34"/>
      <c r="IBV236" s="34"/>
      <c r="IBW236" s="34"/>
      <c r="IBX236" s="34"/>
      <c r="IBY236" s="34"/>
      <c r="IBZ236" s="34"/>
      <c r="ICA236" s="34"/>
      <c r="ICB236" s="34"/>
      <c r="ICC236" s="34"/>
      <c r="ICD236" s="34"/>
      <c r="ICE236" s="34"/>
      <c r="ICF236" s="34"/>
      <c r="ICG236" s="34"/>
      <c r="ICH236" s="34"/>
      <c r="ICI236" s="34"/>
      <c r="ICJ236" s="34"/>
      <c r="ICK236" s="34"/>
      <c r="ICL236" s="34"/>
      <c r="ICM236" s="34"/>
      <c r="ICN236" s="34"/>
      <c r="ICO236" s="34"/>
      <c r="ICP236" s="34"/>
      <c r="ICQ236" s="34"/>
      <c r="ICR236" s="34"/>
      <c r="ICS236" s="34"/>
      <c r="ICT236" s="34"/>
      <c r="ICU236" s="34"/>
      <c r="ICV236" s="34"/>
      <c r="ICW236" s="34"/>
      <c r="ICX236" s="34"/>
      <c r="ICY236" s="34"/>
      <c r="ICZ236" s="34"/>
      <c r="IDA236" s="34"/>
      <c r="IDB236" s="34"/>
      <c r="IDC236" s="34"/>
      <c r="IDD236" s="34"/>
      <c r="IDE236" s="34"/>
      <c r="IDF236" s="34"/>
      <c r="IDG236" s="34"/>
      <c r="IDH236" s="34"/>
      <c r="IDI236" s="34"/>
      <c r="IDJ236" s="34"/>
      <c r="IDK236" s="34"/>
      <c r="IDL236" s="34"/>
      <c r="IDM236" s="34"/>
      <c r="IDN236" s="34"/>
      <c r="IDO236" s="34"/>
      <c r="IDP236" s="34"/>
      <c r="IDQ236" s="34"/>
      <c r="IDR236" s="34"/>
      <c r="IDS236" s="34"/>
      <c r="IDT236" s="34"/>
      <c r="IDU236" s="34"/>
      <c r="IDV236" s="34"/>
      <c r="IDW236" s="34"/>
      <c r="IDX236" s="34"/>
      <c r="IDY236" s="34"/>
      <c r="IDZ236" s="34"/>
      <c r="IEA236" s="34"/>
      <c r="IEB236" s="34"/>
      <c r="IEC236" s="34"/>
      <c r="IED236" s="34"/>
      <c r="IEE236" s="34"/>
      <c r="IEF236" s="34"/>
      <c r="IEG236" s="34"/>
      <c r="IEH236" s="34"/>
      <c r="IEI236" s="34"/>
      <c r="IEJ236" s="34"/>
      <c r="IEK236" s="34"/>
      <c r="IEL236" s="34"/>
      <c r="IEM236" s="34"/>
      <c r="IEN236" s="34"/>
      <c r="IEO236" s="34"/>
      <c r="IEP236" s="34"/>
      <c r="IEQ236" s="34"/>
      <c r="IER236" s="34"/>
      <c r="IES236" s="34"/>
      <c r="IET236" s="34"/>
      <c r="IEU236" s="34"/>
      <c r="IEV236" s="34"/>
      <c r="IEW236" s="34"/>
      <c r="IEX236" s="34"/>
      <c r="IEY236" s="34"/>
      <c r="IEZ236" s="34"/>
      <c r="IFA236" s="34"/>
      <c r="IFB236" s="34"/>
      <c r="IFC236" s="34"/>
      <c r="IFD236" s="34"/>
      <c r="IFE236" s="34"/>
      <c r="IFF236" s="34"/>
      <c r="IFG236" s="34"/>
      <c r="IFH236" s="34"/>
      <c r="IFI236" s="34"/>
      <c r="IFJ236" s="34"/>
      <c r="IFK236" s="34"/>
      <c r="IFL236" s="34"/>
      <c r="IFM236" s="34"/>
      <c r="IFN236" s="34"/>
      <c r="IFO236" s="34"/>
      <c r="IFP236" s="34"/>
      <c r="IFQ236" s="34"/>
      <c r="IFR236" s="34"/>
      <c r="IFS236" s="34"/>
      <c r="IFT236" s="34"/>
      <c r="IFU236" s="34"/>
      <c r="IFV236" s="34"/>
      <c r="IFW236" s="34"/>
      <c r="IFX236" s="34"/>
      <c r="IFY236" s="34"/>
      <c r="IFZ236" s="34"/>
      <c r="IGA236" s="34"/>
      <c r="IGB236" s="34"/>
      <c r="IGC236" s="34"/>
      <c r="IGD236" s="34"/>
      <c r="IGE236" s="34"/>
      <c r="IGF236" s="34"/>
      <c r="IGG236" s="34"/>
      <c r="IGH236" s="34"/>
      <c r="IGI236" s="34"/>
      <c r="IGJ236" s="34"/>
      <c r="IGK236" s="34"/>
      <c r="IGL236" s="34"/>
      <c r="IGM236" s="34"/>
      <c r="IGN236" s="34"/>
      <c r="IGO236" s="34"/>
      <c r="IGP236" s="34"/>
      <c r="IGQ236" s="34"/>
      <c r="IGR236" s="34"/>
      <c r="IGS236" s="34"/>
      <c r="IGT236" s="34"/>
      <c r="IGU236" s="34"/>
      <c r="IGV236" s="34"/>
      <c r="IGW236" s="34"/>
      <c r="IGX236" s="34"/>
      <c r="IGY236" s="34"/>
      <c r="IGZ236" s="34"/>
      <c r="IHA236" s="34"/>
      <c r="IHB236" s="34"/>
      <c r="IHC236" s="34"/>
      <c r="IHD236" s="34"/>
      <c r="IHE236" s="34"/>
      <c r="IHF236" s="34"/>
      <c r="IHG236" s="34"/>
      <c r="IHH236" s="34"/>
      <c r="IHI236" s="34"/>
      <c r="IHJ236" s="34"/>
      <c r="IHK236" s="34"/>
      <c r="IHL236" s="34"/>
      <c r="IHM236" s="34"/>
      <c r="IHN236" s="34"/>
      <c r="IHO236" s="34"/>
      <c r="IHP236" s="34"/>
      <c r="IHQ236" s="34"/>
      <c r="IHR236" s="34"/>
      <c r="IHS236" s="34"/>
      <c r="IHT236" s="34"/>
      <c r="IHU236" s="34"/>
      <c r="IHV236" s="34"/>
      <c r="IHW236" s="34"/>
      <c r="IHX236" s="34"/>
      <c r="IHY236" s="34"/>
      <c r="IHZ236" s="34"/>
      <c r="IIA236" s="34"/>
      <c r="IIB236" s="34"/>
      <c r="IIC236" s="34"/>
      <c r="IID236" s="34"/>
      <c r="IIE236" s="34"/>
      <c r="IIF236" s="34"/>
      <c r="IIG236" s="34"/>
      <c r="IIH236" s="34"/>
      <c r="III236" s="34"/>
      <c r="IIJ236" s="34"/>
      <c r="IIK236" s="34"/>
      <c r="IIL236" s="34"/>
      <c r="IIM236" s="34"/>
      <c r="IIN236" s="34"/>
      <c r="IIO236" s="34"/>
      <c r="IIP236" s="34"/>
      <c r="IIQ236" s="34"/>
      <c r="IIR236" s="34"/>
      <c r="IIS236" s="34"/>
      <c r="IIT236" s="34"/>
      <c r="IIU236" s="34"/>
      <c r="IIV236" s="34"/>
      <c r="IIW236" s="34"/>
      <c r="IIX236" s="34"/>
      <c r="IIY236" s="34"/>
      <c r="IIZ236" s="34"/>
      <c r="IJA236" s="34"/>
      <c r="IJB236" s="34"/>
      <c r="IJC236" s="34"/>
      <c r="IJD236" s="34"/>
      <c r="IJE236" s="34"/>
      <c r="IJF236" s="34"/>
      <c r="IJG236" s="34"/>
      <c r="IJH236" s="34"/>
      <c r="IJI236" s="34"/>
      <c r="IJJ236" s="34"/>
      <c r="IJK236" s="34"/>
      <c r="IJL236" s="34"/>
      <c r="IJM236" s="34"/>
      <c r="IJN236" s="34"/>
      <c r="IJO236" s="34"/>
      <c r="IJP236" s="34"/>
      <c r="IJQ236" s="34"/>
      <c r="IJR236" s="34"/>
      <c r="IJS236" s="34"/>
      <c r="IJT236" s="34"/>
      <c r="IJU236" s="34"/>
      <c r="IJV236" s="34"/>
      <c r="IJW236" s="34"/>
      <c r="IJX236" s="34"/>
      <c r="IJY236" s="34"/>
      <c r="IJZ236" s="34"/>
      <c r="IKA236" s="34"/>
      <c r="IKB236" s="34"/>
      <c r="IKC236" s="34"/>
      <c r="IKD236" s="34"/>
      <c r="IKE236" s="34"/>
      <c r="IKF236" s="34"/>
      <c r="IKG236" s="34"/>
      <c r="IKH236" s="34"/>
      <c r="IKI236" s="34"/>
      <c r="IKJ236" s="34"/>
      <c r="IKK236" s="34"/>
      <c r="IKL236" s="34"/>
      <c r="IKM236" s="34"/>
      <c r="IKN236" s="34"/>
      <c r="IKO236" s="34"/>
      <c r="IKP236" s="34"/>
      <c r="IKQ236" s="34"/>
      <c r="IKR236" s="34"/>
      <c r="IKS236" s="34"/>
      <c r="IKT236" s="34"/>
      <c r="IKU236" s="34"/>
      <c r="IKV236" s="34"/>
      <c r="IKW236" s="34"/>
      <c r="IKX236" s="34"/>
      <c r="IKY236" s="34"/>
      <c r="IKZ236" s="34"/>
      <c r="ILA236" s="34"/>
      <c r="ILB236" s="34"/>
      <c r="ILC236" s="34"/>
      <c r="ILD236" s="34"/>
      <c r="ILE236" s="34"/>
      <c r="ILF236" s="34"/>
      <c r="ILG236" s="34"/>
      <c r="ILH236" s="34"/>
      <c r="ILI236" s="34"/>
      <c r="ILJ236" s="34"/>
      <c r="ILK236" s="34"/>
      <c r="ILL236" s="34"/>
      <c r="ILM236" s="34"/>
      <c r="ILN236" s="34"/>
      <c r="ILO236" s="34"/>
      <c r="ILP236" s="34"/>
      <c r="ILQ236" s="34"/>
      <c r="ILR236" s="34"/>
      <c r="ILS236" s="34"/>
      <c r="ILT236" s="34"/>
      <c r="ILU236" s="34"/>
      <c r="ILV236" s="34"/>
      <c r="ILW236" s="34"/>
      <c r="ILX236" s="34"/>
      <c r="ILY236" s="34"/>
      <c r="ILZ236" s="34"/>
      <c r="IMA236" s="34"/>
      <c r="IMB236" s="34"/>
      <c r="IMC236" s="34"/>
      <c r="IMD236" s="34"/>
      <c r="IME236" s="34"/>
      <c r="IMF236" s="34"/>
      <c r="IMG236" s="34"/>
      <c r="IMH236" s="34"/>
      <c r="IMI236" s="34"/>
      <c r="IMJ236" s="34"/>
      <c r="IMK236" s="34"/>
      <c r="IML236" s="34"/>
      <c r="IMM236" s="34"/>
      <c r="IMN236" s="34"/>
      <c r="IMO236" s="34"/>
      <c r="IMP236" s="34"/>
      <c r="IMQ236" s="34"/>
      <c r="IMR236" s="34"/>
      <c r="IMS236" s="34"/>
      <c r="IMT236" s="34"/>
      <c r="IMU236" s="34"/>
      <c r="IMV236" s="34"/>
      <c r="IMW236" s="34"/>
      <c r="IMX236" s="34"/>
      <c r="IMY236" s="34"/>
      <c r="IMZ236" s="34"/>
      <c r="INA236" s="34"/>
      <c r="INB236" s="34"/>
      <c r="INC236" s="34"/>
      <c r="IND236" s="34"/>
      <c r="INE236" s="34"/>
      <c r="INF236" s="34"/>
      <c r="ING236" s="34"/>
      <c r="INH236" s="34"/>
      <c r="INI236" s="34"/>
      <c r="INJ236" s="34"/>
      <c r="INK236" s="34"/>
      <c r="INL236" s="34"/>
      <c r="INM236" s="34"/>
      <c r="INN236" s="34"/>
      <c r="INO236" s="34"/>
      <c r="INP236" s="34"/>
      <c r="INQ236" s="34"/>
      <c r="INR236" s="34"/>
      <c r="INS236" s="34"/>
      <c r="INT236" s="34"/>
      <c r="INU236" s="34"/>
      <c r="INV236" s="34"/>
      <c r="INW236" s="34"/>
      <c r="INX236" s="34"/>
      <c r="INY236" s="34"/>
      <c r="INZ236" s="34"/>
      <c r="IOA236" s="34"/>
      <c r="IOB236" s="34"/>
      <c r="IOC236" s="34"/>
      <c r="IOD236" s="34"/>
      <c r="IOE236" s="34"/>
      <c r="IOF236" s="34"/>
      <c r="IOG236" s="34"/>
      <c r="IOH236" s="34"/>
      <c r="IOI236" s="34"/>
      <c r="IOJ236" s="34"/>
      <c r="IOK236" s="34"/>
      <c r="IOL236" s="34"/>
      <c r="IOM236" s="34"/>
      <c r="ION236" s="34"/>
      <c r="IOO236" s="34"/>
      <c r="IOP236" s="34"/>
      <c r="IOQ236" s="34"/>
      <c r="IOR236" s="34"/>
      <c r="IOS236" s="34"/>
      <c r="IOT236" s="34"/>
      <c r="IOU236" s="34"/>
      <c r="IOV236" s="34"/>
      <c r="IOW236" s="34"/>
      <c r="IOX236" s="34"/>
      <c r="IOY236" s="34"/>
      <c r="IOZ236" s="34"/>
      <c r="IPA236" s="34"/>
      <c r="IPB236" s="34"/>
      <c r="IPC236" s="34"/>
      <c r="IPD236" s="34"/>
      <c r="IPE236" s="34"/>
      <c r="IPF236" s="34"/>
      <c r="IPG236" s="34"/>
      <c r="IPH236" s="34"/>
      <c r="IPI236" s="34"/>
      <c r="IPJ236" s="34"/>
      <c r="IPK236" s="34"/>
      <c r="IPL236" s="34"/>
      <c r="IPM236" s="34"/>
      <c r="IPN236" s="34"/>
      <c r="IPO236" s="34"/>
      <c r="IPP236" s="34"/>
      <c r="IPQ236" s="34"/>
      <c r="IPR236" s="34"/>
      <c r="IPS236" s="34"/>
      <c r="IPT236" s="34"/>
      <c r="IPU236" s="34"/>
      <c r="IPV236" s="34"/>
      <c r="IPW236" s="34"/>
      <c r="IPX236" s="34"/>
      <c r="IPY236" s="34"/>
      <c r="IPZ236" s="34"/>
      <c r="IQA236" s="34"/>
      <c r="IQB236" s="34"/>
      <c r="IQC236" s="34"/>
      <c r="IQD236" s="34"/>
      <c r="IQE236" s="34"/>
      <c r="IQF236" s="34"/>
      <c r="IQG236" s="34"/>
      <c r="IQH236" s="34"/>
      <c r="IQI236" s="34"/>
      <c r="IQJ236" s="34"/>
      <c r="IQK236" s="34"/>
      <c r="IQL236" s="34"/>
      <c r="IQM236" s="34"/>
      <c r="IQN236" s="34"/>
      <c r="IQO236" s="34"/>
      <c r="IQP236" s="34"/>
      <c r="IQQ236" s="34"/>
      <c r="IQR236" s="34"/>
      <c r="IQS236" s="34"/>
      <c r="IQT236" s="34"/>
      <c r="IQU236" s="34"/>
      <c r="IQV236" s="34"/>
      <c r="IQW236" s="34"/>
      <c r="IQX236" s="34"/>
      <c r="IQY236" s="34"/>
      <c r="IQZ236" s="34"/>
      <c r="IRA236" s="34"/>
      <c r="IRB236" s="34"/>
      <c r="IRC236" s="34"/>
      <c r="IRD236" s="34"/>
      <c r="IRE236" s="34"/>
      <c r="IRF236" s="34"/>
      <c r="IRG236" s="34"/>
      <c r="IRH236" s="34"/>
      <c r="IRI236" s="34"/>
      <c r="IRJ236" s="34"/>
      <c r="IRK236" s="34"/>
      <c r="IRL236" s="34"/>
      <c r="IRM236" s="34"/>
      <c r="IRN236" s="34"/>
      <c r="IRO236" s="34"/>
      <c r="IRP236" s="34"/>
      <c r="IRQ236" s="34"/>
      <c r="IRR236" s="34"/>
      <c r="IRS236" s="34"/>
      <c r="IRT236" s="34"/>
      <c r="IRU236" s="34"/>
      <c r="IRV236" s="34"/>
      <c r="IRW236" s="34"/>
      <c r="IRX236" s="34"/>
      <c r="IRY236" s="34"/>
      <c r="IRZ236" s="34"/>
      <c r="ISA236" s="34"/>
      <c r="ISB236" s="34"/>
      <c r="ISC236" s="34"/>
      <c r="ISD236" s="34"/>
      <c r="ISE236" s="34"/>
      <c r="ISF236" s="34"/>
      <c r="ISG236" s="34"/>
      <c r="ISH236" s="34"/>
      <c r="ISI236" s="34"/>
      <c r="ISJ236" s="34"/>
      <c r="ISK236" s="34"/>
      <c r="ISL236" s="34"/>
      <c r="ISM236" s="34"/>
      <c r="ISN236" s="34"/>
      <c r="ISO236" s="34"/>
      <c r="ISP236" s="34"/>
      <c r="ISQ236" s="34"/>
      <c r="ISR236" s="34"/>
      <c r="ISS236" s="34"/>
      <c r="IST236" s="34"/>
      <c r="ISU236" s="34"/>
      <c r="ISV236" s="34"/>
      <c r="ISW236" s="34"/>
      <c r="ISX236" s="34"/>
      <c r="ISY236" s="34"/>
      <c r="ISZ236" s="34"/>
      <c r="ITA236" s="34"/>
      <c r="ITB236" s="34"/>
      <c r="ITC236" s="34"/>
      <c r="ITD236" s="34"/>
      <c r="ITE236" s="34"/>
      <c r="ITF236" s="34"/>
      <c r="ITG236" s="34"/>
      <c r="ITH236" s="34"/>
      <c r="ITI236" s="34"/>
      <c r="ITJ236" s="34"/>
      <c r="ITK236" s="34"/>
      <c r="ITL236" s="34"/>
      <c r="ITM236" s="34"/>
      <c r="ITN236" s="34"/>
      <c r="ITO236" s="34"/>
      <c r="ITP236" s="34"/>
      <c r="ITQ236" s="34"/>
      <c r="ITR236" s="34"/>
      <c r="ITS236" s="34"/>
      <c r="ITT236" s="34"/>
      <c r="ITU236" s="34"/>
      <c r="ITV236" s="34"/>
      <c r="ITW236" s="34"/>
      <c r="ITX236" s="34"/>
      <c r="ITY236" s="34"/>
      <c r="ITZ236" s="34"/>
      <c r="IUA236" s="34"/>
      <c r="IUB236" s="34"/>
      <c r="IUC236" s="34"/>
      <c r="IUD236" s="34"/>
      <c r="IUE236" s="34"/>
      <c r="IUF236" s="34"/>
      <c r="IUG236" s="34"/>
      <c r="IUH236" s="34"/>
      <c r="IUI236" s="34"/>
      <c r="IUJ236" s="34"/>
      <c r="IUK236" s="34"/>
      <c r="IUL236" s="34"/>
      <c r="IUM236" s="34"/>
      <c r="IUN236" s="34"/>
      <c r="IUO236" s="34"/>
      <c r="IUP236" s="34"/>
      <c r="IUQ236" s="34"/>
      <c r="IUR236" s="34"/>
      <c r="IUS236" s="34"/>
      <c r="IUT236" s="34"/>
      <c r="IUU236" s="34"/>
      <c r="IUV236" s="34"/>
      <c r="IUW236" s="34"/>
      <c r="IUX236" s="34"/>
      <c r="IUY236" s="34"/>
      <c r="IUZ236" s="34"/>
      <c r="IVA236" s="34"/>
      <c r="IVB236" s="34"/>
      <c r="IVC236" s="34"/>
      <c r="IVD236" s="34"/>
      <c r="IVE236" s="34"/>
      <c r="IVF236" s="34"/>
      <c r="IVG236" s="34"/>
      <c r="IVH236" s="34"/>
      <c r="IVI236" s="34"/>
      <c r="IVJ236" s="34"/>
      <c r="IVK236" s="34"/>
      <c r="IVL236" s="34"/>
      <c r="IVM236" s="34"/>
      <c r="IVN236" s="34"/>
      <c r="IVO236" s="34"/>
      <c r="IVP236" s="34"/>
      <c r="IVQ236" s="34"/>
      <c r="IVR236" s="34"/>
      <c r="IVS236" s="34"/>
      <c r="IVT236" s="34"/>
      <c r="IVU236" s="34"/>
      <c r="IVV236" s="34"/>
      <c r="IVW236" s="34"/>
      <c r="IVX236" s="34"/>
      <c r="IVY236" s="34"/>
      <c r="IVZ236" s="34"/>
      <c r="IWA236" s="34"/>
      <c r="IWB236" s="34"/>
      <c r="IWC236" s="34"/>
      <c r="IWD236" s="34"/>
      <c r="IWE236" s="34"/>
      <c r="IWF236" s="34"/>
      <c r="IWG236" s="34"/>
      <c r="IWH236" s="34"/>
      <c r="IWI236" s="34"/>
      <c r="IWJ236" s="34"/>
      <c r="IWK236" s="34"/>
      <c r="IWL236" s="34"/>
      <c r="IWM236" s="34"/>
      <c r="IWN236" s="34"/>
      <c r="IWO236" s="34"/>
      <c r="IWP236" s="34"/>
      <c r="IWQ236" s="34"/>
      <c r="IWR236" s="34"/>
      <c r="IWS236" s="34"/>
      <c r="IWT236" s="34"/>
      <c r="IWU236" s="34"/>
      <c r="IWV236" s="34"/>
      <c r="IWW236" s="34"/>
      <c r="IWX236" s="34"/>
      <c r="IWY236" s="34"/>
      <c r="IWZ236" s="34"/>
      <c r="IXA236" s="34"/>
      <c r="IXB236" s="34"/>
      <c r="IXC236" s="34"/>
      <c r="IXD236" s="34"/>
      <c r="IXE236" s="34"/>
      <c r="IXF236" s="34"/>
      <c r="IXG236" s="34"/>
      <c r="IXH236" s="34"/>
      <c r="IXI236" s="34"/>
      <c r="IXJ236" s="34"/>
      <c r="IXK236" s="34"/>
      <c r="IXL236" s="34"/>
      <c r="IXM236" s="34"/>
      <c r="IXN236" s="34"/>
      <c r="IXO236" s="34"/>
      <c r="IXP236" s="34"/>
      <c r="IXQ236" s="34"/>
      <c r="IXR236" s="34"/>
      <c r="IXS236" s="34"/>
      <c r="IXT236" s="34"/>
      <c r="IXU236" s="34"/>
      <c r="IXV236" s="34"/>
      <c r="IXW236" s="34"/>
      <c r="IXX236" s="34"/>
      <c r="IXY236" s="34"/>
      <c r="IXZ236" s="34"/>
      <c r="IYA236" s="34"/>
      <c r="IYB236" s="34"/>
      <c r="IYC236" s="34"/>
      <c r="IYD236" s="34"/>
      <c r="IYE236" s="34"/>
      <c r="IYF236" s="34"/>
      <c r="IYG236" s="34"/>
      <c r="IYH236" s="34"/>
      <c r="IYI236" s="34"/>
      <c r="IYJ236" s="34"/>
      <c r="IYK236" s="34"/>
      <c r="IYL236" s="34"/>
      <c r="IYM236" s="34"/>
      <c r="IYN236" s="34"/>
      <c r="IYO236" s="34"/>
      <c r="IYP236" s="34"/>
      <c r="IYQ236" s="34"/>
      <c r="IYR236" s="34"/>
      <c r="IYS236" s="34"/>
      <c r="IYT236" s="34"/>
      <c r="IYU236" s="34"/>
      <c r="IYV236" s="34"/>
      <c r="IYW236" s="34"/>
      <c r="IYX236" s="34"/>
      <c r="IYY236" s="34"/>
      <c r="IYZ236" s="34"/>
      <c r="IZA236" s="34"/>
      <c r="IZB236" s="34"/>
      <c r="IZC236" s="34"/>
      <c r="IZD236" s="34"/>
      <c r="IZE236" s="34"/>
      <c r="IZF236" s="34"/>
      <c r="IZG236" s="34"/>
      <c r="IZH236" s="34"/>
      <c r="IZI236" s="34"/>
      <c r="IZJ236" s="34"/>
      <c r="IZK236" s="34"/>
      <c r="IZL236" s="34"/>
      <c r="IZM236" s="34"/>
      <c r="IZN236" s="34"/>
      <c r="IZO236" s="34"/>
      <c r="IZP236" s="34"/>
      <c r="IZQ236" s="34"/>
      <c r="IZR236" s="34"/>
      <c r="IZS236" s="34"/>
      <c r="IZT236" s="34"/>
      <c r="IZU236" s="34"/>
      <c r="IZV236" s="34"/>
      <c r="IZW236" s="34"/>
      <c r="IZX236" s="34"/>
      <c r="IZY236" s="34"/>
      <c r="IZZ236" s="34"/>
      <c r="JAA236" s="34"/>
      <c r="JAB236" s="34"/>
      <c r="JAC236" s="34"/>
      <c r="JAD236" s="34"/>
      <c r="JAE236" s="34"/>
      <c r="JAF236" s="34"/>
      <c r="JAG236" s="34"/>
      <c r="JAH236" s="34"/>
      <c r="JAI236" s="34"/>
      <c r="JAJ236" s="34"/>
      <c r="JAK236" s="34"/>
      <c r="JAL236" s="34"/>
      <c r="JAM236" s="34"/>
      <c r="JAN236" s="34"/>
      <c r="JAO236" s="34"/>
      <c r="JAP236" s="34"/>
      <c r="JAQ236" s="34"/>
      <c r="JAR236" s="34"/>
      <c r="JAS236" s="34"/>
      <c r="JAT236" s="34"/>
      <c r="JAU236" s="34"/>
      <c r="JAV236" s="34"/>
      <c r="JAW236" s="34"/>
      <c r="JAX236" s="34"/>
      <c r="JAY236" s="34"/>
      <c r="JAZ236" s="34"/>
      <c r="JBA236" s="34"/>
      <c r="JBB236" s="34"/>
      <c r="JBC236" s="34"/>
      <c r="JBD236" s="34"/>
      <c r="JBE236" s="34"/>
      <c r="JBF236" s="34"/>
      <c r="JBG236" s="34"/>
      <c r="JBH236" s="34"/>
      <c r="JBI236" s="34"/>
      <c r="JBJ236" s="34"/>
      <c r="JBK236" s="34"/>
      <c r="JBL236" s="34"/>
      <c r="JBM236" s="34"/>
      <c r="JBN236" s="34"/>
      <c r="JBO236" s="34"/>
      <c r="JBP236" s="34"/>
      <c r="JBQ236" s="34"/>
      <c r="JBR236" s="34"/>
      <c r="JBS236" s="34"/>
      <c r="JBT236" s="34"/>
      <c r="JBU236" s="34"/>
      <c r="JBV236" s="34"/>
      <c r="JBW236" s="34"/>
      <c r="JBX236" s="34"/>
      <c r="JBY236" s="34"/>
      <c r="JBZ236" s="34"/>
      <c r="JCA236" s="34"/>
      <c r="JCB236" s="34"/>
      <c r="JCC236" s="34"/>
      <c r="JCD236" s="34"/>
      <c r="JCE236" s="34"/>
      <c r="JCF236" s="34"/>
      <c r="JCG236" s="34"/>
      <c r="JCH236" s="34"/>
      <c r="JCI236" s="34"/>
      <c r="JCJ236" s="34"/>
      <c r="JCK236" s="34"/>
      <c r="JCL236" s="34"/>
      <c r="JCM236" s="34"/>
      <c r="JCN236" s="34"/>
      <c r="JCO236" s="34"/>
      <c r="JCP236" s="34"/>
      <c r="JCQ236" s="34"/>
      <c r="JCR236" s="34"/>
      <c r="JCS236" s="34"/>
      <c r="JCT236" s="34"/>
      <c r="JCU236" s="34"/>
      <c r="JCV236" s="34"/>
      <c r="JCW236" s="34"/>
      <c r="JCX236" s="34"/>
      <c r="JCY236" s="34"/>
      <c r="JCZ236" s="34"/>
      <c r="JDA236" s="34"/>
      <c r="JDB236" s="34"/>
      <c r="JDC236" s="34"/>
      <c r="JDD236" s="34"/>
      <c r="JDE236" s="34"/>
      <c r="JDF236" s="34"/>
      <c r="JDG236" s="34"/>
      <c r="JDH236" s="34"/>
      <c r="JDI236" s="34"/>
      <c r="JDJ236" s="34"/>
      <c r="JDK236" s="34"/>
      <c r="JDL236" s="34"/>
      <c r="JDM236" s="34"/>
      <c r="JDN236" s="34"/>
      <c r="JDO236" s="34"/>
      <c r="JDP236" s="34"/>
      <c r="JDQ236" s="34"/>
      <c r="JDR236" s="34"/>
      <c r="JDS236" s="34"/>
      <c r="JDT236" s="34"/>
      <c r="JDU236" s="34"/>
      <c r="JDV236" s="34"/>
      <c r="JDW236" s="34"/>
      <c r="JDX236" s="34"/>
      <c r="JDY236" s="34"/>
      <c r="JDZ236" s="34"/>
      <c r="JEA236" s="34"/>
      <c r="JEB236" s="34"/>
      <c r="JEC236" s="34"/>
      <c r="JED236" s="34"/>
      <c r="JEE236" s="34"/>
      <c r="JEF236" s="34"/>
      <c r="JEG236" s="34"/>
      <c r="JEH236" s="34"/>
      <c r="JEI236" s="34"/>
      <c r="JEJ236" s="34"/>
      <c r="JEK236" s="34"/>
      <c r="JEL236" s="34"/>
      <c r="JEM236" s="34"/>
      <c r="JEN236" s="34"/>
      <c r="JEO236" s="34"/>
      <c r="JEP236" s="34"/>
      <c r="JEQ236" s="34"/>
      <c r="JER236" s="34"/>
      <c r="JES236" s="34"/>
      <c r="JET236" s="34"/>
      <c r="JEU236" s="34"/>
      <c r="JEV236" s="34"/>
      <c r="JEW236" s="34"/>
      <c r="JEX236" s="34"/>
      <c r="JEY236" s="34"/>
      <c r="JEZ236" s="34"/>
      <c r="JFA236" s="34"/>
      <c r="JFB236" s="34"/>
      <c r="JFC236" s="34"/>
      <c r="JFD236" s="34"/>
      <c r="JFE236" s="34"/>
      <c r="JFF236" s="34"/>
      <c r="JFG236" s="34"/>
      <c r="JFH236" s="34"/>
      <c r="JFI236" s="34"/>
      <c r="JFJ236" s="34"/>
      <c r="JFK236" s="34"/>
      <c r="JFL236" s="34"/>
      <c r="JFM236" s="34"/>
      <c r="JFN236" s="34"/>
      <c r="JFO236" s="34"/>
      <c r="JFP236" s="34"/>
      <c r="JFQ236" s="34"/>
      <c r="JFR236" s="34"/>
      <c r="JFS236" s="34"/>
      <c r="JFT236" s="34"/>
      <c r="JFU236" s="34"/>
      <c r="JFV236" s="34"/>
      <c r="JFW236" s="34"/>
      <c r="JFX236" s="34"/>
      <c r="JFY236" s="34"/>
      <c r="JFZ236" s="34"/>
      <c r="JGA236" s="34"/>
      <c r="JGB236" s="34"/>
      <c r="JGC236" s="34"/>
      <c r="JGD236" s="34"/>
      <c r="JGE236" s="34"/>
      <c r="JGF236" s="34"/>
      <c r="JGG236" s="34"/>
      <c r="JGH236" s="34"/>
      <c r="JGI236" s="34"/>
      <c r="JGJ236" s="34"/>
      <c r="JGK236" s="34"/>
      <c r="JGL236" s="34"/>
      <c r="JGM236" s="34"/>
      <c r="JGN236" s="34"/>
      <c r="JGO236" s="34"/>
      <c r="JGP236" s="34"/>
      <c r="JGQ236" s="34"/>
      <c r="JGR236" s="34"/>
      <c r="JGS236" s="34"/>
      <c r="JGT236" s="34"/>
      <c r="JGU236" s="34"/>
      <c r="JGV236" s="34"/>
      <c r="JGW236" s="34"/>
      <c r="JGX236" s="34"/>
      <c r="JGY236" s="34"/>
      <c r="JGZ236" s="34"/>
      <c r="JHA236" s="34"/>
      <c r="JHB236" s="34"/>
      <c r="JHC236" s="34"/>
      <c r="JHD236" s="34"/>
      <c r="JHE236" s="34"/>
      <c r="JHF236" s="34"/>
      <c r="JHG236" s="34"/>
      <c r="JHH236" s="34"/>
      <c r="JHI236" s="34"/>
      <c r="JHJ236" s="34"/>
      <c r="JHK236" s="34"/>
      <c r="JHL236" s="34"/>
      <c r="JHM236" s="34"/>
      <c r="JHN236" s="34"/>
      <c r="JHO236" s="34"/>
      <c r="JHP236" s="34"/>
      <c r="JHQ236" s="34"/>
      <c r="JHR236" s="34"/>
      <c r="JHS236" s="34"/>
      <c r="JHT236" s="34"/>
      <c r="JHU236" s="34"/>
      <c r="JHV236" s="34"/>
      <c r="JHW236" s="34"/>
      <c r="JHX236" s="34"/>
      <c r="JHY236" s="34"/>
      <c r="JHZ236" s="34"/>
      <c r="JIA236" s="34"/>
      <c r="JIB236" s="34"/>
      <c r="JIC236" s="34"/>
      <c r="JID236" s="34"/>
      <c r="JIE236" s="34"/>
      <c r="JIF236" s="34"/>
      <c r="JIG236" s="34"/>
      <c r="JIH236" s="34"/>
      <c r="JII236" s="34"/>
      <c r="JIJ236" s="34"/>
      <c r="JIK236" s="34"/>
      <c r="JIL236" s="34"/>
      <c r="JIM236" s="34"/>
      <c r="JIN236" s="34"/>
      <c r="JIO236" s="34"/>
      <c r="JIP236" s="34"/>
      <c r="JIQ236" s="34"/>
      <c r="JIR236" s="34"/>
      <c r="JIS236" s="34"/>
      <c r="JIT236" s="34"/>
      <c r="JIU236" s="34"/>
      <c r="JIV236" s="34"/>
      <c r="JIW236" s="34"/>
      <c r="JIX236" s="34"/>
      <c r="JIY236" s="34"/>
      <c r="JIZ236" s="34"/>
      <c r="JJA236" s="34"/>
      <c r="JJB236" s="34"/>
      <c r="JJC236" s="34"/>
      <c r="JJD236" s="34"/>
      <c r="JJE236" s="34"/>
      <c r="JJF236" s="34"/>
      <c r="JJG236" s="34"/>
      <c r="JJH236" s="34"/>
      <c r="JJI236" s="34"/>
      <c r="JJJ236" s="34"/>
      <c r="JJK236" s="34"/>
      <c r="JJL236" s="34"/>
      <c r="JJM236" s="34"/>
      <c r="JJN236" s="34"/>
      <c r="JJO236" s="34"/>
      <c r="JJP236" s="34"/>
      <c r="JJQ236" s="34"/>
      <c r="JJR236" s="34"/>
      <c r="JJS236" s="34"/>
      <c r="JJT236" s="34"/>
      <c r="JJU236" s="34"/>
      <c r="JJV236" s="34"/>
      <c r="JJW236" s="34"/>
      <c r="JJX236" s="34"/>
      <c r="JJY236" s="34"/>
      <c r="JJZ236" s="34"/>
      <c r="JKA236" s="34"/>
      <c r="JKB236" s="34"/>
      <c r="JKC236" s="34"/>
      <c r="JKD236" s="34"/>
      <c r="JKE236" s="34"/>
      <c r="JKF236" s="34"/>
      <c r="JKG236" s="34"/>
      <c r="JKH236" s="34"/>
      <c r="JKI236" s="34"/>
      <c r="JKJ236" s="34"/>
      <c r="JKK236" s="34"/>
      <c r="JKL236" s="34"/>
      <c r="JKM236" s="34"/>
      <c r="JKN236" s="34"/>
      <c r="JKO236" s="34"/>
      <c r="JKP236" s="34"/>
      <c r="JKQ236" s="34"/>
      <c r="JKR236" s="34"/>
      <c r="JKS236" s="34"/>
      <c r="JKT236" s="34"/>
      <c r="JKU236" s="34"/>
      <c r="JKV236" s="34"/>
      <c r="JKW236" s="34"/>
      <c r="JKX236" s="34"/>
      <c r="JKY236" s="34"/>
      <c r="JKZ236" s="34"/>
      <c r="JLA236" s="34"/>
      <c r="JLB236" s="34"/>
      <c r="JLC236" s="34"/>
      <c r="JLD236" s="34"/>
      <c r="JLE236" s="34"/>
      <c r="JLF236" s="34"/>
      <c r="JLG236" s="34"/>
      <c r="JLH236" s="34"/>
      <c r="JLI236" s="34"/>
      <c r="JLJ236" s="34"/>
      <c r="JLK236" s="34"/>
      <c r="JLL236" s="34"/>
      <c r="JLM236" s="34"/>
      <c r="JLN236" s="34"/>
      <c r="JLO236" s="34"/>
      <c r="JLP236" s="34"/>
      <c r="JLQ236" s="34"/>
      <c r="JLR236" s="34"/>
      <c r="JLS236" s="34"/>
      <c r="JLT236" s="34"/>
      <c r="JLU236" s="34"/>
      <c r="JLV236" s="34"/>
      <c r="JLW236" s="34"/>
      <c r="JLX236" s="34"/>
      <c r="JLY236" s="34"/>
      <c r="JLZ236" s="34"/>
      <c r="JMA236" s="34"/>
      <c r="JMB236" s="34"/>
      <c r="JMC236" s="34"/>
      <c r="JMD236" s="34"/>
      <c r="JME236" s="34"/>
      <c r="JMF236" s="34"/>
      <c r="JMG236" s="34"/>
      <c r="JMH236" s="34"/>
      <c r="JMI236" s="34"/>
      <c r="JMJ236" s="34"/>
      <c r="JMK236" s="34"/>
      <c r="JML236" s="34"/>
      <c r="JMM236" s="34"/>
      <c r="JMN236" s="34"/>
      <c r="JMO236" s="34"/>
      <c r="JMP236" s="34"/>
      <c r="JMQ236" s="34"/>
      <c r="JMR236" s="34"/>
      <c r="JMS236" s="34"/>
      <c r="JMT236" s="34"/>
      <c r="JMU236" s="34"/>
      <c r="JMV236" s="34"/>
      <c r="JMW236" s="34"/>
      <c r="JMX236" s="34"/>
      <c r="JMY236" s="34"/>
      <c r="JMZ236" s="34"/>
      <c r="JNA236" s="34"/>
      <c r="JNB236" s="34"/>
      <c r="JNC236" s="34"/>
      <c r="JND236" s="34"/>
      <c r="JNE236" s="34"/>
      <c r="JNF236" s="34"/>
      <c r="JNG236" s="34"/>
      <c r="JNH236" s="34"/>
      <c r="JNI236" s="34"/>
      <c r="JNJ236" s="34"/>
      <c r="JNK236" s="34"/>
      <c r="JNL236" s="34"/>
      <c r="JNM236" s="34"/>
      <c r="JNN236" s="34"/>
      <c r="JNO236" s="34"/>
      <c r="JNP236" s="34"/>
      <c r="JNQ236" s="34"/>
      <c r="JNR236" s="34"/>
      <c r="JNS236" s="34"/>
      <c r="JNT236" s="34"/>
      <c r="JNU236" s="34"/>
      <c r="JNV236" s="34"/>
      <c r="JNW236" s="34"/>
      <c r="JNX236" s="34"/>
      <c r="JNY236" s="34"/>
      <c r="JNZ236" s="34"/>
      <c r="JOA236" s="34"/>
      <c r="JOB236" s="34"/>
      <c r="JOC236" s="34"/>
      <c r="JOD236" s="34"/>
      <c r="JOE236" s="34"/>
      <c r="JOF236" s="34"/>
      <c r="JOG236" s="34"/>
      <c r="JOH236" s="34"/>
      <c r="JOI236" s="34"/>
      <c r="JOJ236" s="34"/>
      <c r="JOK236" s="34"/>
      <c r="JOL236" s="34"/>
      <c r="JOM236" s="34"/>
      <c r="JON236" s="34"/>
      <c r="JOO236" s="34"/>
      <c r="JOP236" s="34"/>
      <c r="JOQ236" s="34"/>
      <c r="JOR236" s="34"/>
      <c r="JOS236" s="34"/>
      <c r="JOT236" s="34"/>
      <c r="JOU236" s="34"/>
      <c r="JOV236" s="34"/>
      <c r="JOW236" s="34"/>
      <c r="JOX236" s="34"/>
      <c r="JOY236" s="34"/>
      <c r="JOZ236" s="34"/>
      <c r="JPA236" s="34"/>
      <c r="JPB236" s="34"/>
      <c r="JPC236" s="34"/>
      <c r="JPD236" s="34"/>
      <c r="JPE236" s="34"/>
      <c r="JPF236" s="34"/>
      <c r="JPG236" s="34"/>
      <c r="JPH236" s="34"/>
      <c r="JPI236" s="34"/>
      <c r="JPJ236" s="34"/>
      <c r="JPK236" s="34"/>
      <c r="JPL236" s="34"/>
      <c r="JPM236" s="34"/>
      <c r="JPN236" s="34"/>
      <c r="JPO236" s="34"/>
      <c r="JPP236" s="34"/>
      <c r="JPQ236" s="34"/>
      <c r="JPR236" s="34"/>
      <c r="JPS236" s="34"/>
      <c r="JPT236" s="34"/>
      <c r="JPU236" s="34"/>
      <c r="JPV236" s="34"/>
      <c r="JPW236" s="34"/>
      <c r="JPX236" s="34"/>
      <c r="JPY236" s="34"/>
      <c r="JPZ236" s="34"/>
      <c r="JQA236" s="34"/>
      <c r="JQB236" s="34"/>
      <c r="JQC236" s="34"/>
      <c r="JQD236" s="34"/>
      <c r="JQE236" s="34"/>
      <c r="JQF236" s="34"/>
      <c r="JQG236" s="34"/>
      <c r="JQH236" s="34"/>
      <c r="JQI236" s="34"/>
      <c r="JQJ236" s="34"/>
      <c r="JQK236" s="34"/>
      <c r="JQL236" s="34"/>
      <c r="JQM236" s="34"/>
      <c r="JQN236" s="34"/>
      <c r="JQO236" s="34"/>
      <c r="JQP236" s="34"/>
      <c r="JQQ236" s="34"/>
      <c r="JQR236" s="34"/>
      <c r="JQS236" s="34"/>
      <c r="JQT236" s="34"/>
      <c r="JQU236" s="34"/>
      <c r="JQV236" s="34"/>
      <c r="JQW236" s="34"/>
      <c r="JQX236" s="34"/>
      <c r="JQY236" s="34"/>
      <c r="JQZ236" s="34"/>
      <c r="JRA236" s="34"/>
      <c r="JRB236" s="34"/>
      <c r="JRC236" s="34"/>
      <c r="JRD236" s="34"/>
      <c r="JRE236" s="34"/>
      <c r="JRF236" s="34"/>
      <c r="JRG236" s="34"/>
      <c r="JRH236" s="34"/>
      <c r="JRI236" s="34"/>
      <c r="JRJ236" s="34"/>
      <c r="JRK236" s="34"/>
      <c r="JRL236" s="34"/>
      <c r="JRM236" s="34"/>
      <c r="JRN236" s="34"/>
      <c r="JRO236" s="34"/>
      <c r="JRP236" s="34"/>
      <c r="JRQ236" s="34"/>
      <c r="JRR236" s="34"/>
      <c r="JRS236" s="34"/>
      <c r="JRT236" s="34"/>
      <c r="JRU236" s="34"/>
      <c r="JRV236" s="34"/>
      <c r="JRW236" s="34"/>
      <c r="JRX236" s="34"/>
      <c r="JRY236" s="34"/>
      <c r="JRZ236" s="34"/>
      <c r="JSA236" s="34"/>
      <c r="JSB236" s="34"/>
      <c r="JSC236" s="34"/>
      <c r="JSD236" s="34"/>
      <c r="JSE236" s="34"/>
      <c r="JSF236" s="34"/>
      <c r="JSG236" s="34"/>
      <c r="JSH236" s="34"/>
      <c r="JSI236" s="34"/>
      <c r="JSJ236" s="34"/>
      <c r="JSK236" s="34"/>
      <c r="JSL236" s="34"/>
      <c r="JSM236" s="34"/>
      <c r="JSN236" s="34"/>
      <c r="JSO236" s="34"/>
      <c r="JSP236" s="34"/>
      <c r="JSQ236" s="34"/>
      <c r="JSR236" s="34"/>
      <c r="JSS236" s="34"/>
      <c r="JST236" s="34"/>
      <c r="JSU236" s="34"/>
      <c r="JSV236" s="34"/>
      <c r="JSW236" s="34"/>
      <c r="JSX236" s="34"/>
      <c r="JSY236" s="34"/>
      <c r="JSZ236" s="34"/>
      <c r="JTA236" s="34"/>
      <c r="JTB236" s="34"/>
      <c r="JTC236" s="34"/>
      <c r="JTD236" s="34"/>
      <c r="JTE236" s="34"/>
      <c r="JTF236" s="34"/>
      <c r="JTG236" s="34"/>
      <c r="JTH236" s="34"/>
      <c r="JTI236" s="34"/>
      <c r="JTJ236" s="34"/>
      <c r="JTK236" s="34"/>
      <c r="JTL236" s="34"/>
      <c r="JTM236" s="34"/>
      <c r="JTN236" s="34"/>
      <c r="JTO236" s="34"/>
      <c r="JTP236" s="34"/>
      <c r="JTQ236" s="34"/>
      <c r="JTR236" s="34"/>
      <c r="JTS236" s="34"/>
      <c r="JTT236" s="34"/>
      <c r="JTU236" s="34"/>
      <c r="JTV236" s="34"/>
      <c r="JTW236" s="34"/>
      <c r="JTX236" s="34"/>
      <c r="JTY236" s="34"/>
      <c r="JTZ236" s="34"/>
      <c r="JUA236" s="34"/>
      <c r="JUB236" s="34"/>
      <c r="JUC236" s="34"/>
      <c r="JUD236" s="34"/>
      <c r="JUE236" s="34"/>
      <c r="JUF236" s="34"/>
      <c r="JUG236" s="34"/>
      <c r="JUH236" s="34"/>
      <c r="JUI236" s="34"/>
      <c r="JUJ236" s="34"/>
      <c r="JUK236" s="34"/>
      <c r="JUL236" s="34"/>
      <c r="JUM236" s="34"/>
      <c r="JUN236" s="34"/>
      <c r="JUO236" s="34"/>
      <c r="JUP236" s="34"/>
      <c r="JUQ236" s="34"/>
      <c r="JUR236" s="34"/>
      <c r="JUS236" s="34"/>
      <c r="JUT236" s="34"/>
      <c r="JUU236" s="34"/>
      <c r="JUV236" s="34"/>
      <c r="JUW236" s="34"/>
      <c r="JUX236" s="34"/>
      <c r="JUY236" s="34"/>
      <c r="JUZ236" s="34"/>
      <c r="JVA236" s="34"/>
      <c r="JVB236" s="34"/>
      <c r="JVC236" s="34"/>
      <c r="JVD236" s="34"/>
      <c r="JVE236" s="34"/>
      <c r="JVF236" s="34"/>
      <c r="JVG236" s="34"/>
      <c r="JVH236" s="34"/>
      <c r="JVI236" s="34"/>
      <c r="JVJ236" s="34"/>
      <c r="JVK236" s="34"/>
      <c r="JVL236" s="34"/>
      <c r="JVM236" s="34"/>
      <c r="JVN236" s="34"/>
      <c r="JVO236" s="34"/>
      <c r="JVP236" s="34"/>
      <c r="JVQ236" s="34"/>
      <c r="JVR236" s="34"/>
      <c r="JVS236" s="34"/>
      <c r="JVT236" s="34"/>
      <c r="JVU236" s="34"/>
      <c r="JVV236" s="34"/>
      <c r="JVW236" s="34"/>
      <c r="JVX236" s="34"/>
      <c r="JVY236" s="34"/>
      <c r="JVZ236" s="34"/>
      <c r="JWA236" s="34"/>
      <c r="JWB236" s="34"/>
      <c r="JWC236" s="34"/>
      <c r="JWD236" s="34"/>
      <c r="JWE236" s="34"/>
      <c r="JWF236" s="34"/>
      <c r="JWG236" s="34"/>
      <c r="JWH236" s="34"/>
      <c r="JWI236" s="34"/>
      <c r="JWJ236" s="34"/>
      <c r="JWK236" s="34"/>
      <c r="JWL236" s="34"/>
      <c r="JWM236" s="34"/>
      <c r="JWN236" s="34"/>
      <c r="JWO236" s="34"/>
      <c r="JWP236" s="34"/>
      <c r="JWQ236" s="34"/>
      <c r="JWR236" s="34"/>
      <c r="JWS236" s="34"/>
      <c r="JWT236" s="34"/>
      <c r="JWU236" s="34"/>
      <c r="JWV236" s="34"/>
      <c r="JWW236" s="34"/>
      <c r="JWX236" s="34"/>
      <c r="JWY236" s="34"/>
      <c r="JWZ236" s="34"/>
      <c r="JXA236" s="34"/>
      <c r="JXB236" s="34"/>
      <c r="JXC236" s="34"/>
      <c r="JXD236" s="34"/>
      <c r="JXE236" s="34"/>
      <c r="JXF236" s="34"/>
      <c r="JXG236" s="34"/>
      <c r="JXH236" s="34"/>
      <c r="JXI236" s="34"/>
      <c r="JXJ236" s="34"/>
      <c r="JXK236" s="34"/>
      <c r="JXL236" s="34"/>
      <c r="JXM236" s="34"/>
      <c r="JXN236" s="34"/>
      <c r="JXO236" s="34"/>
      <c r="JXP236" s="34"/>
      <c r="JXQ236" s="34"/>
      <c r="JXR236" s="34"/>
      <c r="JXS236" s="34"/>
      <c r="JXT236" s="34"/>
      <c r="JXU236" s="34"/>
      <c r="JXV236" s="34"/>
      <c r="JXW236" s="34"/>
      <c r="JXX236" s="34"/>
      <c r="JXY236" s="34"/>
      <c r="JXZ236" s="34"/>
      <c r="JYA236" s="34"/>
      <c r="JYB236" s="34"/>
      <c r="JYC236" s="34"/>
      <c r="JYD236" s="34"/>
      <c r="JYE236" s="34"/>
      <c r="JYF236" s="34"/>
      <c r="JYG236" s="34"/>
      <c r="JYH236" s="34"/>
      <c r="JYI236" s="34"/>
      <c r="JYJ236" s="34"/>
      <c r="JYK236" s="34"/>
      <c r="JYL236" s="34"/>
      <c r="JYM236" s="34"/>
      <c r="JYN236" s="34"/>
      <c r="JYO236" s="34"/>
      <c r="JYP236" s="34"/>
      <c r="JYQ236" s="34"/>
      <c r="JYR236" s="34"/>
      <c r="JYS236" s="34"/>
      <c r="JYT236" s="34"/>
      <c r="JYU236" s="34"/>
      <c r="JYV236" s="34"/>
      <c r="JYW236" s="34"/>
      <c r="JYX236" s="34"/>
      <c r="JYY236" s="34"/>
      <c r="JYZ236" s="34"/>
      <c r="JZA236" s="34"/>
      <c r="JZB236" s="34"/>
      <c r="JZC236" s="34"/>
      <c r="JZD236" s="34"/>
      <c r="JZE236" s="34"/>
      <c r="JZF236" s="34"/>
      <c r="JZG236" s="34"/>
      <c r="JZH236" s="34"/>
      <c r="JZI236" s="34"/>
      <c r="JZJ236" s="34"/>
      <c r="JZK236" s="34"/>
      <c r="JZL236" s="34"/>
      <c r="JZM236" s="34"/>
      <c r="JZN236" s="34"/>
      <c r="JZO236" s="34"/>
      <c r="JZP236" s="34"/>
      <c r="JZQ236" s="34"/>
      <c r="JZR236" s="34"/>
      <c r="JZS236" s="34"/>
      <c r="JZT236" s="34"/>
      <c r="JZU236" s="34"/>
      <c r="JZV236" s="34"/>
      <c r="JZW236" s="34"/>
      <c r="JZX236" s="34"/>
      <c r="JZY236" s="34"/>
      <c r="JZZ236" s="34"/>
      <c r="KAA236" s="34"/>
      <c r="KAB236" s="34"/>
      <c r="KAC236" s="34"/>
      <c r="KAD236" s="34"/>
      <c r="KAE236" s="34"/>
      <c r="KAF236" s="34"/>
      <c r="KAG236" s="34"/>
      <c r="KAH236" s="34"/>
      <c r="KAI236" s="34"/>
      <c r="KAJ236" s="34"/>
      <c r="KAK236" s="34"/>
      <c r="KAL236" s="34"/>
      <c r="KAM236" s="34"/>
      <c r="KAN236" s="34"/>
      <c r="KAO236" s="34"/>
      <c r="KAP236" s="34"/>
      <c r="KAQ236" s="34"/>
      <c r="KAR236" s="34"/>
      <c r="KAS236" s="34"/>
      <c r="KAT236" s="34"/>
      <c r="KAU236" s="34"/>
      <c r="KAV236" s="34"/>
      <c r="KAW236" s="34"/>
      <c r="KAX236" s="34"/>
      <c r="KAY236" s="34"/>
      <c r="KAZ236" s="34"/>
      <c r="KBA236" s="34"/>
      <c r="KBB236" s="34"/>
      <c r="KBC236" s="34"/>
      <c r="KBD236" s="34"/>
      <c r="KBE236" s="34"/>
      <c r="KBF236" s="34"/>
      <c r="KBG236" s="34"/>
      <c r="KBH236" s="34"/>
      <c r="KBI236" s="34"/>
      <c r="KBJ236" s="34"/>
      <c r="KBK236" s="34"/>
      <c r="KBL236" s="34"/>
      <c r="KBM236" s="34"/>
      <c r="KBN236" s="34"/>
      <c r="KBO236" s="34"/>
      <c r="KBP236" s="34"/>
      <c r="KBQ236" s="34"/>
      <c r="KBR236" s="34"/>
      <c r="KBS236" s="34"/>
      <c r="KBT236" s="34"/>
      <c r="KBU236" s="34"/>
      <c r="KBV236" s="34"/>
      <c r="KBW236" s="34"/>
      <c r="KBX236" s="34"/>
      <c r="KBY236" s="34"/>
      <c r="KBZ236" s="34"/>
      <c r="KCA236" s="34"/>
      <c r="KCB236" s="34"/>
      <c r="KCC236" s="34"/>
      <c r="KCD236" s="34"/>
      <c r="KCE236" s="34"/>
      <c r="KCF236" s="34"/>
      <c r="KCG236" s="34"/>
      <c r="KCH236" s="34"/>
      <c r="KCI236" s="34"/>
      <c r="KCJ236" s="34"/>
      <c r="KCK236" s="34"/>
      <c r="KCL236" s="34"/>
      <c r="KCM236" s="34"/>
      <c r="KCN236" s="34"/>
      <c r="KCO236" s="34"/>
      <c r="KCP236" s="34"/>
      <c r="KCQ236" s="34"/>
      <c r="KCR236" s="34"/>
      <c r="KCS236" s="34"/>
      <c r="KCT236" s="34"/>
      <c r="KCU236" s="34"/>
      <c r="KCV236" s="34"/>
      <c r="KCW236" s="34"/>
      <c r="KCX236" s="34"/>
      <c r="KCY236" s="34"/>
      <c r="KCZ236" s="34"/>
      <c r="KDA236" s="34"/>
      <c r="KDB236" s="34"/>
      <c r="KDC236" s="34"/>
      <c r="KDD236" s="34"/>
      <c r="KDE236" s="34"/>
      <c r="KDF236" s="34"/>
      <c r="KDG236" s="34"/>
      <c r="KDH236" s="34"/>
      <c r="KDI236" s="34"/>
      <c r="KDJ236" s="34"/>
      <c r="KDK236" s="34"/>
      <c r="KDL236" s="34"/>
      <c r="KDM236" s="34"/>
      <c r="KDN236" s="34"/>
      <c r="KDO236" s="34"/>
      <c r="KDP236" s="34"/>
      <c r="KDQ236" s="34"/>
      <c r="KDR236" s="34"/>
      <c r="KDS236" s="34"/>
      <c r="KDT236" s="34"/>
      <c r="KDU236" s="34"/>
      <c r="KDV236" s="34"/>
      <c r="KDW236" s="34"/>
      <c r="KDX236" s="34"/>
      <c r="KDY236" s="34"/>
      <c r="KDZ236" s="34"/>
      <c r="KEA236" s="34"/>
      <c r="KEB236" s="34"/>
      <c r="KEC236" s="34"/>
      <c r="KED236" s="34"/>
      <c r="KEE236" s="34"/>
      <c r="KEF236" s="34"/>
      <c r="KEG236" s="34"/>
      <c r="KEH236" s="34"/>
      <c r="KEI236" s="34"/>
      <c r="KEJ236" s="34"/>
      <c r="KEK236" s="34"/>
      <c r="KEL236" s="34"/>
      <c r="KEM236" s="34"/>
      <c r="KEN236" s="34"/>
      <c r="KEO236" s="34"/>
      <c r="KEP236" s="34"/>
      <c r="KEQ236" s="34"/>
      <c r="KER236" s="34"/>
      <c r="KES236" s="34"/>
      <c r="KET236" s="34"/>
      <c r="KEU236" s="34"/>
      <c r="KEV236" s="34"/>
      <c r="KEW236" s="34"/>
      <c r="KEX236" s="34"/>
      <c r="KEY236" s="34"/>
      <c r="KEZ236" s="34"/>
      <c r="KFA236" s="34"/>
      <c r="KFB236" s="34"/>
      <c r="KFC236" s="34"/>
      <c r="KFD236" s="34"/>
      <c r="KFE236" s="34"/>
      <c r="KFF236" s="34"/>
      <c r="KFG236" s="34"/>
      <c r="KFH236" s="34"/>
      <c r="KFI236" s="34"/>
      <c r="KFJ236" s="34"/>
      <c r="KFK236" s="34"/>
      <c r="KFL236" s="34"/>
      <c r="KFM236" s="34"/>
      <c r="KFN236" s="34"/>
      <c r="KFO236" s="34"/>
      <c r="KFP236" s="34"/>
      <c r="KFQ236" s="34"/>
      <c r="KFR236" s="34"/>
      <c r="KFS236" s="34"/>
      <c r="KFT236" s="34"/>
      <c r="KFU236" s="34"/>
      <c r="KFV236" s="34"/>
      <c r="KFW236" s="34"/>
      <c r="KFX236" s="34"/>
      <c r="KFY236" s="34"/>
      <c r="KFZ236" s="34"/>
      <c r="KGA236" s="34"/>
      <c r="KGB236" s="34"/>
      <c r="KGC236" s="34"/>
      <c r="KGD236" s="34"/>
      <c r="KGE236" s="34"/>
      <c r="KGF236" s="34"/>
      <c r="KGG236" s="34"/>
      <c r="KGH236" s="34"/>
      <c r="KGI236" s="34"/>
      <c r="KGJ236" s="34"/>
      <c r="KGK236" s="34"/>
      <c r="KGL236" s="34"/>
      <c r="KGM236" s="34"/>
      <c r="KGN236" s="34"/>
      <c r="KGO236" s="34"/>
      <c r="KGP236" s="34"/>
      <c r="KGQ236" s="34"/>
      <c r="KGR236" s="34"/>
      <c r="KGS236" s="34"/>
      <c r="KGT236" s="34"/>
      <c r="KGU236" s="34"/>
      <c r="KGV236" s="34"/>
      <c r="KGW236" s="34"/>
      <c r="KGX236" s="34"/>
      <c r="KGY236" s="34"/>
      <c r="KGZ236" s="34"/>
      <c r="KHA236" s="34"/>
      <c r="KHB236" s="34"/>
      <c r="KHC236" s="34"/>
      <c r="KHD236" s="34"/>
      <c r="KHE236" s="34"/>
      <c r="KHF236" s="34"/>
      <c r="KHG236" s="34"/>
      <c r="KHH236" s="34"/>
      <c r="KHI236" s="34"/>
      <c r="KHJ236" s="34"/>
      <c r="KHK236" s="34"/>
      <c r="KHL236" s="34"/>
      <c r="KHM236" s="34"/>
      <c r="KHN236" s="34"/>
      <c r="KHO236" s="34"/>
      <c r="KHP236" s="34"/>
      <c r="KHQ236" s="34"/>
      <c r="KHR236" s="34"/>
      <c r="KHS236" s="34"/>
      <c r="KHT236" s="34"/>
      <c r="KHU236" s="34"/>
      <c r="KHV236" s="34"/>
      <c r="KHW236" s="34"/>
      <c r="KHX236" s="34"/>
      <c r="KHY236" s="34"/>
      <c r="KHZ236" s="34"/>
      <c r="KIA236" s="34"/>
      <c r="KIB236" s="34"/>
      <c r="KIC236" s="34"/>
      <c r="KID236" s="34"/>
      <c r="KIE236" s="34"/>
      <c r="KIF236" s="34"/>
      <c r="KIG236" s="34"/>
      <c r="KIH236" s="34"/>
      <c r="KII236" s="34"/>
      <c r="KIJ236" s="34"/>
      <c r="KIK236" s="34"/>
      <c r="KIL236" s="34"/>
      <c r="KIM236" s="34"/>
      <c r="KIN236" s="34"/>
      <c r="KIO236" s="34"/>
      <c r="KIP236" s="34"/>
      <c r="KIQ236" s="34"/>
      <c r="KIR236" s="34"/>
      <c r="KIS236" s="34"/>
      <c r="KIT236" s="34"/>
      <c r="KIU236" s="34"/>
      <c r="KIV236" s="34"/>
      <c r="KIW236" s="34"/>
      <c r="KIX236" s="34"/>
      <c r="KIY236" s="34"/>
      <c r="KIZ236" s="34"/>
      <c r="KJA236" s="34"/>
      <c r="KJB236" s="34"/>
      <c r="KJC236" s="34"/>
      <c r="KJD236" s="34"/>
      <c r="KJE236" s="34"/>
      <c r="KJF236" s="34"/>
      <c r="KJG236" s="34"/>
      <c r="KJH236" s="34"/>
      <c r="KJI236" s="34"/>
      <c r="KJJ236" s="34"/>
      <c r="KJK236" s="34"/>
      <c r="KJL236" s="34"/>
      <c r="KJM236" s="34"/>
      <c r="KJN236" s="34"/>
      <c r="KJO236" s="34"/>
      <c r="KJP236" s="34"/>
      <c r="KJQ236" s="34"/>
      <c r="KJR236" s="34"/>
      <c r="KJS236" s="34"/>
      <c r="KJT236" s="34"/>
      <c r="KJU236" s="34"/>
      <c r="KJV236" s="34"/>
      <c r="KJW236" s="34"/>
      <c r="KJX236" s="34"/>
      <c r="KJY236" s="34"/>
      <c r="KJZ236" s="34"/>
      <c r="KKA236" s="34"/>
      <c r="KKB236" s="34"/>
      <c r="KKC236" s="34"/>
      <c r="KKD236" s="34"/>
      <c r="KKE236" s="34"/>
      <c r="KKF236" s="34"/>
      <c r="KKG236" s="34"/>
      <c r="KKH236" s="34"/>
      <c r="KKI236" s="34"/>
      <c r="KKJ236" s="34"/>
      <c r="KKK236" s="34"/>
      <c r="KKL236" s="34"/>
      <c r="KKM236" s="34"/>
      <c r="KKN236" s="34"/>
      <c r="KKO236" s="34"/>
      <c r="KKP236" s="34"/>
      <c r="KKQ236" s="34"/>
      <c r="KKR236" s="34"/>
      <c r="KKS236" s="34"/>
      <c r="KKT236" s="34"/>
      <c r="KKU236" s="34"/>
      <c r="KKV236" s="34"/>
      <c r="KKW236" s="34"/>
      <c r="KKX236" s="34"/>
      <c r="KKY236" s="34"/>
      <c r="KKZ236" s="34"/>
      <c r="KLA236" s="34"/>
      <c r="KLB236" s="34"/>
      <c r="KLC236" s="34"/>
      <c r="KLD236" s="34"/>
      <c r="KLE236" s="34"/>
      <c r="KLF236" s="34"/>
      <c r="KLG236" s="34"/>
      <c r="KLH236" s="34"/>
      <c r="KLI236" s="34"/>
      <c r="KLJ236" s="34"/>
      <c r="KLK236" s="34"/>
      <c r="KLL236" s="34"/>
      <c r="KLM236" s="34"/>
      <c r="KLN236" s="34"/>
      <c r="KLO236" s="34"/>
      <c r="KLP236" s="34"/>
      <c r="KLQ236" s="34"/>
      <c r="KLR236" s="34"/>
      <c r="KLS236" s="34"/>
      <c r="KLT236" s="34"/>
      <c r="KLU236" s="34"/>
      <c r="KLV236" s="34"/>
      <c r="KLW236" s="34"/>
      <c r="KLX236" s="34"/>
      <c r="KLY236" s="34"/>
      <c r="KLZ236" s="34"/>
      <c r="KMA236" s="34"/>
      <c r="KMB236" s="34"/>
      <c r="KMC236" s="34"/>
      <c r="KMD236" s="34"/>
      <c r="KME236" s="34"/>
      <c r="KMF236" s="34"/>
      <c r="KMG236" s="34"/>
      <c r="KMH236" s="34"/>
      <c r="KMI236" s="34"/>
      <c r="KMJ236" s="34"/>
      <c r="KMK236" s="34"/>
      <c r="KML236" s="34"/>
      <c r="KMM236" s="34"/>
      <c r="KMN236" s="34"/>
      <c r="KMO236" s="34"/>
      <c r="KMP236" s="34"/>
      <c r="KMQ236" s="34"/>
      <c r="KMR236" s="34"/>
      <c r="KMS236" s="34"/>
      <c r="KMT236" s="34"/>
      <c r="KMU236" s="34"/>
      <c r="KMV236" s="34"/>
      <c r="KMW236" s="34"/>
      <c r="KMX236" s="34"/>
      <c r="KMY236" s="34"/>
      <c r="KMZ236" s="34"/>
      <c r="KNA236" s="34"/>
      <c r="KNB236" s="34"/>
      <c r="KNC236" s="34"/>
      <c r="KND236" s="34"/>
      <c r="KNE236" s="34"/>
      <c r="KNF236" s="34"/>
      <c r="KNG236" s="34"/>
      <c r="KNH236" s="34"/>
      <c r="KNI236" s="34"/>
      <c r="KNJ236" s="34"/>
      <c r="KNK236" s="34"/>
      <c r="KNL236" s="34"/>
      <c r="KNM236" s="34"/>
      <c r="KNN236" s="34"/>
      <c r="KNO236" s="34"/>
      <c r="KNP236" s="34"/>
      <c r="KNQ236" s="34"/>
      <c r="KNR236" s="34"/>
      <c r="KNS236" s="34"/>
      <c r="KNT236" s="34"/>
      <c r="KNU236" s="34"/>
      <c r="KNV236" s="34"/>
      <c r="KNW236" s="34"/>
      <c r="KNX236" s="34"/>
      <c r="KNY236" s="34"/>
      <c r="KNZ236" s="34"/>
      <c r="KOA236" s="34"/>
      <c r="KOB236" s="34"/>
      <c r="KOC236" s="34"/>
      <c r="KOD236" s="34"/>
      <c r="KOE236" s="34"/>
      <c r="KOF236" s="34"/>
      <c r="KOG236" s="34"/>
      <c r="KOH236" s="34"/>
      <c r="KOI236" s="34"/>
      <c r="KOJ236" s="34"/>
      <c r="KOK236" s="34"/>
      <c r="KOL236" s="34"/>
      <c r="KOM236" s="34"/>
      <c r="KON236" s="34"/>
      <c r="KOO236" s="34"/>
      <c r="KOP236" s="34"/>
      <c r="KOQ236" s="34"/>
      <c r="KOR236" s="34"/>
      <c r="KOS236" s="34"/>
      <c r="KOT236" s="34"/>
      <c r="KOU236" s="34"/>
      <c r="KOV236" s="34"/>
      <c r="KOW236" s="34"/>
      <c r="KOX236" s="34"/>
      <c r="KOY236" s="34"/>
      <c r="KOZ236" s="34"/>
      <c r="KPA236" s="34"/>
      <c r="KPB236" s="34"/>
      <c r="KPC236" s="34"/>
      <c r="KPD236" s="34"/>
      <c r="KPE236" s="34"/>
      <c r="KPF236" s="34"/>
      <c r="KPG236" s="34"/>
      <c r="KPH236" s="34"/>
      <c r="KPI236" s="34"/>
      <c r="KPJ236" s="34"/>
      <c r="KPK236" s="34"/>
      <c r="KPL236" s="34"/>
      <c r="KPM236" s="34"/>
      <c r="KPN236" s="34"/>
      <c r="KPO236" s="34"/>
      <c r="KPP236" s="34"/>
      <c r="KPQ236" s="34"/>
      <c r="KPR236" s="34"/>
      <c r="KPS236" s="34"/>
      <c r="KPT236" s="34"/>
      <c r="KPU236" s="34"/>
      <c r="KPV236" s="34"/>
      <c r="KPW236" s="34"/>
      <c r="KPX236" s="34"/>
      <c r="KPY236" s="34"/>
      <c r="KPZ236" s="34"/>
      <c r="KQA236" s="34"/>
      <c r="KQB236" s="34"/>
      <c r="KQC236" s="34"/>
      <c r="KQD236" s="34"/>
      <c r="KQE236" s="34"/>
      <c r="KQF236" s="34"/>
      <c r="KQG236" s="34"/>
      <c r="KQH236" s="34"/>
      <c r="KQI236" s="34"/>
      <c r="KQJ236" s="34"/>
      <c r="KQK236" s="34"/>
      <c r="KQL236" s="34"/>
      <c r="KQM236" s="34"/>
      <c r="KQN236" s="34"/>
      <c r="KQO236" s="34"/>
      <c r="KQP236" s="34"/>
      <c r="KQQ236" s="34"/>
      <c r="KQR236" s="34"/>
      <c r="KQS236" s="34"/>
      <c r="KQT236" s="34"/>
      <c r="KQU236" s="34"/>
      <c r="KQV236" s="34"/>
      <c r="KQW236" s="34"/>
      <c r="KQX236" s="34"/>
      <c r="KQY236" s="34"/>
      <c r="KQZ236" s="34"/>
      <c r="KRA236" s="34"/>
      <c r="KRB236" s="34"/>
      <c r="KRC236" s="34"/>
      <c r="KRD236" s="34"/>
      <c r="KRE236" s="34"/>
      <c r="KRF236" s="34"/>
      <c r="KRG236" s="34"/>
      <c r="KRH236" s="34"/>
      <c r="KRI236" s="34"/>
      <c r="KRJ236" s="34"/>
      <c r="KRK236" s="34"/>
      <c r="KRL236" s="34"/>
      <c r="KRM236" s="34"/>
      <c r="KRN236" s="34"/>
      <c r="KRO236" s="34"/>
      <c r="KRP236" s="34"/>
      <c r="KRQ236" s="34"/>
      <c r="KRR236" s="34"/>
      <c r="KRS236" s="34"/>
      <c r="KRT236" s="34"/>
      <c r="KRU236" s="34"/>
      <c r="KRV236" s="34"/>
      <c r="KRW236" s="34"/>
      <c r="KRX236" s="34"/>
      <c r="KRY236" s="34"/>
      <c r="KRZ236" s="34"/>
      <c r="KSA236" s="34"/>
      <c r="KSB236" s="34"/>
      <c r="KSC236" s="34"/>
      <c r="KSD236" s="34"/>
      <c r="KSE236" s="34"/>
      <c r="KSF236" s="34"/>
      <c r="KSG236" s="34"/>
      <c r="KSH236" s="34"/>
      <c r="KSI236" s="34"/>
      <c r="KSJ236" s="34"/>
      <c r="KSK236" s="34"/>
      <c r="KSL236" s="34"/>
      <c r="KSM236" s="34"/>
      <c r="KSN236" s="34"/>
      <c r="KSO236" s="34"/>
      <c r="KSP236" s="34"/>
      <c r="KSQ236" s="34"/>
      <c r="KSR236" s="34"/>
      <c r="KSS236" s="34"/>
      <c r="KST236" s="34"/>
      <c r="KSU236" s="34"/>
      <c r="KSV236" s="34"/>
      <c r="KSW236" s="34"/>
      <c r="KSX236" s="34"/>
      <c r="KSY236" s="34"/>
      <c r="KSZ236" s="34"/>
      <c r="KTA236" s="34"/>
      <c r="KTB236" s="34"/>
      <c r="KTC236" s="34"/>
      <c r="KTD236" s="34"/>
      <c r="KTE236" s="34"/>
      <c r="KTF236" s="34"/>
      <c r="KTG236" s="34"/>
      <c r="KTH236" s="34"/>
      <c r="KTI236" s="34"/>
      <c r="KTJ236" s="34"/>
      <c r="KTK236" s="34"/>
      <c r="KTL236" s="34"/>
      <c r="KTM236" s="34"/>
      <c r="KTN236" s="34"/>
      <c r="KTO236" s="34"/>
      <c r="KTP236" s="34"/>
      <c r="KTQ236" s="34"/>
      <c r="KTR236" s="34"/>
      <c r="KTS236" s="34"/>
      <c r="KTT236" s="34"/>
      <c r="KTU236" s="34"/>
      <c r="KTV236" s="34"/>
      <c r="KTW236" s="34"/>
      <c r="KTX236" s="34"/>
      <c r="KTY236" s="34"/>
      <c r="KTZ236" s="34"/>
      <c r="KUA236" s="34"/>
      <c r="KUB236" s="34"/>
      <c r="KUC236" s="34"/>
      <c r="KUD236" s="34"/>
      <c r="KUE236" s="34"/>
      <c r="KUF236" s="34"/>
      <c r="KUG236" s="34"/>
      <c r="KUH236" s="34"/>
      <c r="KUI236" s="34"/>
      <c r="KUJ236" s="34"/>
      <c r="KUK236" s="34"/>
      <c r="KUL236" s="34"/>
      <c r="KUM236" s="34"/>
      <c r="KUN236" s="34"/>
      <c r="KUO236" s="34"/>
      <c r="KUP236" s="34"/>
      <c r="KUQ236" s="34"/>
      <c r="KUR236" s="34"/>
      <c r="KUS236" s="34"/>
      <c r="KUT236" s="34"/>
      <c r="KUU236" s="34"/>
      <c r="KUV236" s="34"/>
      <c r="KUW236" s="34"/>
      <c r="KUX236" s="34"/>
      <c r="KUY236" s="34"/>
      <c r="KUZ236" s="34"/>
      <c r="KVA236" s="34"/>
      <c r="KVB236" s="34"/>
      <c r="KVC236" s="34"/>
      <c r="KVD236" s="34"/>
      <c r="KVE236" s="34"/>
      <c r="KVF236" s="34"/>
      <c r="KVG236" s="34"/>
      <c r="KVH236" s="34"/>
      <c r="KVI236" s="34"/>
      <c r="KVJ236" s="34"/>
      <c r="KVK236" s="34"/>
      <c r="KVL236" s="34"/>
      <c r="KVM236" s="34"/>
      <c r="KVN236" s="34"/>
      <c r="KVO236" s="34"/>
      <c r="KVP236" s="34"/>
      <c r="KVQ236" s="34"/>
      <c r="KVR236" s="34"/>
      <c r="KVS236" s="34"/>
      <c r="KVT236" s="34"/>
      <c r="KVU236" s="34"/>
      <c r="KVV236" s="34"/>
      <c r="KVW236" s="34"/>
      <c r="KVX236" s="34"/>
      <c r="KVY236" s="34"/>
      <c r="KVZ236" s="34"/>
      <c r="KWA236" s="34"/>
      <c r="KWB236" s="34"/>
      <c r="KWC236" s="34"/>
      <c r="KWD236" s="34"/>
      <c r="KWE236" s="34"/>
      <c r="KWF236" s="34"/>
      <c r="KWG236" s="34"/>
      <c r="KWH236" s="34"/>
      <c r="KWI236" s="34"/>
      <c r="KWJ236" s="34"/>
      <c r="KWK236" s="34"/>
      <c r="KWL236" s="34"/>
      <c r="KWM236" s="34"/>
      <c r="KWN236" s="34"/>
      <c r="KWO236" s="34"/>
      <c r="KWP236" s="34"/>
      <c r="KWQ236" s="34"/>
      <c r="KWR236" s="34"/>
      <c r="KWS236" s="34"/>
      <c r="KWT236" s="34"/>
      <c r="KWU236" s="34"/>
      <c r="KWV236" s="34"/>
      <c r="KWW236" s="34"/>
      <c r="KWX236" s="34"/>
      <c r="KWY236" s="34"/>
      <c r="KWZ236" s="34"/>
      <c r="KXA236" s="34"/>
      <c r="KXB236" s="34"/>
      <c r="KXC236" s="34"/>
      <c r="KXD236" s="34"/>
      <c r="KXE236" s="34"/>
      <c r="KXF236" s="34"/>
      <c r="KXG236" s="34"/>
      <c r="KXH236" s="34"/>
      <c r="KXI236" s="34"/>
      <c r="KXJ236" s="34"/>
      <c r="KXK236" s="34"/>
      <c r="KXL236" s="34"/>
      <c r="KXM236" s="34"/>
      <c r="KXN236" s="34"/>
      <c r="KXO236" s="34"/>
      <c r="KXP236" s="34"/>
      <c r="KXQ236" s="34"/>
      <c r="KXR236" s="34"/>
      <c r="KXS236" s="34"/>
      <c r="KXT236" s="34"/>
      <c r="KXU236" s="34"/>
      <c r="KXV236" s="34"/>
      <c r="KXW236" s="34"/>
      <c r="KXX236" s="34"/>
      <c r="KXY236" s="34"/>
      <c r="KXZ236" s="34"/>
      <c r="KYA236" s="34"/>
      <c r="KYB236" s="34"/>
      <c r="KYC236" s="34"/>
      <c r="KYD236" s="34"/>
      <c r="KYE236" s="34"/>
      <c r="KYF236" s="34"/>
      <c r="KYG236" s="34"/>
      <c r="KYH236" s="34"/>
      <c r="KYI236" s="34"/>
      <c r="KYJ236" s="34"/>
      <c r="KYK236" s="34"/>
      <c r="KYL236" s="34"/>
      <c r="KYM236" s="34"/>
      <c r="KYN236" s="34"/>
      <c r="KYO236" s="34"/>
      <c r="KYP236" s="34"/>
      <c r="KYQ236" s="34"/>
      <c r="KYR236" s="34"/>
      <c r="KYS236" s="34"/>
      <c r="KYT236" s="34"/>
      <c r="KYU236" s="34"/>
      <c r="KYV236" s="34"/>
      <c r="KYW236" s="34"/>
      <c r="KYX236" s="34"/>
      <c r="KYY236" s="34"/>
      <c r="KYZ236" s="34"/>
      <c r="KZA236" s="34"/>
      <c r="KZB236" s="34"/>
      <c r="KZC236" s="34"/>
      <c r="KZD236" s="34"/>
      <c r="KZE236" s="34"/>
      <c r="KZF236" s="34"/>
      <c r="KZG236" s="34"/>
      <c r="KZH236" s="34"/>
      <c r="KZI236" s="34"/>
      <c r="KZJ236" s="34"/>
      <c r="KZK236" s="34"/>
      <c r="KZL236" s="34"/>
      <c r="KZM236" s="34"/>
      <c r="KZN236" s="34"/>
      <c r="KZO236" s="34"/>
      <c r="KZP236" s="34"/>
      <c r="KZQ236" s="34"/>
      <c r="KZR236" s="34"/>
      <c r="KZS236" s="34"/>
      <c r="KZT236" s="34"/>
      <c r="KZU236" s="34"/>
      <c r="KZV236" s="34"/>
      <c r="KZW236" s="34"/>
      <c r="KZX236" s="34"/>
      <c r="KZY236" s="34"/>
      <c r="KZZ236" s="34"/>
      <c r="LAA236" s="34"/>
      <c r="LAB236" s="34"/>
      <c r="LAC236" s="34"/>
      <c r="LAD236" s="34"/>
      <c r="LAE236" s="34"/>
      <c r="LAF236" s="34"/>
      <c r="LAG236" s="34"/>
      <c r="LAH236" s="34"/>
      <c r="LAI236" s="34"/>
      <c r="LAJ236" s="34"/>
      <c r="LAK236" s="34"/>
      <c r="LAL236" s="34"/>
      <c r="LAM236" s="34"/>
      <c r="LAN236" s="34"/>
      <c r="LAO236" s="34"/>
      <c r="LAP236" s="34"/>
      <c r="LAQ236" s="34"/>
      <c r="LAR236" s="34"/>
      <c r="LAS236" s="34"/>
      <c r="LAT236" s="34"/>
      <c r="LAU236" s="34"/>
      <c r="LAV236" s="34"/>
      <c r="LAW236" s="34"/>
      <c r="LAX236" s="34"/>
      <c r="LAY236" s="34"/>
      <c r="LAZ236" s="34"/>
      <c r="LBA236" s="34"/>
      <c r="LBB236" s="34"/>
      <c r="LBC236" s="34"/>
      <c r="LBD236" s="34"/>
      <c r="LBE236" s="34"/>
      <c r="LBF236" s="34"/>
      <c r="LBG236" s="34"/>
      <c r="LBH236" s="34"/>
      <c r="LBI236" s="34"/>
      <c r="LBJ236" s="34"/>
      <c r="LBK236" s="34"/>
      <c r="LBL236" s="34"/>
      <c r="LBM236" s="34"/>
      <c r="LBN236" s="34"/>
      <c r="LBO236" s="34"/>
      <c r="LBP236" s="34"/>
      <c r="LBQ236" s="34"/>
      <c r="LBR236" s="34"/>
      <c r="LBS236" s="34"/>
      <c r="LBT236" s="34"/>
      <c r="LBU236" s="34"/>
      <c r="LBV236" s="34"/>
      <c r="LBW236" s="34"/>
      <c r="LBX236" s="34"/>
      <c r="LBY236" s="34"/>
      <c r="LBZ236" s="34"/>
      <c r="LCA236" s="34"/>
      <c r="LCB236" s="34"/>
      <c r="LCC236" s="34"/>
      <c r="LCD236" s="34"/>
      <c r="LCE236" s="34"/>
      <c r="LCF236" s="34"/>
      <c r="LCG236" s="34"/>
      <c r="LCH236" s="34"/>
      <c r="LCI236" s="34"/>
      <c r="LCJ236" s="34"/>
      <c r="LCK236" s="34"/>
      <c r="LCL236" s="34"/>
      <c r="LCM236" s="34"/>
      <c r="LCN236" s="34"/>
      <c r="LCO236" s="34"/>
      <c r="LCP236" s="34"/>
      <c r="LCQ236" s="34"/>
      <c r="LCR236" s="34"/>
      <c r="LCS236" s="34"/>
      <c r="LCT236" s="34"/>
      <c r="LCU236" s="34"/>
      <c r="LCV236" s="34"/>
      <c r="LCW236" s="34"/>
      <c r="LCX236" s="34"/>
      <c r="LCY236" s="34"/>
      <c r="LCZ236" s="34"/>
      <c r="LDA236" s="34"/>
      <c r="LDB236" s="34"/>
      <c r="LDC236" s="34"/>
      <c r="LDD236" s="34"/>
      <c r="LDE236" s="34"/>
      <c r="LDF236" s="34"/>
      <c r="LDG236" s="34"/>
      <c r="LDH236" s="34"/>
      <c r="LDI236" s="34"/>
      <c r="LDJ236" s="34"/>
      <c r="LDK236" s="34"/>
      <c r="LDL236" s="34"/>
      <c r="LDM236" s="34"/>
      <c r="LDN236" s="34"/>
      <c r="LDO236" s="34"/>
      <c r="LDP236" s="34"/>
      <c r="LDQ236" s="34"/>
      <c r="LDR236" s="34"/>
      <c r="LDS236" s="34"/>
      <c r="LDT236" s="34"/>
      <c r="LDU236" s="34"/>
      <c r="LDV236" s="34"/>
      <c r="LDW236" s="34"/>
      <c r="LDX236" s="34"/>
      <c r="LDY236" s="34"/>
      <c r="LDZ236" s="34"/>
      <c r="LEA236" s="34"/>
      <c r="LEB236" s="34"/>
      <c r="LEC236" s="34"/>
      <c r="LED236" s="34"/>
      <c r="LEE236" s="34"/>
      <c r="LEF236" s="34"/>
      <c r="LEG236" s="34"/>
      <c r="LEH236" s="34"/>
      <c r="LEI236" s="34"/>
      <c r="LEJ236" s="34"/>
      <c r="LEK236" s="34"/>
      <c r="LEL236" s="34"/>
      <c r="LEM236" s="34"/>
      <c r="LEN236" s="34"/>
      <c r="LEO236" s="34"/>
      <c r="LEP236" s="34"/>
      <c r="LEQ236" s="34"/>
      <c r="LER236" s="34"/>
      <c r="LES236" s="34"/>
      <c r="LET236" s="34"/>
      <c r="LEU236" s="34"/>
      <c r="LEV236" s="34"/>
      <c r="LEW236" s="34"/>
      <c r="LEX236" s="34"/>
      <c r="LEY236" s="34"/>
      <c r="LEZ236" s="34"/>
      <c r="LFA236" s="34"/>
      <c r="LFB236" s="34"/>
      <c r="LFC236" s="34"/>
      <c r="LFD236" s="34"/>
      <c r="LFE236" s="34"/>
      <c r="LFF236" s="34"/>
      <c r="LFG236" s="34"/>
      <c r="LFH236" s="34"/>
      <c r="LFI236" s="34"/>
      <c r="LFJ236" s="34"/>
      <c r="LFK236" s="34"/>
      <c r="LFL236" s="34"/>
      <c r="LFM236" s="34"/>
      <c r="LFN236" s="34"/>
      <c r="LFO236" s="34"/>
      <c r="LFP236" s="34"/>
      <c r="LFQ236" s="34"/>
      <c r="LFR236" s="34"/>
      <c r="LFS236" s="34"/>
      <c r="LFT236" s="34"/>
      <c r="LFU236" s="34"/>
      <c r="LFV236" s="34"/>
      <c r="LFW236" s="34"/>
      <c r="LFX236" s="34"/>
      <c r="LFY236" s="34"/>
      <c r="LFZ236" s="34"/>
      <c r="LGA236" s="34"/>
      <c r="LGB236" s="34"/>
      <c r="LGC236" s="34"/>
      <c r="LGD236" s="34"/>
      <c r="LGE236" s="34"/>
      <c r="LGF236" s="34"/>
      <c r="LGG236" s="34"/>
      <c r="LGH236" s="34"/>
      <c r="LGI236" s="34"/>
      <c r="LGJ236" s="34"/>
      <c r="LGK236" s="34"/>
      <c r="LGL236" s="34"/>
      <c r="LGM236" s="34"/>
      <c r="LGN236" s="34"/>
      <c r="LGO236" s="34"/>
      <c r="LGP236" s="34"/>
      <c r="LGQ236" s="34"/>
      <c r="LGR236" s="34"/>
      <c r="LGS236" s="34"/>
      <c r="LGT236" s="34"/>
      <c r="LGU236" s="34"/>
      <c r="LGV236" s="34"/>
      <c r="LGW236" s="34"/>
      <c r="LGX236" s="34"/>
      <c r="LGY236" s="34"/>
      <c r="LGZ236" s="34"/>
      <c r="LHA236" s="34"/>
      <c r="LHB236" s="34"/>
      <c r="LHC236" s="34"/>
      <c r="LHD236" s="34"/>
      <c r="LHE236" s="34"/>
      <c r="LHF236" s="34"/>
      <c r="LHG236" s="34"/>
      <c r="LHH236" s="34"/>
      <c r="LHI236" s="34"/>
      <c r="LHJ236" s="34"/>
      <c r="LHK236" s="34"/>
      <c r="LHL236" s="34"/>
      <c r="LHM236" s="34"/>
      <c r="LHN236" s="34"/>
      <c r="LHO236" s="34"/>
      <c r="LHP236" s="34"/>
      <c r="LHQ236" s="34"/>
      <c r="LHR236" s="34"/>
      <c r="LHS236" s="34"/>
      <c r="LHT236" s="34"/>
      <c r="LHU236" s="34"/>
      <c r="LHV236" s="34"/>
      <c r="LHW236" s="34"/>
      <c r="LHX236" s="34"/>
      <c r="LHY236" s="34"/>
      <c r="LHZ236" s="34"/>
      <c r="LIA236" s="34"/>
      <c r="LIB236" s="34"/>
      <c r="LIC236" s="34"/>
      <c r="LID236" s="34"/>
      <c r="LIE236" s="34"/>
      <c r="LIF236" s="34"/>
      <c r="LIG236" s="34"/>
      <c r="LIH236" s="34"/>
      <c r="LII236" s="34"/>
      <c r="LIJ236" s="34"/>
      <c r="LIK236" s="34"/>
      <c r="LIL236" s="34"/>
      <c r="LIM236" s="34"/>
      <c r="LIN236" s="34"/>
      <c r="LIO236" s="34"/>
      <c r="LIP236" s="34"/>
      <c r="LIQ236" s="34"/>
      <c r="LIR236" s="34"/>
      <c r="LIS236" s="34"/>
      <c r="LIT236" s="34"/>
      <c r="LIU236" s="34"/>
      <c r="LIV236" s="34"/>
      <c r="LIW236" s="34"/>
      <c r="LIX236" s="34"/>
      <c r="LIY236" s="34"/>
      <c r="LIZ236" s="34"/>
      <c r="LJA236" s="34"/>
      <c r="LJB236" s="34"/>
      <c r="LJC236" s="34"/>
      <c r="LJD236" s="34"/>
      <c r="LJE236" s="34"/>
      <c r="LJF236" s="34"/>
      <c r="LJG236" s="34"/>
      <c r="LJH236" s="34"/>
      <c r="LJI236" s="34"/>
      <c r="LJJ236" s="34"/>
      <c r="LJK236" s="34"/>
      <c r="LJL236" s="34"/>
      <c r="LJM236" s="34"/>
      <c r="LJN236" s="34"/>
      <c r="LJO236" s="34"/>
      <c r="LJP236" s="34"/>
      <c r="LJQ236" s="34"/>
      <c r="LJR236" s="34"/>
      <c r="LJS236" s="34"/>
      <c r="LJT236" s="34"/>
      <c r="LJU236" s="34"/>
      <c r="LJV236" s="34"/>
      <c r="LJW236" s="34"/>
      <c r="LJX236" s="34"/>
      <c r="LJY236" s="34"/>
      <c r="LJZ236" s="34"/>
      <c r="LKA236" s="34"/>
      <c r="LKB236" s="34"/>
      <c r="LKC236" s="34"/>
      <c r="LKD236" s="34"/>
      <c r="LKE236" s="34"/>
      <c r="LKF236" s="34"/>
      <c r="LKG236" s="34"/>
      <c r="LKH236" s="34"/>
      <c r="LKI236" s="34"/>
      <c r="LKJ236" s="34"/>
      <c r="LKK236" s="34"/>
      <c r="LKL236" s="34"/>
      <c r="LKM236" s="34"/>
      <c r="LKN236" s="34"/>
      <c r="LKO236" s="34"/>
      <c r="LKP236" s="34"/>
      <c r="LKQ236" s="34"/>
      <c r="LKR236" s="34"/>
      <c r="LKS236" s="34"/>
      <c r="LKT236" s="34"/>
      <c r="LKU236" s="34"/>
      <c r="LKV236" s="34"/>
      <c r="LKW236" s="34"/>
      <c r="LKX236" s="34"/>
      <c r="LKY236" s="34"/>
      <c r="LKZ236" s="34"/>
      <c r="LLA236" s="34"/>
      <c r="LLB236" s="34"/>
      <c r="LLC236" s="34"/>
      <c r="LLD236" s="34"/>
      <c r="LLE236" s="34"/>
      <c r="LLF236" s="34"/>
      <c r="LLG236" s="34"/>
      <c r="LLH236" s="34"/>
      <c r="LLI236" s="34"/>
      <c r="LLJ236" s="34"/>
      <c r="LLK236" s="34"/>
      <c r="LLL236" s="34"/>
      <c r="LLM236" s="34"/>
      <c r="LLN236" s="34"/>
      <c r="LLO236" s="34"/>
      <c r="LLP236" s="34"/>
      <c r="LLQ236" s="34"/>
      <c r="LLR236" s="34"/>
      <c r="LLS236" s="34"/>
      <c r="LLT236" s="34"/>
      <c r="LLU236" s="34"/>
      <c r="LLV236" s="34"/>
      <c r="LLW236" s="34"/>
      <c r="LLX236" s="34"/>
      <c r="LLY236" s="34"/>
      <c r="LLZ236" s="34"/>
      <c r="LMA236" s="34"/>
      <c r="LMB236" s="34"/>
      <c r="LMC236" s="34"/>
      <c r="LMD236" s="34"/>
      <c r="LME236" s="34"/>
      <c r="LMF236" s="34"/>
      <c r="LMG236" s="34"/>
      <c r="LMH236" s="34"/>
      <c r="LMI236" s="34"/>
      <c r="LMJ236" s="34"/>
      <c r="LMK236" s="34"/>
      <c r="LML236" s="34"/>
      <c r="LMM236" s="34"/>
      <c r="LMN236" s="34"/>
      <c r="LMO236" s="34"/>
      <c r="LMP236" s="34"/>
      <c r="LMQ236" s="34"/>
      <c r="LMR236" s="34"/>
      <c r="LMS236" s="34"/>
      <c r="LMT236" s="34"/>
      <c r="LMU236" s="34"/>
      <c r="LMV236" s="34"/>
      <c r="LMW236" s="34"/>
      <c r="LMX236" s="34"/>
      <c r="LMY236" s="34"/>
      <c r="LMZ236" s="34"/>
      <c r="LNA236" s="34"/>
      <c r="LNB236" s="34"/>
      <c r="LNC236" s="34"/>
      <c r="LND236" s="34"/>
      <c r="LNE236" s="34"/>
      <c r="LNF236" s="34"/>
      <c r="LNG236" s="34"/>
      <c r="LNH236" s="34"/>
      <c r="LNI236" s="34"/>
      <c r="LNJ236" s="34"/>
      <c r="LNK236" s="34"/>
      <c r="LNL236" s="34"/>
      <c r="LNM236" s="34"/>
      <c r="LNN236" s="34"/>
      <c r="LNO236" s="34"/>
      <c r="LNP236" s="34"/>
      <c r="LNQ236" s="34"/>
      <c r="LNR236" s="34"/>
      <c r="LNS236" s="34"/>
      <c r="LNT236" s="34"/>
      <c r="LNU236" s="34"/>
      <c r="LNV236" s="34"/>
      <c r="LNW236" s="34"/>
      <c r="LNX236" s="34"/>
      <c r="LNY236" s="34"/>
      <c r="LNZ236" s="34"/>
      <c r="LOA236" s="34"/>
      <c r="LOB236" s="34"/>
      <c r="LOC236" s="34"/>
      <c r="LOD236" s="34"/>
      <c r="LOE236" s="34"/>
      <c r="LOF236" s="34"/>
      <c r="LOG236" s="34"/>
      <c r="LOH236" s="34"/>
      <c r="LOI236" s="34"/>
      <c r="LOJ236" s="34"/>
      <c r="LOK236" s="34"/>
      <c r="LOL236" s="34"/>
      <c r="LOM236" s="34"/>
      <c r="LON236" s="34"/>
      <c r="LOO236" s="34"/>
      <c r="LOP236" s="34"/>
      <c r="LOQ236" s="34"/>
      <c r="LOR236" s="34"/>
      <c r="LOS236" s="34"/>
      <c r="LOT236" s="34"/>
      <c r="LOU236" s="34"/>
      <c r="LOV236" s="34"/>
      <c r="LOW236" s="34"/>
      <c r="LOX236" s="34"/>
      <c r="LOY236" s="34"/>
      <c r="LOZ236" s="34"/>
      <c r="LPA236" s="34"/>
      <c r="LPB236" s="34"/>
      <c r="LPC236" s="34"/>
      <c r="LPD236" s="34"/>
      <c r="LPE236" s="34"/>
      <c r="LPF236" s="34"/>
      <c r="LPG236" s="34"/>
      <c r="LPH236" s="34"/>
      <c r="LPI236" s="34"/>
      <c r="LPJ236" s="34"/>
      <c r="LPK236" s="34"/>
      <c r="LPL236" s="34"/>
      <c r="LPM236" s="34"/>
      <c r="LPN236" s="34"/>
      <c r="LPO236" s="34"/>
      <c r="LPP236" s="34"/>
      <c r="LPQ236" s="34"/>
      <c r="LPR236" s="34"/>
      <c r="LPS236" s="34"/>
      <c r="LPT236" s="34"/>
      <c r="LPU236" s="34"/>
      <c r="LPV236" s="34"/>
      <c r="LPW236" s="34"/>
      <c r="LPX236" s="34"/>
      <c r="LPY236" s="34"/>
      <c r="LPZ236" s="34"/>
      <c r="LQA236" s="34"/>
      <c r="LQB236" s="34"/>
      <c r="LQC236" s="34"/>
      <c r="LQD236" s="34"/>
      <c r="LQE236" s="34"/>
      <c r="LQF236" s="34"/>
      <c r="LQG236" s="34"/>
      <c r="LQH236" s="34"/>
      <c r="LQI236" s="34"/>
      <c r="LQJ236" s="34"/>
      <c r="LQK236" s="34"/>
      <c r="LQL236" s="34"/>
      <c r="LQM236" s="34"/>
      <c r="LQN236" s="34"/>
      <c r="LQO236" s="34"/>
      <c r="LQP236" s="34"/>
      <c r="LQQ236" s="34"/>
      <c r="LQR236" s="34"/>
      <c r="LQS236" s="34"/>
      <c r="LQT236" s="34"/>
      <c r="LQU236" s="34"/>
      <c r="LQV236" s="34"/>
      <c r="LQW236" s="34"/>
      <c r="LQX236" s="34"/>
      <c r="LQY236" s="34"/>
      <c r="LQZ236" s="34"/>
      <c r="LRA236" s="34"/>
      <c r="LRB236" s="34"/>
      <c r="LRC236" s="34"/>
      <c r="LRD236" s="34"/>
      <c r="LRE236" s="34"/>
      <c r="LRF236" s="34"/>
      <c r="LRG236" s="34"/>
      <c r="LRH236" s="34"/>
      <c r="LRI236" s="34"/>
      <c r="LRJ236" s="34"/>
      <c r="LRK236" s="34"/>
      <c r="LRL236" s="34"/>
      <c r="LRM236" s="34"/>
      <c r="LRN236" s="34"/>
      <c r="LRO236" s="34"/>
      <c r="LRP236" s="34"/>
      <c r="LRQ236" s="34"/>
      <c r="LRR236" s="34"/>
      <c r="LRS236" s="34"/>
      <c r="LRT236" s="34"/>
      <c r="LRU236" s="34"/>
      <c r="LRV236" s="34"/>
      <c r="LRW236" s="34"/>
      <c r="LRX236" s="34"/>
      <c r="LRY236" s="34"/>
      <c r="LRZ236" s="34"/>
      <c r="LSA236" s="34"/>
      <c r="LSB236" s="34"/>
      <c r="LSC236" s="34"/>
      <c r="LSD236" s="34"/>
      <c r="LSE236" s="34"/>
      <c r="LSF236" s="34"/>
      <c r="LSG236" s="34"/>
      <c r="LSH236" s="34"/>
      <c r="LSI236" s="34"/>
      <c r="LSJ236" s="34"/>
      <c r="LSK236" s="34"/>
      <c r="LSL236" s="34"/>
      <c r="LSM236" s="34"/>
      <c r="LSN236" s="34"/>
      <c r="LSO236" s="34"/>
      <c r="LSP236" s="34"/>
      <c r="LSQ236" s="34"/>
      <c r="LSR236" s="34"/>
      <c r="LSS236" s="34"/>
      <c r="LST236" s="34"/>
      <c r="LSU236" s="34"/>
      <c r="LSV236" s="34"/>
      <c r="LSW236" s="34"/>
      <c r="LSX236" s="34"/>
      <c r="LSY236" s="34"/>
      <c r="LSZ236" s="34"/>
      <c r="LTA236" s="34"/>
      <c r="LTB236" s="34"/>
      <c r="LTC236" s="34"/>
      <c r="LTD236" s="34"/>
      <c r="LTE236" s="34"/>
      <c r="LTF236" s="34"/>
      <c r="LTG236" s="34"/>
      <c r="LTH236" s="34"/>
      <c r="LTI236" s="34"/>
      <c r="LTJ236" s="34"/>
      <c r="LTK236" s="34"/>
      <c r="LTL236" s="34"/>
      <c r="LTM236" s="34"/>
      <c r="LTN236" s="34"/>
      <c r="LTO236" s="34"/>
      <c r="LTP236" s="34"/>
      <c r="LTQ236" s="34"/>
      <c r="LTR236" s="34"/>
      <c r="LTS236" s="34"/>
      <c r="LTT236" s="34"/>
      <c r="LTU236" s="34"/>
      <c r="LTV236" s="34"/>
      <c r="LTW236" s="34"/>
      <c r="LTX236" s="34"/>
      <c r="LTY236" s="34"/>
      <c r="LTZ236" s="34"/>
      <c r="LUA236" s="34"/>
      <c r="LUB236" s="34"/>
      <c r="LUC236" s="34"/>
      <c r="LUD236" s="34"/>
      <c r="LUE236" s="34"/>
      <c r="LUF236" s="34"/>
      <c r="LUG236" s="34"/>
      <c r="LUH236" s="34"/>
      <c r="LUI236" s="34"/>
      <c r="LUJ236" s="34"/>
      <c r="LUK236" s="34"/>
      <c r="LUL236" s="34"/>
      <c r="LUM236" s="34"/>
      <c r="LUN236" s="34"/>
      <c r="LUO236" s="34"/>
      <c r="LUP236" s="34"/>
      <c r="LUQ236" s="34"/>
      <c r="LUR236" s="34"/>
      <c r="LUS236" s="34"/>
      <c r="LUT236" s="34"/>
      <c r="LUU236" s="34"/>
      <c r="LUV236" s="34"/>
      <c r="LUW236" s="34"/>
      <c r="LUX236" s="34"/>
      <c r="LUY236" s="34"/>
      <c r="LUZ236" s="34"/>
      <c r="LVA236" s="34"/>
      <c r="LVB236" s="34"/>
      <c r="LVC236" s="34"/>
      <c r="LVD236" s="34"/>
      <c r="LVE236" s="34"/>
      <c r="LVF236" s="34"/>
      <c r="LVG236" s="34"/>
      <c r="LVH236" s="34"/>
      <c r="LVI236" s="34"/>
      <c r="LVJ236" s="34"/>
      <c r="LVK236" s="34"/>
      <c r="LVL236" s="34"/>
      <c r="LVM236" s="34"/>
      <c r="LVN236" s="34"/>
      <c r="LVO236" s="34"/>
      <c r="LVP236" s="34"/>
      <c r="LVQ236" s="34"/>
      <c r="LVR236" s="34"/>
      <c r="LVS236" s="34"/>
      <c r="LVT236" s="34"/>
      <c r="LVU236" s="34"/>
      <c r="LVV236" s="34"/>
      <c r="LVW236" s="34"/>
      <c r="LVX236" s="34"/>
      <c r="LVY236" s="34"/>
      <c r="LVZ236" s="34"/>
      <c r="LWA236" s="34"/>
      <c r="LWB236" s="34"/>
      <c r="LWC236" s="34"/>
      <c r="LWD236" s="34"/>
      <c r="LWE236" s="34"/>
      <c r="LWF236" s="34"/>
      <c r="LWG236" s="34"/>
      <c r="LWH236" s="34"/>
      <c r="LWI236" s="34"/>
      <c r="LWJ236" s="34"/>
      <c r="LWK236" s="34"/>
      <c r="LWL236" s="34"/>
      <c r="LWM236" s="34"/>
      <c r="LWN236" s="34"/>
      <c r="LWO236" s="34"/>
      <c r="LWP236" s="34"/>
      <c r="LWQ236" s="34"/>
      <c r="LWR236" s="34"/>
      <c r="LWS236" s="34"/>
      <c r="LWT236" s="34"/>
      <c r="LWU236" s="34"/>
      <c r="LWV236" s="34"/>
      <c r="LWW236" s="34"/>
      <c r="LWX236" s="34"/>
      <c r="LWY236" s="34"/>
      <c r="LWZ236" s="34"/>
      <c r="LXA236" s="34"/>
      <c r="LXB236" s="34"/>
      <c r="LXC236" s="34"/>
      <c r="LXD236" s="34"/>
      <c r="LXE236" s="34"/>
      <c r="LXF236" s="34"/>
      <c r="LXG236" s="34"/>
      <c r="LXH236" s="34"/>
      <c r="LXI236" s="34"/>
      <c r="LXJ236" s="34"/>
      <c r="LXK236" s="34"/>
      <c r="LXL236" s="34"/>
      <c r="LXM236" s="34"/>
      <c r="LXN236" s="34"/>
      <c r="LXO236" s="34"/>
      <c r="LXP236" s="34"/>
      <c r="LXQ236" s="34"/>
      <c r="LXR236" s="34"/>
      <c r="LXS236" s="34"/>
      <c r="LXT236" s="34"/>
      <c r="LXU236" s="34"/>
      <c r="LXV236" s="34"/>
      <c r="LXW236" s="34"/>
      <c r="LXX236" s="34"/>
      <c r="LXY236" s="34"/>
      <c r="LXZ236" s="34"/>
      <c r="LYA236" s="34"/>
      <c r="LYB236" s="34"/>
      <c r="LYC236" s="34"/>
      <c r="LYD236" s="34"/>
      <c r="LYE236" s="34"/>
      <c r="LYF236" s="34"/>
      <c r="LYG236" s="34"/>
      <c r="LYH236" s="34"/>
      <c r="LYI236" s="34"/>
      <c r="LYJ236" s="34"/>
      <c r="LYK236" s="34"/>
      <c r="LYL236" s="34"/>
      <c r="LYM236" s="34"/>
      <c r="LYN236" s="34"/>
      <c r="LYO236" s="34"/>
      <c r="LYP236" s="34"/>
      <c r="LYQ236" s="34"/>
      <c r="LYR236" s="34"/>
      <c r="LYS236" s="34"/>
      <c r="LYT236" s="34"/>
      <c r="LYU236" s="34"/>
      <c r="LYV236" s="34"/>
      <c r="LYW236" s="34"/>
      <c r="LYX236" s="34"/>
      <c r="LYY236" s="34"/>
      <c r="LYZ236" s="34"/>
      <c r="LZA236" s="34"/>
      <c r="LZB236" s="34"/>
      <c r="LZC236" s="34"/>
      <c r="LZD236" s="34"/>
      <c r="LZE236" s="34"/>
      <c r="LZF236" s="34"/>
      <c r="LZG236" s="34"/>
      <c r="LZH236" s="34"/>
      <c r="LZI236" s="34"/>
      <c r="LZJ236" s="34"/>
      <c r="LZK236" s="34"/>
      <c r="LZL236" s="34"/>
      <c r="LZM236" s="34"/>
      <c r="LZN236" s="34"/>
      <c r="LZO236" s="34"/>
      <c r="LZP236" s="34"/>
      <c r="LZQ236" s="34"/>
      <c r="LZR236" s="34"/>
      <c r="LZS236" s="34"/>
      <c r="LZT236" s="34"/>
      <c r="LZU236" s="34"/>
      <c r="LZV236" s="34"/>
      <c r="LZW236" s="34"/>
      <c r="LZX236" s="34"/>
      <c r="LZY236" s="34"/>
      <c r="LZZ236" s="34"/>
      <c r="MAA236" s="34"/>
      <c r="MAB236" s="34"/>
      <c r="MAC236" s="34"/>
      <c r="MAD236" s="34"/>
      <c r="MAE236" s="34"/>
      <c r="MAF236" s="34"/>
      <c r="MAG236" s="34"/>
      <c r="MAH236" s="34"/>
      <c r="MAI236" s="34"/>
      <c r="MAJ236" s="34"/>
      <c r="MAK236" s="34"/>
      <c r="MAL236" s="34"/>
      <c r="MAM236" s="34"/>
      <c r="MAN236" s="34"/>
      <c r="MAO236" s="34"/>
      <c r="MAP236" s="34"/>
      <c r="MAQ236" s="34"/>
      <c r="MAR236" s="34"/>
      <c r="MAS236" s="34"/>
      <c r="MAT236" s="34"/>
      <c r="MAU236" s="34"/>
      <c r="MAV236" s="34"/>
      <c r="MAW236" s="34"/>
      <c r="MAX236" s="34"/>
      <c r="MAY236" s="34"/>
      <c r="MAZ236" s="34"/>
      <c r="MBA236" s="34"/>
      <c r="MBB236" s="34"/>
      <c r="MBC236" s="34"/>
      <c r="MBD236" s="34"/>
      <c r="MBE236" s="34"/>
      <c r="MBF236" s="34"/>
      <c r="MBG236" s="34"/>
      <c r="MBH236" s="34"/>
      <c r="MBI236" s="34"/>
      <c r="MBJ236" s="34"/>
      <c r="MBK236" s="34"/>
      <c r="MBL236" s="34"/>
      <c r="MBM236" s="34"/>
      <c r="MBN236" s="34"/>
      <c r="MBO236" s="34"/>
      <c r="MBP236" s="34"/>
      <c r="MBQ236" s="34"/>
      <c r="MBR236" s="34"/>
      <c r="MBS236" s="34"/>
      <c r="MBT236" s="34"/>
      <c r="MBU236" s="34"/>
      <c r="MBV236" s="34"/>
      <c r="MBW236" s="34"/>
      <c r="MBX236" s="34"/>
      <c r="MBY236" s="34"/>
      <c r="MBZ236" s="34"/>
      <c r="MCA236" s="34"/>
      <c r="MCB236" s="34"/>
      <c r="MCC236" s="34"/>
      <c r="MCD236" s="34"/>
      <c r="MCE236" s="34"/>
      <c r="MCF236" s="34"/>
      <c r="MCG236" s="34"/>
      <c r="MCH236" s="34"/>
      <c r="MCI236" s="34"/>
      <c r="MCJ236" s="34"/>
      <c r="MCK236" s="34"/>
      <c r="MCL236" s="34"/>
      <c r="MCM236" s="34"/>
      <c r="MCN236" s="34"/>
      <c r="MCO236" s="34"/>
      <c r="MCP236" s="34"/>
      <c r="MCQ236" s="34"/>
      <c r="MCR236" s="34"/>
      <c r="MCS236" s="34"/>
      <c r="MCT236" s="34"/>
      <c r="MCU236" s="34"/>
      <c r="MCV236" s="34"/>
      <c r="MCW236" s="34"/>
      <c r="MCX236" s="34"/>
      <c r="MCY236" s="34"/>
      <c r="MCZ236" s="34"/>
      <c r="MDA236" s="34"/>
      <c r="MDB236" s="34"/>
      <c r="MDC236" s="34"/>
      <c r="MDD236" s="34"/>
      <c r="MDE236" s="34"/>
      <c r="MDF236" s="34"/>
      <c r="MDG236" s="34"/>
      <c r="MDH236" s="34"/>
      <c r="MDI236" s="34"/>
      <c r="MDJ236" s="34"/>
      <c r="MDK236" s="34"/>
      <c r="MDL236" s="34"/>
      <c r="MDM236" s="34"/>
      <c r="MDN236" s="34"/>
      <c r="MDO236" s="34"/>
      <c r="MDP236" s="34"/>
      <c r="MDQ236" s="34"/>
      <c r="MDR236" s="34"/>
      <c r="MDS236" s="34"/>
      <c r="MDT236" s="34"/>
      <c r="MDU236" s="34"/>
      <c r="MDV236" s="34"/>
      <c r="MDW236" s="34"/>
      <c r="MDX236" s="34"/>
      <c r="MDY236" s="34"/>
      <c r="MDZ236" s="34"/>
      <c r="MEA236" s="34"/>
      <c r="MEB236" s="34"/>
      <c r="MEC236" s="34"/>
      <c r="MED236" s="34"/>
      <c r="MEE236" s="34"/>
      <c r="MEF236" s="34"/>
      <c r="MEG236" s="34"/>
      <c r="MEH236" s="34"/>
      <c r="MEI236" s="34"/>
      <c r="MEJ236" s="34"/>
      <c r="MEK236" s="34"/>
      <c r="MEL236" s="34"/>
      <c r="MEM236" s="34"/>
      <c r="MEN236" s="34"/>
      <c r="MEO236" s="34"/>
      <c r="MEP236" s="34"/>
      <c r="MEQ236" s="34"/>
      <c r="MER236" s="34"/>
      <c r="MES236" s="34"/>
      <c r="MET236" s="34"/>
      <c r="MEU236" s="34"/>
      <c r="MEV236" s="34"/>
      <c r="MEW236" s="34"/>
      <c r="MEX236" s="34"/>
      <c r="MEY236" s="34"/>
      <c r="MEZ236" s="34"/>
      <c r="MFA236" s="34"/>
      <c r="MFB236" s="34"/>
      <c r="MFC236" s="34"/>
      <c r="MFD236" s="34"/>
      <c r="MFE236" s="34"/>
      <c r="MFF236" s="34"/>
      <c r="MFG236" s="34"/>
      <c r="MFH236" s="34"/>
      <c r="MFI236" s="34"/>
      <c r="MFJ236" s="34"/>
      <c r="MFK236" s="34"/>
      <c r="MFL236" s="34"/>
      <c r="MFM236" s="34"/>
      <c r="MFN236" s="34"/>
      <c r="MFO236" s="34"/>
      <c r="MFP236" s="34"/>
      <c r="MFQ236" s="34"/>
      <c r="MFR236" s="34"/>
      <c r="MFS236" s="34"/>
      <c r="MFT236" s="34"/>
      <c r="MFU236" s="34"/>
      <c r="MFV236" s="34"/>
      <c r="MFW236" s="34"/>
      <c r="MFX236" s="34"/>
      <c r="MFY236" s="34"/>
      <c r="MFZ236" s="34"/>
      <c r="MGA236" s="34"/>
      <c r="MGB236" s="34"/>
      <c r="MGC236" s="34"/>
      <c r="MGD236" s="34"/>
      <c r="MGE236" s="34"/>
      <c r="MGF236" s="34"/>
      <c r="MGG236" s="34"/>
      <c r="MGH236" s="34"/>
      <c r="MGI236" s="34"/>
      <c r="MGJ236" s="34"/>
      <c r="MGK236" s="34"/>
      <c r="MGL236" s="34"/>
      <c r="MGM236" s="34"/>
      <c r="MGN236" s="34"/>
      <c r="MGO236" s="34"/>
      <c r="MGP236" s="34"/>
      <c r="MGQ236" s="34"/>
      <c r="MGR236" s="34"/>
      <c r="MGS236" s="34"/>
      <c r="MGT236" s="34"/>
      <c r="MGU236" s="34"/>
      <c r="MGV236" s="34"/>
      <c r="MGW236" s="34"/>
      <c r="MGX236" s="34"/>
      <c r="MGY236" s="34"/>
      <c r="MGZ236" s="34"/>
      <c r="MHA236" s="34"/>
      <c r="MHB236" s="34"/>
      <c r="MHC236" s="34"/>
      <c r="MHD236" s="34"/>
      <c r="MHE236" s="34"/>
      <c r="MHF236" s="34"/>
      <c r="MHG236" s="34"/>
      <c r="MHH236" s="34"/>
      <c r="MHI236" s="34"/>
      <c r="MHJ236" s="34"/>
      <c r="MHK236" s="34"/>
      <c r="MHL236" s="34"/>
      <c r="MHM236" s="34"/>
      <c r="MHN236" s="34"/>
      <c r="MHO236" s="34"/>
      <c r="MHP236" s="34"/>
      <c r="MHQ236" s="34"/>
      <c r="MHR236" s="34"/>
      <c r="MHS236" s="34"/>
      <c r="MHT236" s="34"/>
      <c r="MHU236" s="34"/>
      <c r="MHV236" s="34"/>
      <c r="MHW236" s="34"/>
      <c r="MHX236" s="34"/>
      <c r="MHY236" s="34"/>
      <c r="MHZ236" s="34"/>
      <c r="MIA236" s="34"/>
      <c r="MIB236" s="34"/>
      <c r="MIC236" s="34"/>
      <c r="MID236" s="34"/>
      <c r="MIE236" s="34"/>
      <c r="MIF236" s="34"/>
      <c r="MIG236" s="34"/>
      <c r="MIH236" s="34"/>
      <c r="MII236" s="34"/>
      <c r="MIJ236" s="34"/>
      <c r="MIK236" s="34"/>
      <c r="MIL236" s="34"/>
      <c r="MIM236" s="34"/>
      <c r="MIN236" s="34"/>
      <c r="MIO236" s="34"/>
      <c r="MIP236" s="34"/>
      <c r="MIQ236" s="34"/>
      <c r="MIR236" s="34"/>
      <c r="MIS236" s="34"/>
      <c r="MIT236" s="34"/>
      <c r="MIU236" s="34"/>
      <c r="MIV236" s="34"/>
      <c r="MIW236" s="34"/>
      <c r="MIX236" s="34"/>
      <c r="MIY236" s="34"/>
      <c r="MIZ236" s="34"/>
      <c r="MJA236" s="34"/>
      <c r="MJB236" s="34"/>
      <c r="MJC236" s="34"/>
      <c r="MJD236" s="34"/>
      <c r="MJE236" s="34"/>
      <c r="MJF236" s="34"/>
      <c r="MJG236" s="34"/>
      <c r="MJH236" s="34"/>
      <c r="MJI236" s="34"/>
      <c r="MJJ236" s="34"/>
      <c r="MJK236" s="34"/>
      <c r="MJL236" s="34"/>
      <c r="MJM236" s="34"/>
      <c r="MJN236" s="34"/>
      <c r="MJO236" s="34"/>
      <c r="MJP236" s="34"/>
      <c r="MJQ236" s="34"/>
      <c r="MJR236" s="34"/>
      <c r="MJS236" s="34"/>
      <c r="MJT236" s="34"/>
      <c r="MJU236" s="34"/>
      <c r="MJV236" s="34"/>
      <c r="MJW236" s="34"/>
      <c r="MJX236" s="34"/>
      <c r="MJY236" s="34"/>
      <c r="MJZ236" s="34"/>
      <c r="MKA236" s="34"/>
      <c r="MKB236" s="34"/>
      <c r="MKC236" s="34"/>
      <c r="MKD236" s="34"/>
      <c r="MKE236" s="34"/>
      <c r="MKF236" s="34"/>
      <c r="MKG236" s="34"/>
      <c r="MKH236" s="34"/>
      <c r="MKI236" s="34"/>
      <c r="MKJ236" s="34"/>
      <c r="MKK236" s="34"/>
      <c r="MKL236" s="34"/>
      <c r="MKM236" s="34"/>
      <c r="MKN236" s="34"/>
      <c r="MKO236" s="34"/>
      <c r="MKP236" s="34"/>
      <c r="MKQ236" s="34"/>
      <c r="MKR236" s="34"/>
      <c r="MKS236" s="34"/>
      <c r="MKT236" s="34"/>
      <c r="MKU236" s="34"/>
      <c r="MKV236" s="34"/>
      <c r="MKW236" s="34"/>
      <c r="MKX236" s="34"/>
      <c r="MKY236" s="34"/>
      <c r="MKZ236" s="34"/>
      <c r="MLA236" s="34"/>
      <c r="MLB236" s="34"/>
      <c r="MLC236" s="34"/>
      <c r="MLD236" s="34"/>
      <c r="MLE236" s="34"/>
      <c r="MLF236" s="34"/>
      <c r="MLG236" s="34"/>
      <c r="MLH236" s="34"/>
      <c r="MLI236" s="34"/>
      <c r="MLJ236" s="34"/>
      <c r="MLK236" s="34"/>
      <c r="MLL236" s="34"/>
      <c r="MLM236" s="34"/>
      <c r="MLN236" s="34"/>
      <c r="MLO236" s="34"/>
      <c r="MLP236" s="34"/>
      <c r="MLQ236" s="34"/>
      <c r="MLR236" s="34"/>
      <c r="MLS236" s="34"/>
      <c r="MLT236" s="34"/>
      <c r="MLU236" s="34"/>
      <c r="MLV236" s="34"/>
      <c r="MLW236" s="34"/>
      <c r="MLX236" s="34"/>
      <c r="MLY236" s="34"/>
      <c r="MLZ236" s="34"/>
      <c r="MMA236" s="34"/>
      <c r="MMB236" s="34"/>
      <c r="MMC236" s="34"/>
      <c r="MMD236" s="34"/>
      <c r="MME236" s="34"/>
      <c r="MMF236" s="34"/>
      <c r="MMG236" s="34"/>
      <c r="MMH236" s="34"/>
      <c r="MMI236" s="34"/>
      <c r="MMJ236" s="34"/>
      <c r="MMK236" s="34"/>
      <c r="MML236" s="34"/>
      <c r="MMM236" s="34"/>
      <c r="MMN236" s="34"/>
      <c r="MMO236" s="34"/>
      <c r="MMP236" s="34"/>
      <c r="MMQ236" s="34"/>
      <c r="MMR236" s="34"/>
      <c r="MMS236" s="34"/>
      <c r="MMT236" s="34"/>
      <c r="MMU236" s="34"/>
      <c r="MMV236" s="34"/>
      <c r="MMW236" s="34"/>
      <c r="MMX236" s="34"/>
      <c r="MMY236" s="34"/>
      <c r="MMZ236" s="34"/>
      <c r="MNA236" s="34"/>
      <c r="MNB236" s="34"/>
      <c r="MNC236" s="34"/>
      <c r="MND236" s="34"/>
      <c r="MNE236" s="34"/>
      <c r="MNF236" s="34"/>
      <c r="MNG236" s="34"/>
      <c r="MNH236" s="34"/>
      <c r="MNI236" s="34"/>
      <c r="MNJ236" s="34"/>
      <c r="MNK236" s="34"/>
      <c r="MNL236" s="34"/>
      <c r="MNM236" s="34"/>
      <c r="MNN236" s="34"/>
      <c r="MNO236" s="34"/>
      <c r="MNP236" s="34"/>
      <c r="MNQ236" s="34"/>
      <c r="MNR236" s="34"/>
      <c r="MNS236" s="34"/>
      <c r="MNT236" s="34"/>
      <c r="MNU236" s="34"/>
      <c r="MNV236" s="34"/>
      <c r="MNW236" s="34"/>
      <c r="MNX236" s="34"/>
      <c r="MNY236" s="34"/>
      <c r="MNZ236" s="34"/>
      <c r="MOA236" s="34"/>
      <c r="MOB236" s="34"/>
      <c r="MOC236" s="34"/>
      <c r="MOD236" s="34"/>
      <c r="MOE236" s="34"/>
      <c r="MOF236" s="34"/>
      <c r="MOG236" s="34"/>
      <c r="MOH236" s="34"/>
      <c r="MOI236" s="34"/>
      <c r="MOJ236" s="34"/>
      <c r="MOK236" s="34"/>
      <c r="MOL236" s="34"/>
      <c r="MOM236" s="34"/>
      <c r="MON236" s="34"/>
      <c r="MOO236" s="34"/>
      <c r="MOP236" s="34"/>
      <c r="MOQ236" s="34"/>
      <c r="MOR236" s="34"/>
      <c r="MOS236" s="34"/>
      <c r="MOT236" s="34"/>
      <c r="MOU236" s="34"/>
      <c r="MOV236" s="34"/>
      <c r="MOW236" s="34"/>
      <c r="MOX236" s="34"/>
      <c r="MOY236" s="34"/>
      <c r="MOZ236" s="34"/>
      <c r="MPA236" s="34"/>
      <c r="MPB236" s="34"/>
      <c r="MPC236" s="34"/>
      <c r="MPD236" s="34"/>
      <c r="MPE236" s="34"/>
      <c r="MPF236" s="34"/>
      <c r="MPG236" s="34"/>
      <c r="MPH236" s="34"/>
      <c r="MPI236" s="34"/>
      <c r="MPJ236" s="34"/>
      <c r="MPK236" s="34"/>
      <c r="MPL236" s="34"/>
      <c r="MPM236" s="34"/>
      <c r="MPN236" s="34"/>
      <c r="MPO236" s="34"/>
      <c r="MPP236" s="34"/>
      <c r="MPQ236" s="34"/>
      <c r="MPR236" s="34"/>
      <c r="MPS236" s="34"/>
      <c r="MPT236" s="34"/>
      <c r="MPU236" s="34"/>
      <c r="MPV236" s="34"/>
      <c r="MPW236" s="34"/>
      <c r="MPX236" s="34"/>
      <c r="MPY236" s="34"/>
      <c r="MPZ236" s="34"/>
      <c r="MQA236" s="34"/>
      <c r="MQB236" s="34"/>
      <c r="MQC236" s="34"/>
      <c r="MQD236" s="34"/>
      <c r="MQE236" s="34"/>
      <c r="MQF236" s="34"/>
      <c r="MQG236" s="34"/>
      <c r="MQH236" s="34"/>
      <c r="MQI236" s="34"/>
      <c r="MQJ236" s="34"/>
      <c r="MQK236" s="34"/>
      <c r="MQL236" s="34"/>
      <c r="MQM236" s="34"/>
      <c r="MQN236" s="34"/>
      <c r="MQO236" s="34"/>
      <c r="MQP236" s="34"/>
      <c r="MQQ236" s="34"/>
      <c r="MQR236" s="34"/>
      <c r="MQS236" s="34"/>
      <c r="MQT236" s="34"/>
      <c r="MQU236" s="34"/>
      <c r="MQV236" s="34"/>
      <c r="MQW236" s="34"/>
      <c r="MQX236" s="34"/>
      <c r="MQY236" s="34"/>
      <c r="MQZ236" s="34"/>
      <c r="MRA236" s="34"/>
      <c r="MRB236" s="34"/>
      <c r="MRC236" s="34"/>
      <c r="MRD236" s="34"/>
      <c r="MRE236" s="34"/>
      <c r="MRF236" s="34"/>
      <c r="MRG236" s="34"/>
      <c r="MRH236" s="34"/>
      <c r="MRI236" s="34"/>
      <c r="MRJ236" s="34"/>
      <c r="MRK236" s="34"/>
      <c r="MRL236" s="34"/>
      <c r="MRM236" s="34"/>
      <c r="MRN236" s="34"/>
      <c r="MRO236" s="34"/>
      <c r="MRP236" s="34"/>
      <c r="MRQ236" s="34"/>
      <c r="MRR236" s="34"/>
      <c r="MRS236" s="34"/>
      <c r="MRT236" s="34"/>
      <c r="MRU236" s="34"/>
      <c r="MRV236" s="34"/>
      <c r="MRW236" s="34"/>
      <c r="MRX236" s="34"/>
      <c r="MRY236" s="34"/>
      <c r="MRZ236" s="34"/>
      <c r="MSA236" s="34"/>
      <c r="MSB236" s="34"/>
      <c r="MSC236" s="34"/>
      <c r="MSD236" s="34"/>
      <c r="MSE236" s="34"/>
      <c r="MSF236" s="34"/>
      <c r="MSG236" s="34"/>
      <c r="MSH236" s="34"/>
      <c r="MSI236" s="34"/>
      <c r="MSJ236" s="34"/>
      <c r="MSK236" s="34"/>
      <c r="MSL236" s="34"/>
      <c r="MSM236" s="34"/>
      <c r="MSN236" s="34"/>
      <c r="MSO236" s="34"/>
      <c r="MSP236" s="34"/>
      <c r="MSQ236" s="34"/>
      <c r="MSR236" s="34"/>
      <c r="MSS236" s="34"/>
      <c r="MST236" s="34"/>
      <c r="MSU236" s="34"/>
      <c r="MSV236" s="34"/>
      <c r="MSW236" s="34"/>
      <c r="MSX236" s="34"/>
      <c r="MSY236" s="34"/>
      <c r="MSZ236" s="34"/>
      <c r="MTA236" s="34"/>
      <c r="MTB236" s="34"/>
      <c r="MTC236" s="34"/>
      <c r="MTD236" s="34"/>
      <c r="MTE236" s="34"/>
      <c r="MTF236" s="34"/>
      <c r="MTG236" s="34"/>
      <c r="MTH236" s="34"/>
      <c r="MTI236" s="34"/>
      <c r="MTJ236" s="34"/>
      <c r="MTK236" s="34"/>
      <c r="MTL236" s="34"/>
      <c r="MTM236" s="34"/>
      <c r="MTN236" s="34"/>
      <c r="MTO236" s="34"/>
      <c r="MTP236" s="34"/>
      <c r="MTQ236" s="34"/>
      <c r="MTR236" s="34"/>
      <c r="MTS236" s="34"/>
      <c r="MTT236" s="34"/>
      <c r="MTU236" s="34"/>
      <c r="MTV236" s="34"/>
      <c r="MTW236" s="34"/>
      <c r="MTX236" s="34"/>
      <c r="MTY236" s="34"/>
      <c r="MTZ236" s="34"/>
      <c r="MUA236" s="34"/>
      <c r="MUB236" s="34"/>
      <c r="MUC236" s="34"/>
      <c r="MUD236" s="34"/>
      <c r="MUE236" s="34"/>
      <c r="MUF236" s="34"/>
      <c r="MUG236" s="34"/>
      <c r="MUH236" s="34"/>
      <c r="MUI236" s="34"/>
      <c r="MUJ236" s="34"/>
      <c r="MUK236" s="34"/>
      <c r="MUL236" s="34"/>
      <c r="MUM236" s="34"/>
      <c r="MUN236" s="34"/>
      <c r="MUO236" s="34"/>
      <c r="MUP236" s="34"/>
      <c r="MUQ236" s="34"/>
      <c r="MUR236" s="34"/>
      <c r="MUS236" s="34"/>
      <c r="MUT236" s="34"/>
      <c r="MUU236" s="34"/>
      <c r="MUV236" s="34"/>
      <c r="MUW236" s="34"/>
      <c r="MUX236" s="34"/>
      <c r="MUY236" s="34"/>
      <c r="MUZ236" s="34"/>
      <c r="MVA236" s="34"/>
      <c r="MVB236" s="34"/>
      <c r="MVC236" s="34"/>
      <c r="MVD236" s="34"/>
      <c r="MVE236" s="34"/>
      <c r="MVF236" s="34"/>
      <c r="MVG236" s="34"/>
      <c r="MVH236" s="34"/>
      <c r="MVI236" s="34"/>
      <c r="MVJ236" s="34"/>
      <c r="MVK236" s="34"/>
      <c r="MVL236" s="34"/>
      <c r="MVM236" s="34"/>
      <c r="MVN236" s="34"/>
      <c r="MVO236" s="34"/>
      <c r="MVP236" s="34"/>
      <c r="MVQ236" s="34"/>
      <c r="MVR236" s="34"/>
      <c r="MVS236" s="34"/>
      <c r="MVT236" s="34"/>
      <c r="MVU236" s="34"/>
      <c r="MVV236" s="34"/>
      <c r="MVW236" s="34"/>
      <c r="MVX236" s="34"/>
      <c r="MVY236" s="34"/>
      <c r="MVZ236" s="34"/>
      <c r="MWA236" s="34"/>
      <c r="MWB236" s="34"/>
      <c r="MWC236" s="34"/>
      <c r="MWD236" s="34"/>
      <c r="MWE236" s="34"/>
      <c r="MWF236" s="34"/>
      <c r="MWG236" s="34"/>
      <c r="MWH236" s="34"/>
      <c r="MWI236" s="34"/>
      <c r="MWJ236" s="34"/>
      <c r="MWK236" s="34"/>
      <c r="MWL236" s="34"/>
      <c r="MWM236" s="34"/>
      <c r="MWN236" s="34"/>
      <c r="MWO236" s="34"/>
      <c r="MWP236" s="34"/>
      <c r="MWQ236" s="34"/>
      <c r="MWR236" s="34"/>
      <c r="MWS236" s="34"/>
      <c r="MWT236" s="34"/>
      <c r="MWU236" s="34"/>
      <c r="MWV236" s="34"/>
      <c r="MWW236" s="34"/>
      <c r="MWX236" s="34"/>
      <c r="MWY236" s="34"/>
      <c r="MWZ236" s="34"/>
      <c r="MXA236" s="34"/>
      <c r="MXB236" s="34"/>
      <c r="MXC236" s="34"/>
      <c r="MXD236" s="34"/>
      <c r="MXE236" s="34"/>
      <c r="MXF236" s="34"/>
      <c r="MXG236" s="34"/>
      <c r="MXH236" s="34"/>
      <c r="MXI236" s="34"/>
      <c r="MXJ236" s="34"/>
      <c r="MXK236" s="34"/>
      <c r="MXL236" s="34"/>
      <c r="MXM236" s="34"/>
      <c r="MXN236" s="34"/>
      <c r="MXO236" s="34"/>
      <c r="MXP236" s="34"/>
      <c r="MXQ236" s="34"/>
      <c r="MXR236" s="34"/>
      <c r="MXS236" s="34"/>
      <c r="MXT236" s="34"/>
      <c r="MXU236" s="34"/>
      <c r="MXV236" s="34"/>
      <c r="MXW236" s="34"/>
      <c r="MXX236" s="34"/>
      <c r="MXY236" s="34"/>
      <c r="MXZ236" s="34"/>
      <c r="MYA236" s="34"/>
      <c r="MYB236" s="34"/>
      <c r="MYC236" s="34"/>
      <c r="MYD236" s="34"/>
      <c r="MYE236" s="34"/>
      <c r="MYF236" s="34"/>
      <c r="MYG236" s="34"/>
      <c r="MYH236" s="34"/>
      <c r="MYI236" s="34"/>
      <c r="MYJ236" s="34"/>
      <c r="MYK236" s="34"/>
      <c r="MYL236" s="34"/>
      <c r="MYM236" s="34"/>
      <c r="MYN236" s="34"/>
      <c r="MYO236" s="34"/>
      <c r="MYP236" s="34"/>
      <c r="MYQ236" s="34"/>
      <c r="MYR236" s="34"/>
      <c r="MYS236" s="34"/>
      <c r="MYT236" s="34"/>
      <c r="MYU236" s="34"/>
      <c r="MYV236" s="34"/>
      <c r="MYW236" s="34"/>
      <c r="MYX236" s="34"/>
      <c r="MYY236" s="34"/>
      <c r="MYZ236" s="34"/>
      <c r="MZA236" s="34"/>
      <c r="MZB236" s="34"/>
      <c r="MZC236" s="34"/>
      <c r="MZD236" s="34"/>
      <c r="MZE236" s="34"/>
      <c r="MZF236" s="34"/>
      <c r="MZG236" s="34"/>
      <c r="MZH236" s="34"/>
      <c r="MZI236" s="34"/>
      <c r="MZJ236" s="34"/>
      <c r="MZK236" s="34"/>
      <c r="MZL236" s="34"/>
      <c r="MZM236" s="34"/>
      <c r="MZN236" s="34"/>
      <c r="MZO236" s="34"/>
      <c r="MZP236" s="34"/>
      <c r="MZQ236" s="34"/>
      <c r="MZR236" s="34"/>
      <c r="MZS236" s="34"/>
      <c r="MZT236" s="34"/>
      <c r="MZU236" s="34"/>
      <c r="MZV236" s="34"/>
      <c r="MZW236" s="34"/>
      <c r="MZX236" s="34"/>
      <c r="MZY236" s="34"/>
      <c r="MZZ236" s="34"/>
      <c r="NAA236" s="34"/>
      <c r="NAB236" s="34"/>
      <c r="NAC236" s="34"/>
      <c r="NAD236" s="34"/>
      <c r="NAE236" s="34"/>
      <c r="NAF236" s="34"/>
      <c r="NAG236" s="34"/>
      <c r="NAH236" s="34"/>
      <c r="NAI236" s="34"/>
      <c r="NAJ236" s="34"/>
      <c r="NAK236" s="34"/>
      <c r="NAL236" s="34"/>
      <c r="NAM236" s="34"/>
      <c r="NAN236" s="34"/>
      <c r="NAO236" s="34"/>
      <c r="NAP236" s="34"/>
      <c r="NAQ236" s="34"/>
      <c r="NAR236" s="34"/>
      <c r="NAS236" s="34"/>
      <c r="NAT236" s="34"/>
      <c r="NAU236" s="34"/>
      <c r="NAV236" s="34"/>
      <c r="NAW236" s="34"/>
      <c r="NAX236" s="34"/>
      <c r="NAY236" s="34"/>
      <c r="NAZ236" s="34"/>
      <c r="NBA236" s="34"/>
      <c r="NBB236" s="34"/>
      <c r="NBC236" s="34"/>
      <c r="NBD236" s="34"/>
      <c r="NBE236" s="34"/>
      <c r="NBF236" s="34"/>
      <c r="NBG236" s="34"/>
      <c r="NBH236" s="34"/>
      <c r="NBI236" s="34"/>
      <c r="NBJ236" s="34"/>
      <c r="NBK236" s="34"/>
      <c r="NBL236" s="34"/>
      <c r="NBM236" s="34"/>
      <c r="NBN236" s="34"/>
      <c r="NBO236" s="34"/>
      <c r="NBP236" s="34"/>
      <c r="NBQ236" s="34"/>
      <c r="NBR236" s="34"/>
      <c r="NBS236" s="34"/>
      <c r="NBT236" s="34"/>
      <c r="NBU236" s="34"/>
      <c r="NBV236" s="34"/>
      <c r="NBW236" s="34"/>
      <c r="NBX236" s="34"/>
      <c r="NBY236" s="34"/>
      <c r="NBZ236" s="34"/>
      <c r="NCA236" s="34"/>
      <c r="NCB236" s="34"/>
      <c r="NCC236" s="34"/>
      <c r="NCD236" s="34"/>
      <c r="NCE236" s="34"/>
      <c r="NCF236" s="34"/>
      <c r="NCG236" s="34"/>
      <c r="NCH236" s="34"/>
      <c r="NCI236" s="34"/>
      <c r="NCJ236" s="34"/>
      <c r="NCK236" s="34"/>
      <c r="NCL236" s="34"/>
      <c r="NCM236" s="34"/>
      <c r="NCN236" s="34"/>
      <c r="NCO236" s="34"/>
      <c r="NCP236" s="34"/>
      <c r="NCQ236" s="34"/>
      <c r="NCR236" s="34"/>
      <c r="NCS236" s="34"/>
      <c r="NCT236" s="34"/>
      <c r="NCU236" s="34"/>
      <c r="NCV236" s="34"/>
      <c r="NCW236" s="34"/>
      <c r="NCX236" s="34"/>
      <c r="NCY236" s="34"/>
      <c r="NCZ236" s="34"/>
      <c r="NDA236" s="34"/>
      <c r="NDB236" s="34"/>
      <c r="NDC236" s="34"/>
      <c r="NDD236" s="34"/>
      <c r="NDE236" s="34"/>
      <c r="NDF236" s="34"/>
      <c r="NDG236" s="34"/>
      <c r="NDH236" s="34"/>
      <c r="NDI236" s="34"/>
      <c r="NDJ236" s="34"/>
      <c r="NDK236" s="34"/>
      <c r="NDL236" s="34"/>
      <c r="NDM236" s="34"/>
      <c r="NDN236" s="34"/>
      <c r="NDO236" s="34"/>
      <c r="NDP236" s="34"/>
      <c r="NDQ236" s="34"/>
      <c r="NDR236" s="34"/>
      <c r="NDS236" s="34"/>
      <c r="NDT236" s="34"/>
      <c r="NDU236" s="34"/>
      <c r="NDV236" s="34"/>
      <c r="NDW236" s="34"/>
      <c r="NDX236" s="34"/>
      <c r="NDY236" s="34"/>
      <c r="NDZ236" s="34"/>
      <c r="NEA236" s="34"/>
      <c r="NEB236" s="34"/>
      <c r="NEC236" s="34"/>
      <c r="NED236" s="34"/>
      <c r="NEE236" s="34"/>
      <c r="NEF236" s="34"/>
      <c r="NEG236" s="34"/>
      <c r="NEH236" s="34"/>
      <c r="NEI236" s="34"/>
      <c r="NEJ236" s="34"/>
      <c r="NEK236" s="34"/>
      <c r="NEL236" s="34"/>
      <c r="NEM236" s="34"/>
      <c r="NEN236" s="34"/>
      <c r="NEO236" s="34"/>
      <c r="NEP236" s="34"/>
      <c r="NEQ236" s="34"/>
      <c r="NER236" s="34"/>
      <c r="NES236" s="34"/>
      <c r="NET236" s="34"/>
      <c r="NEU236" s="34"/>
      <c r="NEV236" s="34"/>
      <c r="NEW236" s="34"/>
      <c r="NEX236" s="34"/>
      <c r="NEY236" s="34"/>
      <c r="NEZ236" s="34"/>
      <c r="NFA236" s="34"/>
      <c r="NFB236" s="34"/>
      <c r="NFC236" s="34"/>
      <c r="NFD236" s="34"/>
      <c r="NFE236" s="34"/>
      <c r="NFF236" s="34"/>
      <c r="NFG236" s="34"/>
      <c r="NFH236" s="34"/>
      <c r="NFI236" s="34"/>
      <c r="NFJ236" s="34"/>
      <c r="NFK236" s="34"/>
      <c r="NFL236" s="34"/>
      <c r="NFM236" s="34"/>
      <c r="NFN236" s="34"/>
      <c r="NFO236" s="34"/>
      <c r="NFP236" s="34"/>
      <c r="NFQ236" s="34"/>
      <c r="NFR236" s="34"/>
      <c r="NFS236" s="34"/>
      <c r="NFT236" s="34"/>
      <c r="NFU236" s="34"/>
      <c r="NFV236" s="34"/>
      <c r="NFW236" s="34"/>
      <c r="NFX236" s="34"/>
      <c r="NFY236" s="34"/>
      <c r="NFZ236" s="34"/>
      <c r="NGA236" s="34"/>
      <c r="NGB236" s="34"/>
      <c r="NGC236" s="34"/>
      <c r="NGD236" s="34"/>
      <c r="NGE236" s="34"/>
      <c r="NGF236" s="34"/>
      <c r="NGG236" s="34"/>
      <c r="NGH236" s="34"/>
      <c r="NGI236" s="34"/>
      <c r="NGJ236" s="34"/>
      <c r="NGK236" s="34"/>
      <c r="NGL236" s="34"/>
      <c r="NGM236" s="34"/>
      <c r="NGN236" s="34"/>
      <c r="NGO236" s="34"/>
      <c r="NGP236" s="34"/>
      <c r="NGQ236" s="34"/>
      <c r="NGR236" s="34"/>
      <c r="NGS236" s="34"/>
      <c r="NGT236" s="34"/>
      <c r="NGU236" s="34"/>
      <c r="NGV236" s="34"/>
      <c r="NGW236" s="34"/>
      <c r="NGX236" s="34"/>
      <c r="NGY236" s="34"/>
      <c r="NGZ236" s="34"/>
      <c r="NHA236" s="34"/>
      <c r="NHB236" s="34"/>
      <c r="NHC236" s="34"/>
      <c r="NHD236" s="34"/>
      <c r="NHE236" s="34"/>
      <c r="NHF236" s="34"/>
      <c r="NHG236" s="34"/>
      <c r="NHH236" s="34"/>
      <c r="NHI236" s="34"/>
      <c r="NHJ236" s="34"/>
      <c r="NHK236" s="34"/>
      <c r="NHL236" s="34"/>
      <c r="NHM236" s="34"/>
      <c r="NHN236" s="34"/>
      <c r="NHO236" s="34"/>
      <c r="NHP236" s="34"/>
      <c r="NHQ236" s="34"/>
      <c r="NHR236" s="34"/>
      <c r="NHS236" s="34"/>
      <c r="NHT236" s="34"/>
      <c r="NHU236" s="34"/>
      <c r="NHV236" s="34"/>
      <c r="NHW236" s="34"/>
      <c r="NHX236" s="34"/>
      <c r="NHY236" s="34"/>
      <c r="NHZ236" s="34"/>
      <c r="NIA236" s="34"/>
      <c r="NIB236" s="34"/>
      <c r="NIC236" s="34"/>
      <c r="NID236" s="34"/>
      <c r="NIE236" s="34"/>
      <c r="NIF236" s="34"/>
      <c r="NIG236" s="34"/>
      <c r="NIH236" s="34"/>
      <c r="NII236" s="34"/>
      <c r="NIJ236" s="34"/>
      <c r="NIK236" s="34"/>
      <c r="NIL236" s="34"/>
      <c r="NIM236" s="34"/>
      <c r="NIN236" s="34"/>
      <c r="NIO236" s="34"/>
      <c r="NIP236" s="34"/>
      <c r="NIQ236" s="34"/>
      <c r="NIR236" s="34"/>
      <c r="NIS236" s="34"/>
      <c r="NIT236" s="34"/>
      <c r="NIU236" s="34"/>
      <c r="NIV236" s="34"/>
      <c r="NIW236" s="34"/>
      <c r="NIX236" s="34"/>
      <c r="NIY236" s="34"/>
      <c r="NIZ236" s="34"/>
      <c r="NJA236" s="34"/>
      <c r="NJB236" s="34"/>
      <c r="NJC236" s="34"/>
      <c r="NJD236" s="34"/>
      <c r="NJE236" s="34"/>
      <c r="NJF236" s="34"/>
      <c r="NJG236" s="34"/>
      <c r="NJH236" s="34"/>
      <c r="NJI236" s="34"/>
      <c r="NJJ236" s="34"/>
      <c r="NJK236" s="34"/>
      <c r="NJL236" s="34"/>
      <c r="NJM236" s="34"/>
      <c r="NJN236" s="34"/>
      <c r="NJO236" s="34"/>
      <c r="NJP236" s="34"/>
      <c r="NJQ236" s="34"/>
      <c r="NJR236" s="34"/>
      <c r="NJS236" s="34"/>
      <c r="NJT236" s="34"/>
      <c r="NJU236" s="34"/>
      <c r="NJV236" s="34"/>
      <c r="NJW236" s="34"/>
      <c r="NJX236" s="34"/>
      <c r="NJY236" s="34"/>
      <c r="NJZ236" s="34"/>
      <c r="NKA236" s="34"/>
      <c r="NKB236" s="34"/>
      <c r="NKC236" s="34"/>
      <c r="NKD236" s="34"/>
      <c r="NKE236" s="34"/>
      <c r="NKF236" s="34"/>
      <c r="NKG236" s="34"/>
      <c r="NKH236" s="34"/>
      <c r="NKI236" s="34"/>
      <c r="NKJ236" s="34"/>
      <c r="NKK236" s="34"/>
      <c r="NKL236" s="34"/>
      <c r="NKM236" s="34"/>
      <c r="NKN236" s="34"/>
      <c r="NKO236" s="34"/>
      <c r="NKP236" s="34"/>
      <c r="NKQ236" s="34"/>
      <c r="NKR236" s="34"/>
      <c r="NKS236" s="34"/>
      <c r="NKT236" s="34"/>
      <c r="NKU236" s="34"/>
      <c r="NKV236" s="34"/>
      <c r="NKW236" s="34"/>
      <c r="NKX236" s="34"/>
      <c r="NKY236" s="34"/>
      <c r="NKZ236" s="34"/>
      <c r="NLA236" s="34"/>
      <c r="NLB236" s="34"/>
      <c r="NLC236" s="34"/>
      <c r="NLD236" s="34"/>
      <c r="NLE236" s="34"/>
      <c r="NLF236" s="34"/>
      <c r="NLG236" s="34"/>
      <c r="NLH236" s="34"/>
      <c r="NLI236" s="34"/>
      <c r="NLJ236" s="34"/>
      <c r="NLK236" s="34"/>
      <c r="NLL236" s="34"/>
      <c r="NLM236" s="34"/>
      <c r="NLN236" s="34"/>
      <c r="NLO236" s="34"/>
      <c r="NLP236" s="34"/>
      <c r="NLQ236" s="34"/>
      <c r="NLR236" s="34"/>
      <c r="NLS236" s="34"/>
      <c r="NLT236" s="34"/>
      <c r="NLU236" s="34"/>
      <c r="NLV236" s="34"/>
      <c r="NLW236" s="34"/>
      <c r="NLX236" s="34"/>
      <c r="NLY236" s="34"/>
      <c r="NLZ236" s="34"/>
      <c r="NMA236" s="34"/>
      <c r="NMB236" s="34"/>
      <c r="NMC236" s="34"/>
      <c r="NMD236" s="34"/>
      <c r="NME236" s="34"/>
      <c r="NMF236" s="34"/>
      <c r="NMG236" s="34"/>
      <c r="NMH236" s="34"/>
      <c r="NMI236" s="34"/>
      <c r="NMJ236" s="34"/>
      <c r="NMK236" s="34"/>
      <c r="NML236" s="34"/>
      <c r="NMM236" s="34"/>
      <c r="NMN236" s="34"/>
      <c r="NMO236" s="34"/>
      <c r="NMP236" s="34"/>
      <c r="NMQ236" s="34"/>
      <c r="NMR236" s="34"/>
      <c r="NMS236" s="34"/>
      <c r="NMT236" s="34"/>
      <c r="NMU236" s="34"/>
      <c r="NMV236" s="34"/>
      <c r="NMW236" s="34"/>
      <c r="NMX236" s="34"/>
      <c r="NMY236" s="34"/>
      <c r="NMZ236" s="34"/>
      <c r="NNA236" s="34"/>
      <c r="NNB236" s="34"/>
      <c r="NNC236" s="34"/>
      <c r="NND236" s="34"/>
      <c r="NNE236" s="34"/>
      <c r="NNF236" s="34"/>
      <c r="NNG236" s="34"/>
      <c r="NNH236" s="34"/>
      <c r="NNI236" s="34"/>
      <c r="NNJ236" s="34"/>
      <c r="NNK236" s="34"/>
      <c r="NNL236" s="34"/>
      <c r="NNM236" s="34"/>
      <c r="NNN236" s="34"/>
      <c r="NNO236" s="34"/>
      <c r="NNP236" s="34"/>
      <c r="NNQ236" s="34"/>
      <c r="NNR236" s="34"/>
      <c r="NNS236" s="34"/>
      <c r="NNT236" s="34"/>
      <c r="NNU236" s="34"/>
      <c r="NNV236" s="34"/>
      <c r="NNW236" s="34"/>
      <c r="NNX236" s="34"/>
      <c r="NNY236" s="34"/>
      <c r="NNZ236" s="34"/>
      <c r="NOA236" s="34"/>
      <c r="NOB236" s="34"/>
      <c r="NOC236" s="34"/>
      <c r="NOD236" s="34"/>
      <c r="NOE236" s="34"/>
      <c r="NOF236" s="34"/>
      <c r="NOG236" s="34"/>
      <c r="NOH236" s="34"/>
      <c r="NOI236" s="34"/>
      <c r="NOJ236" s="34"/>
      <c r="NOK236" s="34"/>
      <c r="NOL236" s="34"/>
      <c r="NOM236" s="34"/>
      <c r="NON236" s="34"/>
      <c r="NOO236" s="34"/>
      <c r="NOP236" s="34"/>
      <c r="NOQ236" s="34"/>
      <c r="NOR236" s="34"/>
      <c r="NOS236" s="34"/>
      <c r="NOT236" s="34"/>
      <c r="NOU236" s="34"/>
      <c r="NOV236" s="34"/>
      <c r="NOW236" s="34"/>
      <c r="NOX236" s="34"/>
      <c r="NOY236" s="34"/>
      <c r="NOZ236" s="34"/>
      <c r="NPA236" s="34"/>
      <c r="NPB236" s="34"/>
      <c r="NPC236" s="34"/>
      <c r="NPD236" s="34"/>
      <c r="NPE236" s="34"/>
      <c r="NPF236" s="34"/>
      <c r="NPG236" s="34"/>
      <c r="NPH236" s="34"/>
      <c r="NPI236" s="34"/>
      <c r="NPJ236" s="34"/>
      <c r="NPK236" s="34"/>
      <c r="NPL236" s="34"/>
      <c r="NPM236" s="34"/>
      <c r="NPN236" s="34"/>
      <c r="NPO236" s="34"/>
      <c r="NPP236" s="34"/>
      <c r="NPQ236" s="34"/>
      <c r="NPR236" s="34"/>
      <c r="NPS236" s="34"/>
      <c r="NPT236" s="34"/>
      <c r="NPU236" s="34"/>
      <c r="NPV236" s="34"/>
      <c r="NPW236" s="34"/>
      <c r="NPX236" s="34"/>
      <c r="NPY236" s="34"/>
      <c r="NPZ236" s="34"/>
      <c r="NQA236" s="34"/>
      <c r="NQB236" s="34"/>
      <c r="NQC236" s="34"/>
      <c r="NQD236" s="34"/>
      <c r="NQE236" s="34"/>
      <c r="NQF236" s="34"/>
      <c r="NQG236" s="34"/>
      <c r="NQH236" s="34"/>
      <c r="NQI236" s="34"/>
      <c r="NQJ236" s="34"/>
      <c r="NQK236" s="34"/>
      <c r="NQL236" s="34"/>
      <c r="NQM236" s="34"/>
      <c r="NQN236" s="34"/>
      <c r="NQO236" s="34"/>
      <c r="NQP236" s="34"/>
      <c r="NQQ236" s="34"/>
      <c r="NQR236" s="34"/>
      <c r="NQS236" s="34"/>
      <c r="NQT236" s="34"/>
      <c r="NQU236" s="34"/>
      <c r="NQV236" s="34"/>
      <c r="NQW236" s="34"/>
      <c r="NQX236" s="34"/>
      <c r="NQY236" s="34"/>
      <c r="NQZ236" s="34"/>
      <c r="NRA236" s="34"/>
      <c r="NRB236" s="34"/>
      <c r="NRC236" s="34"/>
      <c r="NRD236" s="34"/>
      <c r="NRE236" s="34"/>
      <c r="NRF236" s="34"/>
      <c r="NRG236" s="34"/>
      <c r="NRH236" s="34"/>
      <c r="NRI236" s="34"/>
      <c r="NRJ236" s="34"/>
      <c r="NRK236" s="34"/>
      <c r="NRL236" s="34"/>
      <c r="NRM236" s="34"/>
      <c r="NRN236" s="34"/>
      <c r="NRO236" s="34"/>
      <c r="NRP236" s="34"/>
      <c r="NRQ236" s="34"/>
      <c r="NRR236" s="34"/>
      <c r="NRS236" s="34"/>
      <c r="NRT236" s="34"/>
      <c r="NRU236" s="34"/>
      <c r="NRV236" s="34"/>
      <c r="NRW236" s="34"/>
      <c r="NRX236" s="34"/>
      <c r="NRY236" s="34"/>
      <c r="NRZ236" s="34"/>
      <c r="NSA236" s="34"/>
      <c r="NSB236" s="34"/>
      <c r="NSC236" s="34"/>
      <c r="NSD236" s="34"/>
      <c r="NSE236" s="34"/>
      <c r="NSF236" s="34"/>
      <c r="NSG236" s="34"/>
      <c r="NSH236" s="34"/>
      <c r="NSI236" s="34"/>
      <c r="NSJ236" s="34"/>
      <c r="NSK236" s="34"/>
      <c r="NSL236" s="34"/>
      <c r="NSM236" s="34"/>
      <c r="NSN236" s="34"/>
      <c r="NSO236" s="34"/>
      <c r="NSP236" s="34"/>
      <c r="NSQ236" s="34"/>
      <c r="NSR236" s="34"/>
      <c r="NSS236" s="34"/>
      <c r="NST236" s="34"/>
      <c r="NSU236" s="34"/>
      <c r="NSV236" s="34"/>
      <c r="NSW236" s="34"/>
      <c r="NSX236" s="34"/>
      <c r="NSY236" s="34"/>
      <c r="NSZ236" s="34"/>
      <c r="NTA236" s="34"/>
      <c r="NTB236" s="34"/>
      <c r="NTC236" s="34"/>
      <c r="NTD236" s="34"/>
      <c r="NTE236" s="34"/>
      <c r="NTF236" s="34"/>
      <c r="NTG236" s="34"/>
      <c r="NTH236" s="34"/>
      <c r="NTI236" s="34"/>
      <c r="NTJ236" s="34"/>
      <c r="NTK236" s="34"/>
      <c r="NTL236" s="34"/>
      <c r="NTM236" s="34"/>
      <c r="NTN236" s="34"/>
      <c r="NTO236" s="34"/>
      <c r="NTP236" s="34"/>
      <c r="NTQ236" s="34"/>
      <c r="NTR236" s="34"/>
      <c r="NTS236" s="34"/>
      <c r="NTT236" s="34"/>
      <c r="NTU236" s="34"/>
      <c r="NTV236" s="34"/>
      <c r="NTW236" s="34"/>
      <c r="NTX236" s="34"/>
      <c r="NTY236" s="34"/>
      <c r="NTZ236" s="34"/>
      <c r="NUA236" s="34"/>
      <c r="NUB236" s="34"/>
      <c r="NUC236" s="34"/>
      <c r="NUD236" s="34"/>
      <c r="NUE236" s="34"/>
      <c r="NUF236" s="34"/>
      <c r="NUG236" s="34"/>
      <c r="NUH236" s="34"/>
      <c r="NUI236" s="34"/>
      <c r="NUJ236" s="34"/>
      <c r="NUK236" s="34"/>
      <c r="NUL236" s="34"/>
      <c r="NUM236" s="34"/>
      <c r="NUN236" s="34"/>
      <c r="NUO236" s="34"/>
      <c r="NUP236" s="34"/>
      <c r="NUQ236" s="34"/>
      <c r="NUR236" s="34"/>
      <c r="NUS236" s="34"/>
      <c r="NUT236" s="34"/>
      <c r="NUU236" s="34"/>
      <c r="NUV236" s="34"/>
      <c r="NUW236" s="34"/>
      <c r="NUX236" s="34"/>
      <c r="NUY236" s="34"/>
      <c r="NUZ236" s="34"/>
      <c r="NVA236" s="34"/>
      <c r="NVB236" s="34"/>
      <c r="NVC236" s="34"/>
      <c r="NVD236" s="34"/>
      <c r="NVE236" s="34"/>
      <c r="NVF236" s="34"/>
      <c r="NVG236" s="34"/>
      <c r="NVH236" s="34"/>
      <c r="NVI236" s="34"/>
      <c r="NVJ236" s="34"/>
      <c r="NVK236" s="34"/>
      <c r="NVL236" s="34"/>
      <c r="NVM236" s="34"/>
      <c r="NVN236" s="34"/>
      <c r="NVO236" s="34"/>
      <c r="NVP236" s="34"/>
      <c r="NVQ236" s="34"/>
      <c r="NVR236" s="34"/>
      <c r="NVS236" s="34"/>
      <c r="NVT236" s="34"/>
      <c r="NVU236" s="34"/>
      <c r="NVV236" s="34"/>
      <c r="NVW236" s="34"/>
      <c r="NVX236" s="34"/>
      <c r="NVY236" s="34"/>
      <c r="NVZ236" s="34"/>
      <c r="NWA236" s="34"/>
      <c r="NWB236" s="34"/>
      <c r="NWC236" s="34"/>
      <c r="NWD236" s="34"/>
      <c r="NWE236" s="34"/>
      <c r="NWF236" s="34"/>
      <c r="NWG236" s="34"/>
      <c r="NWH236" s="34"/>
      <c r="NWI236" s="34"/>
      <c r="NWJ236" s="34"/>
      <c r="NWK236" s="34"/>
      <c r="NWL236" s="34"/>
      <c r="NWM236" s="34"/>
      <c r="NWN236" s="34"/>
      <c r="NWO236" s="34"/>
      <c r="NWP236" s="34"/>
      <c r="NWQ236" s="34"/>
      <c r="NWR236" s="34"/>
      <c r="NWS236" s="34"/>
      <c r="NWT236" s="34"/>
      <c r="NWU236" s="34"/>
      <c r="NWV236" s="34"/>
      <c r="NWW236" s="34"/>
      <c r="NWX236" s="34"/>
      <c r="NWY236" s="34"/>
      <c r="NWZ236" s="34"/>
      <c r="NXA236" s="34"/>
      <c r="NXB236" s="34"/>
      <c r="NXC236" s="34"/>
      <c r="NXD236" s="34"/>
      <c r="NXE236" s="34"/>
      <c r="NXF236" s="34"/>
      <c r="NXG236" s="34"/>
      <c r="NXH236" s="34"/>
      <c r="NXI236" s="34"/>
      <c r="NXJ236" s="34"/>
      <c r="NXK236" s="34"/>
      <c r="NXL236" s="34"/>
      <c r="NXM236" s="34"/>
      <c r="NXN236" s="34"/>
      <c r="NXO236" s="34"/>
      <c r="NXP236" s="34"/>
      <c r="NXQ236" s="34"/>
      <c r="NXR236" s="34"/>
      <c r="NXS236" s="34"/>
      <c r="NXT236" s="34"/>
      <c r="NXU236" s="34"/>
      <c r="NXV236" s="34"/>
      <c r="NXW236" s="34"/>
      <c r="NXX236" s="34"/>
      <c r="NXY236" s="34"/>
      <c r="NXZ236" s="34"/>
      <c r="NYA236" s="34"/>
      <c r="NYB236" s="34"/>
      <c r="NYC236" s="34"/>
      <c r="NYD236" s="34"/>
      <c r="NYE236" s="34"/>
      <c r="NYF236" s="34"/>
      <c r="NYG236" s="34"/>
      <c r="NYH236" s="34"/>
      <c r="NYI236" s="34"/>
      <c r="NYJ236" s="34"/>
      <c r="NYK236" s="34"/>
      <c r="NYL236" s="34"/>
      <c r="NYM236" s="34"/>
      <c r="NYN236" s="34"/>
      <c r="NYO236" s="34"/>
      <c r="NYP236" s="34"/>
      <c r="NYQ236" s="34"/>
      <c r="NYR236" s="34"/>
      <c r="NYS236" s="34"/>
      <c r="NYT236" s="34"/>
      <c r="NYU236" s="34"/>
      <c r="NYV236" s="34"/>
      <c r="NYW236" s="34"/>
      <c r="NYX236" s="34"/>
      <c r="NYY236" s="34"/>
      <c r="NYZ236" s="34"/>
      <c r="NZA236" s="34"/>
      <c r="NZB236" s="34"/>
      <c r="NZC236" s="34"/>
      <c r="NZD236" s="34"/>
      <c r="NZE236" s="34"/>
      <c r="NZF236" s="34"/>
      <c r="NZG236" s="34"/>
      <c r="NZH236" s="34"/>
      <c r="NZI236" s="34"/>
      <c r="NZJ236" s="34"/>
      <c r="NZK236" s="34"/>
      <c r="NZL236" s="34"/>
      <c r="NZM236" s="34"/>
      <c r="NZN236" s="34"/>
      <c r="NZO236" s="34"/>
      <c r="NZP236" s="34"/>
      <c r="NZQ236" s="34"/>
      <c r="NZR236" s="34"/>
      <c r="NZS236" s="34"/>
      <c r="NZT236" s="34"/>
      <c r="NZU236" s="34"/>
      <c r="NZV236" s="34"/>
      <c r="NZW236" s="34"/>
      <c r="NZX236" s="34"/>
      <c r="NZY236" s="34"/>
      <c r="NZZ236" s="34"/>
      <c r="OAA236" s="34"/>
      <c r="OAB236" s="34"/>
      <c r="OAC236" s="34"/>
      <c r="OAD236" s="34"/>
      <c r="OAE236" s="34"/>
      <c r="OAF236" s="34"/>
      <c r="OAG236" s="34"/>
      <c r="OAH236" s="34"/>
      <c r="OAI236" s="34"/>
      <c r="OAJ236" s="34"/>
      <c r="OAK236" s="34"/>
      <c r="OAL236" s="34"/>
      <c r="OAM236" s="34"/>
      <c r="OAN236" s="34"/>
      <c r="OAO236" s="34"/>
      <c r="OAP236" s="34"/>
      <c r="OAQ236" s="34"/>
      <c r="OAR236" s="34"/>
      <c r="OAS236" s="34"/>
      <c r="OAT236" s="34"/>
      <c r="OAU236" s="34"/>
      <c r="OAV236" s="34"/>
      <c r="OAW236" s="34"/>
      <c r="OAX236" s="34"/>
      <c r="OAY236" s="34"/>
      <c r="OAZ236" s="34"/>
      <c r="OBA236" s="34"/>
      <c r="OBB236" s="34"/>
      <c r="OBC236" s="34"/>
      <c r="OBD236" s="34"/>
      <c r="OBE236" s="34"/>
      <c r="OBF236" s="34"/>
      <c r="OBG236" s="34"/>
      <c r="OBH236" s="34"/>
      <c r="OBI236" s="34"/>
      <c r="OBJ236" s="34"/>
      <c r="OBK236" s="34"/>
      <c r="OBL236" s="34"/>
      <c r="OBM236" s="34"/>
      <c r="OBN236" s="34"/>
      <c r="OBO236" s="34"/>
      <c r="OBP236" s="34"/>
      <c r="OBQ236" s="34"/>
      <c r="OBR236" s="34"/>
      <c r="OBS236" s="34"/>
      <c r="OBT236" s="34"/>
      <c r="OBU236" s="34"/>
      <c r="OBV236" s="34"/>
      <c r="OBW236" s="34"/>
      <c r="OBX236" s="34"/>
      <c r="OBY236" s="34"/>
      <c r="OBZ236" s="34"/>
      <c r="OCA236" s="34"/>
      <c r="OCB236" s="34"/>
      <c r="OCC236" s="34"/>
      <c r="OCD236" s="34"/>
      <c r="OCE236" s="34"/>
      <c r="OCF236" s="34"/>
      <c r="OCG236" s="34"/>
      <c r="OCH236" s="34"/>
      <c r="OCI236" s="34"/>
      <c r="OCJ236" s="34"/>
      <c r="OCK236" s="34"/>
      <c r="OCL236" s="34"/>
      <c r="OCM236" s="34"/>
      <c r="OCN236" s="34"/>
      <c r="OCO236" s="34"/>
      <c r="OCP236" s="34"/>
      <c r="OCQ236" s="34"/>
      <c r="OCR236" s="34"/>
      <c r="OCS236" s="34"/>
      <c r="OCT236" s="34"/>
      <c r="OCU236" s="34"/>
      <c r="OCV236" s="34"/>
      <c r="OCW236" s="34"/>
      <c r="OCX236" s="34"/>
      <c r="OCY236" s="34"/>
      <c r="OCZ236" s="34"/>
      <c r="ODA236" s="34"/>
      <c r="ODB236" s="34"/>
      <c r="ODC236" s="34"/>
      <c r="ODD236" s="34"/>
      <c r="ODE236" s="34"/>
      <c r="ODF236" s="34"/>
      <c r="ODG236" s="34"/>
      <c r="ODH236" s="34"/>
      <c r="ODI236" s="34"/>
      <c r="ODJ236" s="34"/>
      <c r="ODK236" s="34"/>
      <c r="ODL236" s="34"/>
      <c r="ODM236" s="34"/>
      <c r="ODN236" s="34"/>
      <c r="ODO236" s="34"/>
      <c r="ODP236" s="34"/>
      <c r="ODQ236" s="34"/>
      <c r="ODR236" s="34"/>
      <c r="ODS236" s="34"/>
      <c r="ODT236" s="34"/>
      <c r="ODU236" s="34"/>
      <c r="ODV236" s="34"/>
      <c r="ODW236" s="34"/>
      <c r="ODX236" s="34"/>
      <c r="ODY236" s="34"/>
      <c r="ODZ236" s="34"/>
      <c r="OEA236" s="34"/>
      <c r="OEB236" s="34"/>
      <c r="OEC236" s="34"/>
      <c r="OED236" s="34"/>
      <c r="OEE236" s="34"/>
      <c r="OEF236" s="34"/>
      <c r="OEG236" s="34"/>
      <c r="OEH236" s="34"/>
      <c r="OEI236" s="34"/>
      <c r="OEJ236" s="34"/>
      <c r="OEK236" s="34"/>
      <c r="OEL236" s="34"/>
      <c r="OEM236" s="34"/>
      <c r="OEN236" s="34"/>
      <c r="OEO236" s="34"/>
      <c r="OEP236" s="34"/>
      <c r="OEQ236" s="34"/>
      <c r="OER236" s="34"/>
      <c r="OES236" s="34"/>
      <c r="OET236" s="34"/>
      <c r="OEU236" s="34"/>
      <c r="OEV236" s="34"/>
      <c r="OEW236" s="34"/>
      <c r="OEX236" s="34"/>
      <c r="OEY236" s="34"/>
      <c r="OEZ236" s="34"/>
      <c r="OFA236" s="34"/>
      <c r="OFB236" s="34"/>
      <c r="OFC236" s="34"/>
      <c r="OFD236" s="34"/>
      <c r="OFE236" s="34"/>
      <c r="OFF236" s="34"/>
      <c r="OFG236" s="34"/>
      <c r="OFH236" s="34"/>
      <c r="OFI236" s="34"/>
      <c r="OFJ236" s="34"/>
      <c r="OFK236" s="34"/>
      <c r="OFL236" s="34"/>
      <c r="OFM236" s="34"/>
      <c r="OFN236" s="34"/>
      <c r="OFO236" s="34"/>
      <c r="OFP236" s="34"/>
      <c r="OFQ236" s="34"/>
      <c r="OFR236" s="34"/>
      <c r="OFS236" s="34"/>
      <c r="OFT236" s="34"/>
      <c r="OFU236" s="34"/>
      <c r="OFV236" s="34"/>
      <c r="OFW236" s="34"/>
      <c r="OFX236" s="34"/>
      <c r="OFY236" s="34"/>
      <c r="OFZ236" s="34"/>
      <c r="OGA236" s="34"/>
      <c r="OGB236" s="34"/>
      <c r="OGC236" s="34"/>
      <c r="OGD236" s="34"/>
      <c r="OGE236" s="34"/>
      <c r="OGF236" s="34"/>
      <c r="OGG236" s="34"/>
      <c r="OGH236" s="34"/>
      <c r="OGI236" s="34"/>
      <c r="OGJ236" s="34"/>
      <c r="OGK236" s="34"/>
      <c r="OGL236" s="34"/>
      <c r="OGM236" s="34"/>
      <c r="OGN236" s="34"/>
      <c r="OGO236" s="34"/>
      <c r="OGP236" s="34"/>
      <c r="OGQ236" s="34"/>
      <c r="OGR236" s="34"/>
      <c r="OGS236" s="34"/>
      <c r="OGT236" s="34"/>
      <c r="OGU236" s="34"/>
      <c r="OGV236" s="34"/>
      <c r="OGW236" s="34"/>
      <c r="OGX236" s="34"/>
      <c r="OGY236" s="34"/>
      <c r="OGZ236" s="34"/>
      <c r="OHA236" s="34"/>
      <c r="OHB236" s="34"/>
      <c r="OHC236" s="34"/>
      <c r="OHD236" s="34"/>
      <c r="OHE236" s="34"/>
      <c r="OHF236" s="34"/>
      <c r="OHG236" s="34"/>
      <c r="OHH236" s="34"/>
      <c r="OHI236" s="34"/>
      <c r="OHJ236" s="34"/>
      <c r="OHK236" s="34"/>
      <c r="OHL236" s="34"/>
      <c r="OHM236" s="34"/>
      <c r="OHN236" s="34"/>
      <c r="OHO236" s="34"/>
      <c r="OHP236" s="34"/>
      <c r="OHQ236" s="34"/>
      <c r="OHR236" s="34"/>
      <c r="OHS236" s="34"/>
      <c r="OHT236" s="34"/>
      <c r="OHU236" s="34"/>
      <c r="OHV236" s="34"/>
      <c r="OHW236" s="34"/>
      <c r="OHX236" s="34"/>
      <c r="OHY236" s="34"/>
      <c r="OHZ236" s="34"/>
      <c r="OIA236" s="34"/>
      <c r="OIB236" s="34"/>
      <c r="OIC236" s="34"/>
      <c r="OID236" s="34"/>
      <c r="OIE236" s="34"/>
      <c r="OIF236" s="34"/>
      <c r="OIG236" s="34"/>
      <c r="OIH236" s="34"/>
      <c r="OII236" s="34"/>
      <c r="OIJ236" s="34"/>
      <c r="OIK236" s="34"/>
      <c r="OIL236" s="34"/>
      <c r="OIM236" s="34"/>
      <c r="OIN236" s="34"/>
      <c r="OIO236" s="34"/>
      <c r="OIP236" s="34"/>
      <c r="OIQ236" s="34"/>
      <c r="OIR236" s="34"/>
      <c r="OIS236" s="34"/>
      <c r="OIT236" s="34"/>
      <c r="OIU236" s="34"/>
      <c r="OIV236" s="34"/>
      <c r="OIW236" s="34"/>
      <c r="OIX236" s="34"/>
      <c r="OIY236" s="34"/>
      <c r="OIZ236" s="34"/>
      <c r="OJA236" s="34"/>
      <c r="OJB236" s="34"/>
      <c r="OJC236" s="34"/>
      <c r="OJD236" s="34"/>
      <c r="OJE236" s="34"/>
      <c r="OJF236" s="34"/>
      <c r="OJG236" s="34"/>
      <c r="OJH236" s="34"/>
      <c r="OJI236" s="34"/>
      <c r="OJJ236" s="34"/>
      <c r="OJK236" s="34"/>
      <c r="OJL236" s="34"/>
      <c r="OJM236" s="34"/>
      <c r="OJN236" s="34"/>
      <c r="OJO236" s="34"/>
      <c r="OJP236" s="34"/>
      <c r="OJQ236" s="34"/>
      <c r="OJR236" s="34"/>
      <c r="OJS236" s="34"/>
      <c r="OJT236" s="34"/>
      <c r="OJU236" s="34"/>
      <c r="OJV236" s="34"/>
      <c r="OJW236" s="34"/>
      <c r="OJX236" s="34"/>
      <c r="OJY236" s="34"/>
      <c r="OJZ236" s="34"/>
      <c r="OKA236" s="34"/>
      <c r="OKB236" s="34"/>
      <c r="OKC236" s="34"/>
      <c r="OKD236" s="34"/>
      <c r="OKE236" s="34"/>
      <c r="OKF236" s="34"/>
      <c r="OKG236" s="34"/>
      <c r="OKH236" s="34"/>
      <c r="OKI236" s="34"/>
      <c r="OKJ236" s="34"/>
      <c r="OKK236" s="34"/>
      <c r="OKL236" s="34"/>
      <c r="OKM236" s="34"/>
      <c r="OKN236" s="34"/>
      <c r="OKO236" s="34"/>
      <c r="OKP236" s="34"/>
      <c r="OKQ236" s="34"/>
      <c r="OKR236" s="34"/>
      <c r="OKS236" s="34"/>
      <c r="OKT236" s="34"/>
      <c r="OKU236" s="34"/>
      <c r="OKV236" s="34"/>
      <c r="OKW236" s="34"/>
      <c r="OKX236" s="34"/>
      <c r="OKY236" s="34"/>
      <c r="OKZ236" s="34"/>
      <c r="OLA236" s="34"/>
      <c r="OLB236" s="34"/>
      <c r="OLC236" s="34"/>
      <c r="OLD236" s="34"/>
      <c r="OLE236" s="34"/>
      <c r="OLF236" s="34"/>
      <c r="OLG236" s="34"/>
      <c r="OLH236" s="34"/>
      <c r="OLI236" s="34"/>
      <c r="OLJ236" s="34"/>
      <c r="OLK236" s="34"/>
      <c r="OLL236" s="34"/>
      <c r="OLM236" s="34"/>
      <c r="OLN236" s="34"/>
      <c r="OLO236" s="34"/>
      <c r="OLP236" s="34"/>
      <c r="OLQ236" s="34"/>
      <c r="OLR236" s="34"/>
      <c r="OLS236" s="34"/>
      <c r="OLT236" s="34"/>
      <c r="OLU236" s="34"/>
      <c r="OLV236" s="34"/>
      <c r="OLW236" s="34"/>
      <c r="OLX236" s="34"/>
      <c r="OLY236" s="34"/>
      <c r="OLZ236" s="34"/>
      <c r="OMA236" s="34"/>
      <c r="OMB236" s="34"/>
      <c r="OMC236" s="34"/>
      <c r="OMD236" s="34"/>
      <c r="OME236" s="34"/>
      <c r="OMF236" s="34"/>
      <c r="OMG236" s="34"/>
      <c r="OMH236" s="34"/>
      <c r="OMI236" s="34"/>
      <c r="OMJ236" s="34"/>
      <c r="OMK236" s="34"/>
      <c r="OML236" s="34"/>
      <c r="OMM236" s="34"/>
      <c r="OMN236" s="34"/>
      <c r="OMO236" s="34"/>
      <c r="OMP236" s="34"/>
      <c r="OMQ236" s="34"/>
      <c r="OMR236" s="34"/>
      <c r="OMS236" s="34"/>
      <c r="OMT236" s="34"/>
      <c r="OMU236" s="34"/>
      <c r="OMV236" s="34"/>
      <c r="OMW236" s="34"/>
      <c r="OMX236" s="34"/>
      <c r="OMY236" s="34"/>
      <c r="OMZ236" s="34"/>
      <c r="ONA236" s="34"/>
      <c r="ONB236" s="34"/>
      <c r="ONC236" s="34"/>
      <c r="OND236" s="34"/>
      <c r="ONE236" s="34"/>
      <c r="ONF236" s="34"/>
      <c r="ONG236" s="34"/>
      <c r="ONH236" s="34"/>
      <c r="ONI236" s="34"/>
      <c r="ONJ236" s="34"/>
      <c r="ONK236" s="34"/>
      <c r="ONL236" s="34"/>
      <c r="ONM236" s="34"/>
      <c r="ONN236" s="34"/>
      <c r="ONO236" s="34"/>
      <c r="ONP236" s="34"/>
      <c r="ONQ236" s="34"/>
      <c r="ONR236" s="34"/>
      <c r="ONS236" s="34"/>
      <c r="ONT236" s="34"/>
      <c r="ONU236" s="34"/>
      <c r="ONV236" s="34"/>
      <c r="ONW236" s="34"/>
      <c r="ONX236" s="34"/>
      <c r="ONY236" s="34"/>
      <c r="ONZ236" s="34"/>
      <c r="OOA236" s="34"/>
      <c r="OOB236" s="34"/>
      <c r="OOC236" s="34"/>
      <c r="OOD236" s="34"/>
      <c r="OOE236" s="34"/>
      <c r="OOF236" s="34"/>
      <c r="OOG236" s="34"/>
      <c r="OOH236" s="34"/>
      <c r="OOI236" s="34"/>
      <c r="OOJ236" s="34"/>
      <c r="OOK236" s="34"/>
      <c r="OOL236" s="34"/>
      <c r="OOM236" s="34"/>
      <c r="OON236" s="34"/>
      <c r="OOO236" s="34"/>
      <c r="OOP236" s="34"/>
      <c r="OOQ236" s="34"/>
      <c r="OOR236" s="34"/>
      <c r="OOS236" s="34"/>
      <c r="OOT236" s="34"/>
      <c r="OOU236" s="34"/>
      <c r="OOV236" s="34"/>
      <c r="OOW236" s="34"/>
      <c r="OOX236" s="34"/>
      <c r="OOY236" s="34"/>
      <c r="OOZ236" s="34"/>
      <c r="OPA236" s="34"/>
      <c r="OPB236" s="34"/>
      <c r="OPC236" s="34"/>
      <c r="OPD236" s="34"/>
      <c r="OPE236" s="34"/>
      <c r="OPF236" s="34"/>
      <c r="OPG236" s="34"/>
      <c r="OPH236" s="34"/>
      <c r="OPI236" s="34"/>
      <c r="OPJ236" s="34"/>
      <c r="OPK236" s="34"/>
      <c r="OPL236" s="34"/>
      <c r="OPM236" s="34"/>
      <c r="OPN236" s="34"/>
      <c r="OPO236" s="34"/>
      <c r="OPP236" s="34"/>
      <c r="OPQ236" s="34"/>
      <c r="OPR236" s="34"/>
      <c r="OPS236" s="34"/>
      <c r="OPT236" s="34"/>
      <c r="OPU236" s="34"/>
      <c r="OPV236" s="34"/>
      <c r="OPW236" s="34"/>
      <c r="OPX236" s="34"/>
      <c r="OPY236" s="34"/>
      <c r="OPZ236" s="34"/>
      <c r="OQA236" s="34"/>
      <c r="OQB236" s="34"/>
      <c r="OQC236" s="34"/>
      <c r="OQD236" s="34"/>
      <c r="OQE236" s="34"/>
      <c r="OQF236" s="34"/>
      <c r="OQG236" s="34"/>
      <c r="OQH236" s="34"/>
      <c r="OQI236" s="34"/>
      <c r="OQJ236" s="34"/>
      <c r="OQK236" s="34"/>
      <c r="OQL236" s="34"/>
      <c r="OQM236" s="34"/>
      <c r="OQN236" s="34"/>
      <c r="OQO236" s="34"/>
      <c r="OQP236" s="34"/>
      <c r="OQQ236" s="34"/>
      <c r="OQR236" s="34"/>
      <c r="OQS236" s="34"/>
      <c r="OQT236" s="34"/>
      <c r="OQU236" s="34"/>
      <c r="OQV236" s="34"/>
      <c r="OQW236" s="34"/>
      <c r="OQX236" s="34"/>
      <c r="OQY236" s="34"/>
      <c r="OQZ236" s="34"/>
      <c r="ORA236" s="34"/>
      <c r="ORB236" s="34"/>
      <c r="ORC236" s="34"/>
      <c r="ORD236" s="34"/>
      <c r="ORE236" s="34"/>
      <c r="ORF236" s="34"/>
      <c r="ORG236" s="34"/>
      <c r="ORH236" s="34"/>
      <c r="ORI236" s="34"/>
      <c r="ORJ236" s="34"/>
      <c r="ORK236" s="34"/>
      <c r="ORL236" s="34"/>
      <c r="ORM236" s="34"/>
      <c r="ORN236" s="34"/>
      <c r="ORO236" s="34"/>
      <c r="ORP236" s="34"/>
      <c r="ORQ236" s="34"/>
      <c r="ORR236" s="34"/>
      <c r="ORS236" s="34"/>
      <c r="ORT236" s="34"/>
      <c r="ORU236" s="34"/>
      <c r="ORV236" s="34"/>
      <c r="ORW236" s="34"/>
      <c r="ORX236" s="34"/>
      <c r="ORY236" s="34"/>
      <c r="ORZ236" s="34"/>
      <c r="OSA236" s="34"/>
      <c r="OSB236" s="34"/>
      <c r="OSC236" s="34"/>
      <c r="OSD236" s="34"/>
      <c r="OSE236" s="34"/>
      <c r="OSF236" s="34"/>
      <c r="OSG236" s="34"/>
      <c r="OSH236" s="34"/>
      <c r="OSI236" s="34"/>
      <c r="OSJ236" s="34"/>
      <c r="OSK236" s="34"/>
      <c r="OSL236" s="34"/>
      <c r="OSM236" s="34"/>
      <c r="OSN236" s="34"/>
      <c r="OSO236" s="34"/>
      <c r="OSP236" s="34"/>
      <c r="OSQ236" s="34"/>
      <c r="OSR236" s="34"/>
      <c r="OSS236" s="34"/>
      <c r="OST236" s="34"/>
      <c r="OSU236" s="34"/>
      <c r="OSV236" s="34"/>
      <c r="OSW236" s="34"/>
      <c r="OSX236" s="34"/>
      <c r="OSY236" s="34"/>
      <c r="OSZ236" s="34"/>
      <c r="OTA236" s="34"/>
      <c r="OTB236" s="34"/>
      <c r="OTC236" s="34"/>
      <c r="OTD236" s="34"/>
      <c r="OTE236" s="34"/>
      <c r="OTF236" s="34"/>
      <c r="OTG236" s="34"/>
      <c r="OTH236" s="34"/>
      <c r="OTI236" s="34"/>
      <c r="OTJ236" s="34"/>
      <c r="OTK236" s="34"/>
      <c r="OTL236" s="34"/>
      <c r="OTM236" s="34"/>
      <c r="OTN236" s="34"/>
      <c r="OTO236" s="34"/>
      <c r="OTP236" s="34"/>
      <c r="OTQ236" s="34"/>
      <c r="OTR236" s="34"/>
      <c r="OTS236" s="34"/>
      <c r="OTT236" s="34"/>
      <c r="OTU236" s="34"/>
      <c r="OTV236" s="34"/>
      <c r="OTW236" s="34"/>
      <c r="OTX236" s="34"/>
      <c r="OTY236" s="34"/>
      <c r="OTZ236" s="34"/>
      <c r="OUA236" s="34"/>
      <c r="OUB236" s="34"/>
      <c r="OUC236" s="34"/>
      <c r="OUD236" s="34"/>
      <c r="OUE236" s="34"/>
      <c r="OUF236" s="34"/>
      <c r="OUG236" s="34"/>
      <c r="OUH236" s="34"/>
      <c r="OUI236" s="34"/>
      <c r="OUJ236" s="34"/>
      <c r="OUK236" s="34"/>
      <c r="OUL236" s="34"/>
      <c r="OUM236" s="34"/>
      <c r="OUN236" s="34"/>
      <c r="OUO236" s="34"/>
      <c r="OUP236" s="34"/>
      <c r="OUQ236" s="34"/>
      <c r="OUR236" s="34"/>
      <c r="OUS236" s="34"/>
      <c r="OUT236" s="34"/>
      <c r="OUU236" s="34"/>
      <c r="OUV236" s="34"/>
      <c r="OUW236" s="34"/>
      <c r="OUX236" s="34"/>
      <c r="OUY236" s="34"/>
      <c r="OUZ236" s="34"/>
      <c r="OVA236" s="34"/>
      <c r="OVB236" s="34"/>
      <c r="OVC236" s="34"/>
      <c r="OVD236" s="34"/>
      <c r="OVE236" s="34"/>
      <c r="OVF236" s="34"/>
      <c r="OVG236" s="34"/>
      <c r="OVH236" s="34"/>
      <c r="OVI236" s="34"/>
      <c r="OVJ236" s="34"/>
      <c r="OVK236" s="34"/>
      <c r="OVL236" s="34"/>
      <c r="OVM236" s="34"/>
      <c r="OVN236" s="34"/>
      <c r="OVO236" s="34"/>
      <c r="OVP236" s="34"/>
      <c r="OVQ236" s="34"/>
      <c r="OVR236" s="34"/>
      <c r="OVS236" s="34"/>
      <c r="OVT236" s="34"/>
      <c r="OVU236" s="34"/>
      <c r="OVV236" s="34"/>
      <c r="OVW236" s="34"/>
      <c r="OVX236" s="34"/>
      <c r="OVY236" s="34"/>
      <c r="OVZ236" s="34"/>
      <c r="OWA236" s="34"/>
      <c r="OWB236" s="34"/>
      <c r="OWC236" s="34"/>
      <c r="OWD236" s="34"/>
      <c r="OWE236" s="34"/>
      <c r="OWF236" s="34"/>
      <c r="OWG236" s="34"/>
      <c r="OWH236" s="34"/>
      <c r="OWI236" s="34"/>
      <c r="OWJ236" s="34"/>
      <c r="OWK236" s="34"/>
      <c r="OWL236" s="34"/>
      <c r="OWM236" s="34"/>
      <c r="OWN236" s="34"/>
      <c r="OWO236" s="34"/>
      <c r="OWP236" s="34"/>
      <c r="OWQ236" s="34"/>
      <c r="OWR236" s="34"/>
      <c r="OWS236" s="34"/>
      <c r="OWT236" s="34"/>
      <c r="OWU236" s="34"/>
      <c r="OWV236" s="34"/>
      <c r="OWW236" s="34"/>
      <c r="OWX236" s="34"/>
      <c r="OWY236" s="34"/>
      <c r="OWZ236" s="34"/>
      <c r="OXA236" s="34"/>
      <c r="OXB236" s="34"/>
      <c r="OXC236" s="34"/>
      <c r="OXD236" s="34"/>
      <c r="OXE236" s="34"/>
      <c r="OXF236" s="34"/>
      <c r="OXG236" s="34"/>
      <c r="OXH236" s="34"/>
      <c r="OXI236" s="34"/>
      <c r="OXJ236" s="34"/>
      <c r="OXK236" s="34"/>
      <c r="OXL236" s="34"/>
      <c r="OXM236" s="34"/>
      <c r="OXN236" s="34"/>
      <c r="OXO236" s="34"/>
      <c r="OXP236" s="34"/>
      <c r="OXQ236" s="34"/>
      <c r="OXR236" s="34"/>
      <c r="OXS236" s="34"/>
      <c r="OXT236" s="34"/>
      <c r="OXU236" s="34"/>
      <c r="OXV236" s="34"/>
      <c r="OXW236" s="34"/>
      <c r="OXX236" s="34"/>
      <c r="OXY236" s="34"/>
      <c r="OXZ236" s="34"/>
      <c r="OYA236" s="34"/>
      <c r="OYB236" s="34"/>
      <c r="OYC236" s="34"/>
      <c r="OYD236" s="34"/>
      <c r="OYE236" s="34"/>
      <c r="OYF236" s="34"/>
      <c r="OYG236" s="34"/>
      <c r="OYH236" s="34"/>
      <c r="OYI236" s="34"/>
      <c r="OYJ236" s="34"/>
      <c r="OYK236" s="34"/>
      <c r="OYL236" s="34"/>
      <c r="OYM236" s="34"/>
      <c r="OYN236" s="34"/>
      <c r="OYO236" s="34"/>
      <c r="OYP236" s="34"/>
      <c r="OYQ236" s="34"/>
      <c r="OYR236" s="34"/>
      <c r="OYS236" s="34"/>
      <c r="OYT236" s="34"/>
      <c r="OYU236" s="34"/>
      <c r="OYV236" s="34"/>
      <c r="OYW236" s="34"/>
      <c r="OYX236" s="34"/>
      <c r="OYY236" s="34"/>
      <c r="OYZ236" s="34"/>
      <c r="OZA236" s="34"/>
      <c r="OZB236" s="34"/>
      <c r="OZC236" s="34"/>
      <c r="OZD236" s="34"/>
      <c r="OZE236" s="34"/>
      <c r="OZF236" s="34"/>
      <c r="OZG236" s="34"/>
      <c r="OZH236" s="34"/>
      <c r="OZI236" s="34"/>
      <c r="OZJ236" s="34"/>
      <c r="OZK236" s="34"/>
      <c r="OZL236" s="34"/>
      <c r="OZM236" s="34"/>
      <c r="OZN236" s="34"/>
      <c r="OZO236" s="34"/>
      <c r="OZP236" s="34"/>
      <c r="OZQ236" s="34"/>
      <c r="OZR236" s="34"/>
      <c r="OZS236" s="34"/>
      <c r="OZT236" s="34"/>
      <c r="OZU236" s="34"/>
      <c r="OZV236" s="34"/>
      <c r="OZW236" s="34"/>
      <c r="OZX236" s="34"/>
      <c r="OZY236" s="34"/>
      <c r="OZZ236" s="34"/>
      <c r="PAA236" s="34"/>
      <c r="PAB236" s="34"/>
      <c r="PAC236" s="34"/>
      <c r="PAD236" s="34"/>
      <c r="PAE236" s="34"/>
      <c r="PAF236" s="34"/>
      <c r="PAG236" s="34"/>
      <c r="PAH236" s="34"/>
      <c r="PAI236" s="34"/>
      <c r="PAJ236" s="34"/>
      <c r="PAK236" s="34"/>
      <c r="PAL236" s="34"/>
      <c r="PAM236" s="34"/>
      <c r="PAN236" s="34"/>
      <c r="PAO236" s="34"/>
      <c r="PAP236" s="34"/>
      <c r="PAQ236" s="34"/>
      <c r="PAR236" s="34"/>
      <c r="PAS236" s="34"/>
      <c r="PAT236" s="34"/>
      <c r="PAU236" s="34"/>
      <c r="PAV236" s="34"/>
      <c r="PAW236" s="34"/>
      <c r="PAX236" s="34"/>
      <c r="PAY236" s="34"/>
      <c r="PAZ236" s="34"/>
      <c r="PBA236" s="34"/>
      <c r="PBB236" s="34"/>
      <c r="PBC236" s="34"/>
      <c r="PBD236" s="34"/>
      <c r="PBE236" s="34"/>
      <c r="PBF236" s="34"/>
      <c r="PBG236" s="34"/>
      <c r="PBH236" s="34"/>
      <c r="PBI236" s="34"/>
      <c r="PBJ236" s="34"/>
      <c r="PBK236" s="34"/>
      <c r="PBL236" s="34"/>
      <c r="PBM236" s="34"/>
      <c r="PBN236" s="34"/>
      <c r="PBO236" s="34"/>
      <c r="PBP236" s="34"/>
      <c r="PBQ236" s="34"/>
      <c r="PBR236" s="34"/>
      <c r="PBS236" s="34"/>
      <c r="PBT236" s="34"/>
      <c r="PBU236" s="34"/>
      <c r="PBV236" s="34"/>
      <c r="PBW236" s="34"/>
      <c r="PBX236" s="34"/>
      <c r="PBY236" s="34"/>
      <c r="PBZ236" s="34"/>
      <c r="PCA236" s="34"/>
      <c r="PCB236" s="34"/>
      <c r="PCC236" s="34"/>
      <c r="PCD236" s="34"/>
      <c r="PCE236" s="34"/>
      <c r="PCF236" s="34"/>
      <c r="PCG236" s="34"/>
      <c r="PCH236" s="34"/>
      <c r="PCI236" s="34"/>
      <c r="PCJ236" s="34"/>
      <c r="PCK236" s="34"/>
      <c r="PCL236" s="34"/>
      <c r="PCM236" s="34"/>
      <c r="PCN236" s="34"/>
      <c r="PCO236" s="34"/>
      <c r="PCP236" s="34"/>
      <c r="PCQ236" s="34"/>
      <c r="PCR236" s="34"/>
      <c r="PCS236" s="34"/>
      <c r="PCT236" s="34"/>
      <c r="PCU236" s="34"/>
      <c r="PCV236" s="34"/>
      <c r="PCW236" s="34"/>
      <c r="PCX236" s="34"/>
      <c r="PCY236" s="34"/>
      <c r="PCZ236" s="34"/>
      <c r="PDA236" s="34"/>
      <c r="PDB236" s="34"/>
      <c r="PDC236" s="34"/>
      <c r="PDD236" s="34"/>
      <c r="PDE236" s="34"/>
      <c r="PDF236" s="34"/>
      <c r="PDG236" s="34"/>
      <c r="PDH236" s="34"/>
      <c r="PDI236" s="34"/>
      <c r="PDJ236" s="34"/>
      <c r="PDK236" s="34"/>
      <c r="PDL236" s="34"/>
      <c r="PDM236" s="34"/>
      <c r="PDN236" s="34"/>
      <c r="PDO236" s="34"/>
      <c r="PDP236" s="34"/>
      <c r="PDQ236" s="34"/>
      <c r="PDR236" s="34"/>
      <c r="PDS236" s="34"/>
      <c r="PDT236" s="34"/>
      <c r="PDU236" s="34"/>
      <c r="PDV236" s="34"/>
      <c r="PDW236" s="34"/>
      <c r="PDX236" s="34"/>
      <c r="PDY236" s="34"/>
      <c r="PDZ236" s="34"/>
      <c r="PEA236" s="34"/>
      <c r="PEB236" s="34"/>
      <c r="PEC236" s="34"/>
      <c r="PED236" s="34"/>
      <c r="PEE236" s="34"/>
      <c r="PEF236" s="34"/>
      <c r="PEG236" s="34"/>
      <c r="PEH236" s="34"/>
      <c r="PEI236" s="34"/>
      <c r="PEJ236" s="34"/>
      <c r="PEK236" s="34"/>
      <c r="PEL236" s="34"/>
      <c r="PEM236" s="34"/>
      <c r="PEN236" s="34"/>
      <c r="PEO236" s="34"/>
      <c r="PEP236" s="34"/>
      <c r="PEQ236" s="34"/>
      <c r="PER236" s="34"/>
      <c r="PES236" s="34"/>
      <c r="PET236" s="34"/>
      <c r="PEU236" s="34"/>
      <c r="PEV236" s="34"/>
      <c r="PEW236" s="34"/>
      <c r="PEX236" s="34"/>
      <c r="PEY236" s="34"/>
      <c r="PEZ236" s="34"/>
      <c r="PFA236" s="34"/>
      <c r="PFB236" s="34"/>
      <c r="PFC236" s="34"/>
      <c r="PFD236" s="34"/>
      <c r="PFE236" s="34"/>
      <c r="PFF236" s="34"/>
      <c r="PFG236" s="34"/>
      <c r="PFH236" s="34"/>
      <c r="PFI236" s="34"/>
      <c r="PFJ236" s="34"/>
      <c r="PFK236" s="34"/>
      <c r="PFL236" s="34"/>
      <c r="PFM236" s="34"/>
      <c r="PFN236" s="34"/>
      <c r="PFO236" s="34"/>
      <c r="PFP236" s="34"/>
      <c r="PFQ236" s="34"/>
      <c r="PFR236" s="34"/>
      <c r="PFS236" s="34"/>
      <c r="PFT236" s="34"/>
      <c r="PFU236" s="34"/>
      <c r="PFV236" s="34"/>
      <c r="PFW236" s="34"/>
      <c r="PFX236" s="34"/>
      <c r="PFY236" s="34"/>
      <c r="PFZ236" s="34"/>
      <c r="PGA236" s="34"/>
      <c r="PGB236" s="34"/>
      <c r="PGC236" s="34"/>
      <c r="PGD236" s="34"/>
      <c r="PGE236" s="34"/>
      <c r="PGF236" s="34"/>
      <c r="PGG236" s="34"/>
      <c r="PGH236" s="34"/>
      <c r="PGI236" s="34"/>
      <c r="PGJ236" s="34"/>
      <c r="PGK236" s="34"/>
      <c r="PGL236" s="34"/>
      <c r="PGM236" s="34"/>
      <c r="PGN236" s="34"/>
      <c r="PGO236" s="34"/>
      <c r="PGP236" s="34"/>
      <c r="PGQ236" s="34"/>
      <c r="PGR236" s="34"/>
      <c r="PGS236" s="34"/>
      <c r="PGT236" s="34"/>
      <c r="PGU236" s="34"/>
      <c r="PGV236" s="34"/>
      <c r="PGW236" s="34"/>
      <c r="PGX236" s="34"/>
      <c r="PGY236" s="34"/>
      <c r="PGZ236" s="34"/>
      <c r="PHA236" s="34"/>
      <c r="PHB236" s="34"/>
      <c r="PHC236" s="34"/>
      <c r="PHD236" s="34"/>
      <c r="PHE236" s="34"/>
      <c r="PHF236" s="34"/>
      <c r="PHG236" s="34"/>
      <c r="PHH236" s="34"/>
      <c r="PHI236" s="34"/>
      <c r="PHJ236" s="34"/>
      <c r="PHK236" s="34"/>
      <c r="PHL236" s="34"/>
      <c r="PHM236" s="34"/>
      <c r="PHN236" s="34"/>
      <c r="PHO236" s="34"/>
      <c r="PHP236" s="34"/>
      <c r="PHQ236" s="34"/>
      <c r="PHR236" s="34"/>
      <c r="PHS236" s="34"/>
      <c r="PHT236" s="34"/>
      <c r="PHU236" s="34"/>
      <c r="PHV236" s="34"/>
      <c r="PHW236" s="34"/>
      <c r="PHX236" s="34"/>
      <c r="PHY236" s="34"/>
      <c r="PHZ236" s="34"/>
      <c r="PIA236" s="34"/>
      <c r="PIB236" s="34"/>
      <c r="PIC236" s="34"/>
      <c r="PID236" s="34"/>
      <c r="PIE236" s="34"/>
      <c r="PIF236" s="34"/>
      <c r="PIG236" s="34"/>
      <c r="PIH236" s="34"/>
      <c r="PII236" s="34"/>
      <c r="PIJ236" s="34"/>
      <c r="PIK236" s="34"/>
      <c r="PIL236" s="34"/>
      <c r="PIM236" s="34"/>
      <c r="PIN236" s="34"/>
      <c r="PIO236" s="34"/>
      <c r="PIP236" s="34"/>
      <c r="PIQ236" s="34"/>
      <c r="PIR236" s="34"/>
      <c r="PIS236" s="34"/>
      <c r="PIT236" s="34"/>
      <c r="PIU236" s="34"/>
      <c r="PIV236" s="34"/>
      <c r="PIW236" s="34"/>
      <c r="PIX236" s="34"/>
      <c r="PIY236" s="34"/>
      <c r="PIZ236" s="34"/>
      <c r="PJA236" s="34"/>
      <c r="PJB236" s="34"/>
      <c r="PJC236" s="34"/>
      <c r="PJD236" s="34"/>
      <c r="PJE236" s="34"/>
      <c r="PJF236" s="34"/>
      <c r="PJG236" s="34"/>
      <c r="PJH236" s="34"/>
      <c r="PJI236" s="34"/>
      <c r="PJJ236" s="34"/>
      <c r="PJK236" s="34"/>
      <c r="PJL236" s="34"/>
      <c r="PJM236" s="34"/>
      <c r="PJN236" s="34"/>
      <c r="PJO236" s="34"/>
      <c r="PJP236" s="34"/>
      <c r="PJQ236" s="34"/>
      <c r="PJR236" s="34"/>
      <c r="PJS236" s="34"/>
      <c r="PJT236" s="34"/>
      <c r="PJU236" s="34"/>
      <c r="PJV236" s="34"/>
      <c r="PJW236" s="34"/>
      <c r="PJX236" s="34"/>
      <c r="PJY236" s="34"/>
      <c r="PJZ236" s="34"/>
      <c r="PKA236" s="34"/>
      <c r="PKB236" s="34"/>
      <c r="PKC236" s="34"/>
      <c r="PKD236" s="34"/>
      <c r="PKE236" s="34"/>
      <c r="PKF236" s="34"/>
      <c r="PKG236" s="34"/>
      <c r="PKH236" s="34"/>
      <c r="PKI236" s="34"/>
      <c r="PKJ236" s="34"/>
      <c r="PKK236" s="34"/>
      <c r="PKL236" s="34"/>
      <c r="PKM236" s="34"/>
      <c r="PKN236" s="34"/>
      <c r="PKO236" s="34"/>
      <c r="PKP236" s="34"/>
      <c r="PKQ236" s="34"/>
      <c r="PKR236" s="34"/>
      <c r="PKS236" s="34"/>
      <c r="PKT236" s="34"/>
      <c r="PKU236" s="34"/>
      <c r="PKV236" s="34"/>
      <c r="PKW236" s="34"/>
      <c r="PKX236" s="34"/>
      <c r="PKY236" s="34"/>
      <c r="PKZ236" s="34"/>
      <c r="PLA236" s="34"/>
      <c r="PLB236" s="34"/>
      <c r="PLC236" s="34"/>
      <c r="PLD236" s="34"/>
      <c r="PLE236" s="34"/>
      <c r="PLF236" s="34"/>
      <c r="PLG236" s="34"/>
      <c r="PLH236" s="34"/>
      <c r="PLI236" s="34"/>
      <c r="PLJ236" s="34"/>
      <c r="PLK236" s="34"/>
      <c r="PLL236" s="34"/>
      <c r="PLM236" s="34"/>
      <c r="PLN236" s="34"/>
      <c r="PLO236" s="34"/>
      <c r="PLP236" s="34"/>
      <c r="PLQ236" s="34"/>
      <c r="PLR236" s="34"/>
      <c r="PLS236" s="34"/>
      <c r="PLT236" s="34"/>
      <c r="PLU236" s="34"/>
      <c r="PLV236" s="34"/>
      <c r="PLW236" s="34"/>
      <c r="PLX236" s="34"/>
      <c r="PLY236" s="34"/>
      <c r="PLZ236" s="34"/>
      <c r="PMA236" s="34"/>
      <c r="PMB236" s="34"/>
      <c r="PMC236" s="34"/>
      <c r="PMD236" s="34"/>
      <c r="PME236" s="34"/>
      <c r="PMF236" s="34"/>
      <c r="PMG236" s="34"/>
      <c r="PMH236" s="34"/>
      <c r="PMI236" s="34"/>
      <c r="PMJ236" s="34"/>
      <c r="PMK236" s="34"/>
      <c r="PML236" s="34"/>
      <c r="PMM236" s="34"/>
      <c r="PMN236" s="34"/>
      <c r="PMO236" s="34"/>
      <c r="PMP236" s="34"/>
      <c r="PMQ236" s="34"/>
      <c r="PMR236" s="34"/>
      <c r="PMS236" s="34"/>
      <c r="PMT236" s="34"/>
      <c r="PMU236" s="34"/>
      <c r="PMV236" s="34"/>
      <c r="PMW236" s="34"/>
      <c r="PMX236" s="34"/>
      <c r="PMY236" s="34"/>
      <c r="PMZ236" s="34"/>
      <c r="PNA236" s="34"/>
      <c r="PNB236" s="34"/>
      <c r="PNC236" s="34"/>
      <c r="PND236" s="34"/>
      <c r="PNE236" s="34"/>
      <c r="PNF236" s="34"/>
      <c r="PNG236" s="34"/>
      <c r="PNH236" s="34"/>
      <c r="PNI236" s="34"/>
      <c r="PNJ236" s="34"/>
      <c r="PNK236" s="34"/>
      <c r="PNL236" s="34"/>
      <c r="PNM236" s="34"/>
      <c r="PNN236" s="34"/>
      <c r="PNO236" s="34"/>
      <c r="PNP236" s="34"/>
      <c r="PNQ236" s="34"/>
      <c r="PNR236" s="34"/>
      <c r="PNS236" s="34"/>
      <c r="PNT236" s="34"/>
      <c r="PNU236" s="34"/>
      <c r="PNV236" s="34"/>
      <c r="PNW236" s="34"/>
      <c r="PNX236" s="34"/>
      <c r="PNY236" s="34"/>
      <c r="PNZ236" s="34"/>
      <c r="POA236" s="34"/>
      <c r="POB236" s="34"/>
      <c r="POC236" s="34"/>
      <c r="POD236" s="34"/>
      <c r="POE236" s="34"/>
      <c r="POF236" s="34"/>
      <c r="POG236" s="34"/>
      <c r="POH236" s="34"/>
      <c r="POI236" s="34"/>
      <c r="POJ236" s="34"/>
      <c r="POK236" s="34"/>
      <c r="POL236" s="34"/>
      <c r="POM236" s="34"/>
      <c r="PON236" s="34"/>
      <c r="POO236" s="34"/>
      <c r="POP236" s="34"/>
      <c r="POQ236" s="34"/>
      <c r="POR236" s="34"/>
      <c r="POS236" s="34"/>
      <c r="POT236" s="34"/>
      <c r="POU236" s="34"/>
      <c r="POV236" s="34"/>
      <c r="POW236" s="34"/>
      <c r="POX236" s="34"/>
      <c r="POY236" s="34"/>
      <c r="POZ236" s="34"/>
      <c r="PPA236" s="34"/>
      <c r="PPB236" s="34"/>
      <c r="PPC236" s="34"/>
      <c r="PPD236" s="34"/>
      <c r="PPE236" s="34"/>
      <c r="PPF236" s="34"/>
      <c r="PPG236" s="34"/>
      <c r="PPH236" s="34"/>
      <c r="PPI236" s="34"/>
      <c r="PPJ236" s="34"/>
      <c r="PPK236" s="34"/>
      <c r="PPL236" s="34"/>
      <c r="PPM236" s="34"/>
      <c r="PPN236" s="34"/>
      <c r="PPO236" s="34"/>
      <c r="PPP236" s="34"/>
      <c r="PPQ236" s="34"/>
      <c r="PPR236" s="34"/>
      <c r="PPS236" s="34"/>
      <c r="PPT236" s="34"/>
      <c r="PPU236" s="34"/>
      <c r="PPV236" s="34"/>
      <c r="PPW236" s="34"/>
      <c r="PPX236" s="34"/>
      <c r="PPY236" s="34"/>
      <c r="PPZ236" s="34"/>
      <c r="PQA236" s="34"/>
      <c r="PQB236" s="34"/>
      <c r="PQC236" s="34"/>
      <c r="PQD236" s="34"/>
      <c r="PQE236" s="34"/>
      <c r="PQF236" s="34"/>
      <c r="PQG236" s="34"/>
      <c r="PQH236" s="34"/>
      <c r="PQI236" s="34"/>
      <c r="PQJ236" s="34"/>
      <c r="PQK236" s="34"/>
      <c r="PQL236" s="34"/>
      <c r="PQM236" s="34"/>
      <c r="PQN236" s="34"/>
      <c r="PQO236" s="34"/>
      <c r="PQP236" s="34"/>
      <c r="PQQ236" s="34"/>
      <c r="PQR236" s="34"/>
      <c r="PQS236" s="34"/>
      <c r="PQT236" s="34"/>
      <c r="PQU236" s="34"/>
      <c r="PQV236" s="34"/>
      <c r="PQW236" s="34"/>
      <c r="PQX236" s="34"/>
      <c r="PQY236" s="34"/>
      <c r="PQZ236" s="34"/>
      <c r="PRA236" s="34"/>
      <c r="PRB236" s="34"/>
      <c r="PRC236" s="34"/>
      <c r="PRD236" s="34"/>
      <c r="PRE236" s="34"/>
      <c r="PRF236" s="34"/>
      <c r="PRG236" s="34"/>
      <c r="PRH236" s="34"/>
      <c r="PRI236" s="34"/>
      <c r="PRJ236" s="34"/>
      <c r="PRK236" s="34"/>
      <c r="PRL236" s="34"/>
      <c r="PRM236" s="34"/>
      <c r="PRN236" s="34"/>
      <c r="PRO236" s="34"/>
      <c r="PRP236" s="34"/>
      <c r="PRQ236" s="34"/>
      <c r="PRR236" s="34"/>
      <c r="PRS236" s="34"/>
      <c r="PRT236" s="34"/>
      <c r="PRU236" s="34"/>
      <c r="PRV236" s="34"/>
      <c r="PRW236" s="34"/>
      <c r="PRX236" s="34"/>
      <c r="PRY236" s="34"/>
      <c r="PRZ236" s="34"/>
      <c r="PSA236" s="34"/>
      <c r="PSB236" s="34"/>
      <c r="PSC236" s="34"/>
      <c r="PSD236" s="34"/>
      <c r="PSE236" s="34"/>
      <c r="PSF236" s="34"/>
      <c r="PSG236" s="34"/>
      <c r="PSH236" s="34"/>
      <c r="PSI236" s="34"/>
      <c r="PSJ236" s="34"/>
      <c r="PSK236" s="34"/>
      <c r="PSL236" s="34"/>
      <c r="PSM236" s="34"/>
      <c r="PSN236" s="34"/>
      <c r="PSO236" s="34"/>
      <c r="PSP236" s="34"/>
      <c r="PSQ236" s="34"/>
      <c r="PSR236" s="34"/>
      <c r="PSS236" s="34"/>
      <c r="PST236" s="34"/>
      <c r="PSU236" s="34"/>
      <c r="PSV236" s="34"/>
      <c r="PSW236" s="34"/>
      <c r="PSX236" s="34"/>
      <c r="PSY236" s="34"/>
      <c r="PSZ236" s="34"/>
      <c r="PTA236" s="34"/>
      <c r="PTB236" s="34"/>
      <c r="PTC236" s="34"/>
      <c r="PTD236" s="34"/>
      <c r="PTE236" s="34"/>
      <c r="PTF236" s="34"/>
      <c r="PTG236" s="34"/>
      <c r="PTH236" s="34"/>
      <c r="PTI236" s="34"/>
      <c r="PTJ236" s="34"/>
      <c r="PTK236" s="34"/>
      <c r="PTL236" s="34"/>
      <c r="PTM236" s="34"/>
      <c r="PTN236" s="34"/>
      <c r="PTO236" s="34"/>
      <c r="PTP236" s="34"/>
      <c r="PTQ236" s="34"/>
      <c r="PTR236" s="34"/>
      <c r="PTS236" s="34"/>
      <c r="PTT236" s="34"/>
      <c r="PTU236" s="34"/>
      <c r="PTV236" s="34"/>
      <c r="PTW236" s="34"/>
      <c r="PTX236" s="34"/>
      <c r="PTY236" s="34"/>
      <c r="PTZ236" s="34"/>
      <c r="PUA236" s="34"/>
      <c r="PUB236" s="34"/>
      <c r="PUC236" s="34"/>
      <c r="PUD236" s="34"/>
      <c r="PUE236" s="34"/>
      <c r="PUF236" s="34"/>
      <c r="PUG236" s="34"/>
      <c r="PUH236" s="34"/>
      <c r="PUI236" s="34"/>
      <c r="PUJ236" s="34"/>
      <c r="PUK236" s="34"/>
      <c r="PUL236" s="34"/>
      <c r="PUM236" s="34"/>
      <c r="PUN236" s="34"/>
      <c r="PUO236" s="34"/>
      <c r="PUP236" s="34"/>
      <c r="PUQ236" s="34"/>
      <c r="PUR236" s="34"/>
      <c r="PUS236" s="34"/>
      <c r="PUT236" s="34"/>
      <c r="PUU236" s="34"/>
      <c r="PUV236" s="34"/>
      <c r="PUW236" s="34"/>
      <c r="PUX236" s="34"/>
      <c r="PUY236" s="34"/>
      <c r="PUZ236" s="34"/>
      <c r="PVA236" s="34"/>
      <c r="PVB236" s="34"/>
      <c r="PVC236" s="34"/>
      <c r="PVD236" s="34"/>
      <c r="PVE236" s="34"/>
      <c r="PVF236" s="34"/>
      <c r="PVG236" s="34"/>
      <c r="PVH236" s="34"/>
      <c r="PVI236" s="34"/>
      <c r="PVJ236" s="34"/>
      <c r="PVK236" s="34"/>
      <c r="PVL236" s="34"/>
      <c r="PVM236" s="34"/>
      <c r="PVN236" s="34"/>
      <c r="PVO236" s="34"/>
      <c r="PVP236" s="34"/>
      <c r="PVQ236" s="34"/>
      <c r="PVR236" s="34"/>
      <c r="PVS236" s="34"/>
      <c r="PVT236" s="34"/>
      <c r="PVU236" s="34"/>
      <c r="PVV236" s="34"/>
      <c r="PVW236" s="34"/>
      <c r="PVX236" s="34"/>
      <c r="PVY236" s="34"/>
      <c r="PVZ236" s="34"/>
      <c r="PWA236" s="34"/>
      <c r="PWB236" s="34"/>
      <c r="PWC236" s="34"/>
      <c r="PWD236" s="34"/>
      <c r="PWE236" s="34"/>
      <c r="PWF236" s="34"/>
      <c r="PWG236" s="34"/>
      <c r="PWH236" s="34"/>
      <c r="PWI236" s="34"/>
      <c r="PWJ236" s="34"/>
      <c r="PWK236" s="34"/>
      <c r="PWL236" s="34"/>
      <c r="PWM236" s="34"/>
      <c r="PWN236" s="34"/>
      <c r="PWO236" s="34"/>
      <c r="PWP236" s="34"/>
      <c r="PWQ236" s="34"/>
      <c r="PWR236" s="34"/>
      <c r="PWS236" s="34"/>
      <c r="PWT236" s="34"/>
      <c r="PWU236" s="34"/>
      <c r="PWV236" s="34"/>
      <c r="PWW236" s="34"/>
      <c r="PWX236" s="34"/>
      <c r="PWY236" s="34"/>
      <c r="PWZ236" s="34"/>
      <c r="PXA236" s="34"/>
      <c r="PXB236" s="34"/>
      <c r="PXC236" s="34"/>
      <c r="PXD236" s="34"/>
      <c r="PXE236" s="34"/>
      <c r="PXF236" s="34"/>
      <c r="PXG236" s="34"/>
      <c r="PXH236" s="34"/>
      <c r="PXI236" s="34"/>
      <c r="PXJ236" s="34"/>
      <c r="PXK236" s="34"/>
      <c r="PXL236" s="34"/>
      <c r="PXM236" s="34"/>
      <c r="PXN236" s="34"/>
      <c r="PXO236" s="34"/>
      <c r="PXP236" s="34"/>
      <c r="PXQ236" s="34"/>
      <c r="PXR236" s="34"/>
      <c r="PXS236" s="34"/>
      <c r="PXT236" s="34"/>
      <c r="PXU236" s="34"/>
      <c r="PXV236" s="34"/>
      <c r="PXW236" s="34"/>
      <c r="PXX236" s="34"/>
      <c r="PXY236" s="34"/>
      <c r="PXZ236" s="34"/>
      <c r="PYA236" s="34"/>
      <c r="PYB236" s="34"/>
      <c r="PYC236" s="34"/>
      <c r="PYD236" s="34"/>
      <c r="PYE236" s="34"/>
      <c r="PYF236" s="34"/>
      <c r="PYG236" s="34"/>
      <c r="PYH236" s="34"/>
      <c r="PYI236" s="34"/>
      <c r="PYJ236" s="34"/>
      <c r="PYK236" s="34"/>
      <c r="PYL236" s="34"/>
      <c r="PYM236" s="34"/>
      <c r="PYN236" s="34"/>
      <c r="PYO236" s="34"/>
      <c r="PYP236" s="34"/>
      <c r="PYQ236" s="34"/>
      <c r="PYR236" s="34"/>
      <c r="PYS236" s="34"/>
      <c r="PYT236" s="34"/>
      <c r="PYU236" s="34"/>
      <c r="PYV236" s="34"/>
      <c r="PYW236" s="34"/>
      <c r="PYX236" s="34"/>
      <c r="PYY236" s="34"/>
      <c r="PYZ236" s="34"/>
      <c r="PZA236" s="34"/>
      <c r="PZB236" s="34"/>
      <c r="PZC236" s="34"/>
      <c r="PZD236" s="34"/>
      <c r="PZE236" s="34"/>
      <c r="PZF236" s="34"/>
      <c r="PZG236" s="34"/>
      <c r="PZH236" s="34"/>
      <c r="PZI236" s="34"/>
      <c r="PZJ236" s="34"/>
      <c r="PZK236" s="34"/>
      <c r="PZL236" s="34"/>
      <c r="PZM236" s="34"/>
      <c r="PZN236" s="34"/>
      <c r="PZO236" s="34"/>
      <c r="PZP236" s="34"/>
      <c r="PZQ236" s="34"/>
      <c r="PZR236" s="34"/>
      <c r="PZS236" s="34"/>
      <c r="PZT236" s="34"/>
      <c r="PZU236" s="34"/>
      <c r="PZV236" s="34"/>
      <c r="PZW236" s="34"/>
      <c r="PZX236" s="34"/>
      <c r="PZY236" s="34"/>
      <c r="PZZ236" s="34"/>
      <c r="QAA236" s="34"/>
      <c r="QAB236" s="34"/>
      <c r="QAC236" s="34"/>
      <c r="QAD236" s="34"/>
      <c r="QAE236" s="34"/>
      <c r="QAF236" s="34"/>
      <c r="QAG236" s="34"/>
      <c r="QAH236" s="34"/>
      <c r="QAI236" s="34"/>
      <c r="QAJ236" s="34"/>
      <c r="QAK236" s="34"/>
      <c r="QAL236" s="34"/>
      <c r="QAM236" s="34"/>
      <c r="QAN236" s="34"/>
      <c r="QAO236" s="34"/>
      <c r="QAP236" s="34"/>
      <c r="QAQ236" s="34"/>
      <c r="QAR236" s="34"/>
      <c r="QAS236" s="34"/>
      <c r="QAT236" s="34"/>
      <c r="QAU236" s="34"/>
      <c r="QAV236" s="34"/>
      <c r="QAW236" s="34"/>
      <c r="QAX236" s="34"/>
      <c r="QAY236" s="34"/>
      <c r="QAZ236" s="34"/>
      <c r="QBA236" s="34"/>
      <c r="QBB236" s="34"/>
      <c r="QBC236" s="34"/>
      <c r="QBD236" s="34"/>
      <c r="QBE236" s="34"/>
      <c r="QBF236" s="34"/>
      <c r="QBG236" s="34"/>
      <c r="QBH236" s="34"/>
      <c r="QBI236" s="34"/>
      <c r="QBJ236" s="34"/>
      <c r="QBK236" s="34"/>
      <c r="QBL236" s="34"/>
      <c r="QBM236" s="34"/>
      <c r="QBN236" s="34"/>
      <c r="QBO236" s="34"/>
      <c r="QBP236" s="34"/>
      <c r="QBQ236" s="34"/>
      <c r="QBR236" s="34"/>
      <c r="QBS236" s="34"/>
      <c r="QBT236" s="34"/>
      <c r="QBU236" s="34"/>
      <c r="QBV236" s="34"/>
      <c r="QBW236" s="34"/>
      <c r="QBX236" s="34"/>
      <c r="QBY236" s="34"/>
      <c r="QBZ236" s="34"/>
      <c r="QCA236" s="34"/>
      <c r="QCB236" s="34"/>
      <c r="QCC236" s="34"/>
      <c r="QCD236" s="34"/>
      <c r="QCE236" s="34"/>
      <c r="QCF236" s="34"/>
      <c r="QCG236" s="34"/>
      <c r="QCH236" s="34"/>
      <c r="QCI236" s="34"/>
      <c r="QCJ236" s="34"/>
      <c r="QCK236" s="34"/>
      <c r="QCL236" s="34"/>
      <c r="QCM236" s="34"/>
      <c r="QCN236" s="34"/>
      <c r="QCO236" s="34"/>
      <c r="QCP236" s="34"/>
      <c r="QCQ236" s="34"/>
      <c r="QCR236" s="34"/>
      <c r="QCS236" s="34"/>
      <c r="QCT236" s="34"/>
      <c r="QCU236" s="34"/>
      <c r="QCV236" s="34"/>
      <c r="QCW236" s="34"/>
      <c r="QCX236" s="34"/>
      <c r="QCY236" s="34"/>
      <c r="QCZ236" s="34"/>
      <c r="QDA236" s="34"/>
      <c r="QDB236" s="34"/>
      <c r="QDC236" s="34"/>
      <c r="QDD236" s="34"/>
      <c r="QDE236" s="34"/>
      <c r="QDF236" s="34"/>
      <c r="QDG236" s="34"/>
      <c r="QDH236" s="34"/>
      <c r="QDI236" s="34"/>
      <c r="QDJ236" s="34"/>
      <c r="QDK236" s="34"/>
      <c r="QDL236" s="34"/>
      <c r="QDM236" s="34"/>
      <c r="QDN236" s="34"/>
      <c r="QDO236" s="34"/>
      <c r="QDP236" s="34"/>
      <c r="QDQ236" s="34"/>
      <c r="QDR236" s="34"/>
      <c r="QDS236" s="34"/>
      <c r="QDT236" s="34"/>
      <c r="QDU236" s="34"/>
      <c r="QDV236" s="34"/>
      <c r="QDW236" s="34"/>
      <c r="QDX236" s="34"/>
      <c r="QDY236" s="34"/>
      <c r="QDZ236" s="34"/>
      <c r="QEA236" s="34"/>
      <c r="QEB236" s="34"/>
      <c r="QEC236" s="34"/>
      <c r="QED236" s="34"/>
      <c r="QEE236" s="34"/>
      <c r="QEF236" s="34"/>
      <c r="QEG236" s="34"/>
      <c r="QEH236" s="34"/>
      <c r="QEI236" s="34"/>
      <c r="QEJ236" s="34"/>
      <c r="QEK236" s="34"/>
      <c r="QEL236" s="34"/>
      <c r="QEM236" s="34"/>
      <c r="QEN236" s="34"/>
      <c r="QEO236" s="34"/>
      <c r="QEP236" s="34"/>
      <c r="QEQ236" s="34"/>
      <c r="QER236" s="34"/>
      <c r="QES236" s="34"/>
      <c r="QET236" s="34"/>
      <c r="QEU236" s="34"/>
      <c r="QEV236" s="34"/>
      <c r="QEW236" s="34"/>
      <c r="QEX236" s="34"/>
      <c r="QEY236" s="34"/>
      <c r="QEZ236" s="34"/>
      <c r="QFA236" s="34"/>
      <c r="QFB236" s="34"/>
      <c r="QFC236" s="34"/>
      <c r="QFD236" s="34"/>
      <c r="QFE236" s="34"/>
      <c r="QFF236" s="34"/>
      <c r="QFG236" s="34"/>
      <c r="QFH236" s="34"/>
      <c r="QFI236" s="34"/>
      <c r="QFJ236" s="34"/>
      <c r="QFK236" s="34"/>
      <c r="QFL236" s="34"/>
      <c r="QFM236" s="34"/>
      <c r="QFN236" s="34"/>
      <c r="QFO236" s="34"/>
      <c r="QFP236" s="34"/>
      <c r="QFQ236" s="34"/>
      <c r="QFR236" s="34"/>
      <c r="QFS236" s="34"/>
      <c r="QFT236" s="34"/>
      <c r="QFU236" s="34"/>
      <c r="QFV236" s="34"/>
      <c r="QFW236" s="34"/>
      <c r="QFX236" s="34"/>
      <c r="QFY236" s="34"/>
      <c r="QFZ236" s="34"/>
      <c r="QGA236" s="34"/>
      <c r="QGB236" s="34"/>
      <c r="QGC236" s="34"/>
      <c r="QGD236" s="34"/>
      <c r="QGE236" s="34"/>
      <c r="QGF236" s="34"/>
      <c r="QGG236" s="34"/>
      <c r="QGH236" s="34"/>
      <c r="QGI236" s="34"/>
      <c r="QGJ236" s="34"/>
      <c r="QGK236" s="34"/>
      <c r="QGL236" s="34"/>
      <c r="QGM236" s="34"/>
      <c r="QGN236" s="34"/>
      <c r="QGO236" s="34"/>
      <c r="QGP236" s="34"/>
      <c r="QGQ236" s="34"/>
      <c r="QGR236" s="34"/>
      <c r="QGS236" s="34"/>
      <c r="QGT236" s="34"/>
      <c r="QGU236" s="34"/>
      <c r="QGV236" s="34"/>
      <c r="QGW236" s="34"/>
      <c r="QGX236" s="34"/>
      <c r="QGY236" s="34"/>
      <c r="QGZ236" s="34"/>
      <c r="QHA236" s="34"/>
      <c r="QHB236" s="34"/>
      <c r="QHC236" s="34"/>
      <c r="QHD236" s="34"/>
      <c r="QHE236" s="34"/>
      <c r="QHF236" s="34"/>
      <c r="QHG236" s="34"/>
      <c r="QHH236" s="34"/>
      <c r="QHI236" s="34"/>
      <c r="QHJ236" s="34"/>
      <c r="QHK236" s="34"/>
      <c r="QHL236" s="34"/>
      <c r="QHM236" s="34"/>
      <c r="QHN236" s="34"/>
      <c r="QHO236" s="34"/>
      <c r="QHP236" s="34"/>
      <c r="QHQ236" s="34"/>
      <c r="QHR236" s="34"/>
      <c r="QHS236" s="34"/>
      <c r="QHT236" s="34"/>
      <c r="QHU236" s="34"/>
      <c r="QHV236" s="34"/>
      <c r="QHW236" s="34"/>
      <c r="QHX236" s="34"/>
      <c r="QHY236" s="34"/>
      <c r="QHZ236" s="34"/>
      <c r="QIA236" s="34"/>
      <c r="QIB236" s="34"/>
      <c r="QIC236" s="34"/>
      <c r="QID236" s="34"/>
      <c r="QIE236" s="34"/>
      <c r="QIF236" s="34"/>
      <c r="QIG236" s="34"/>
      <c r="QIH236" s="34"/>
      <c r="QII236" s="34"/>
      <c r="QIJ236" s="34"/>
      <c r="QIK236" s="34"/>
      <c r="QIL236" s="34"/>
      <c r="QIM236" s="34"/>
      <c r="QIN236" s="34"/>
      <c r="QIO236" s="34"/>
      <c r="QIP236" s="34"/>
      <c r="QIQ236" s="34"/>
      <c r="QIR236" s="34"/>
      <c r="QIS236" s="34"/>
      <c r="QIT236" s="34"/>
      <c r="QIU236" s="34"/>
      <c r="QIV236" s="34"/>
      <c r="QIW236" s="34"/>
      <c r="QIX236" s="34"/>
      <c r="QIY236" s="34"/>
      <c r="QIZ236" s="34"/>
      <c r="QJA236" s="34"/>
      <c r="QJB236" s="34"/>
      <c r="QJC236" s="34"/>
      <c r="QJD236" s="34"/>
      <c r="QJE236" s="34"/>
      <c r="QJF236" s="34"/>
      <c r="QJG236" s="34"/>
      <c r="QJH236" s="34"/>
      <c r="QJI236" s="34"/>
      <c r="QJJ236" s="34"/>
      <c r="QJK236" s="34"/>
      <c r="QJL236" s="34"/>
      <c r="QJM236" s="34"/>
      <c r="QJN236" s="34"/>
      <c r="QJO236" s="34"/>
      <c r="QJP236" s="34"/>
      <c r="QJQ236" s="34"/>
      <c r="QJR236" s="34"/>
      <c r="QJS236" s="34"/>
      <c r="QJT236" s="34"/>
      <c r="QJU236" s="34"/>
      <c r="QJV236" s="34"/>
      <c r="QJW236" s="34"/>
      <c r="QJX236" s="34"/>
      <c r="QJY236" s="34"/>
      <c r="QJZ236" s="34"/>
      <c r="QKA236" s="34"/>
      <c r="QKB236" s="34"/>
      <c r="QKC236" s="34"/>
      <c r="QKD236" s="34"/>
      <c r="QKE236" s="34"/>
      <c r="QKF236" s="34"/>
      <c r="QKG236" s="34"/>
      <c r="QKH236" s="34"/>
      <c r="QKI236" s="34"/>
      <c r="QKJ236" s="34"/>
      <c r="QKK236" s="34"/>
      <c r="QKL236" s="34"/>
      <c r="QKM236" s="34"/>
      <c r="QKN236" s="34"/>
      <c r="QKO236" s="34"/>
      <c r="QKP236" s="34"/>
      <c r="QKQ236" s="34"/>
      <c r="QKR236" s="34"/>
      <c r="QKS236" s="34"/>
      <c r="QKT236" s="34"/>
      <c r="QKU236" s="34"/>
      <c r="QKV236" s="34"/>
      <c r="QKW236" s="34"/>
      <c r="QKX236" s="34"/>
      <c r="QKY236" s="34"/>
      <c r="QKZ236" s="34"/>
      <c r="QLA236" s="34"/>
      <c r="QLB236" s="34"/>
      <c r="QLC236" s="34"/>
      <c r="QLD236" s="34"/>
      <c r="QLE236" s="34"/>
      <c r="QLF236" s="34"/>
      <c r="QLG236" s="34"/>
      <c r="QLH236" s="34"/>
      <c r="QLI236" s="34"/>
      <c r="QLJ236" s="34"/>
      <c r="QLK236" s="34"/>
      <c r="QLL236" s="34"/>
      <c r="QLM236" s="34"/>
      <c r="QLN236" s="34"/>
      <c r="QLO236" s="34"/>
      <c r="QLP236" s="34"/>
      <c r="QLQ236" s="34"/>
      <c r="QLR236" s="34"/>
      <c r="QLS236" s="34"/>
      <c r="QLT236" s="34"/>
      <c r="QLU236" s="34"/>
      <c r="QLV236" s="34"/>
      <c r="QLW236" s="34"/>
      <c r="QLX236" s="34"/>
      <c r="QLY236" s="34"/>
      <c r="QLZ236" s="34"/>
      <c r="QMA236" s="34"/>
      <c r="QMB236" s="34"/>
      <c r="QMC236" s="34"/>
      <c r="QMD236" s="34"/>
      <c r="QME236" s="34"/>
      <c r="QMF236" s="34"/>
      <c r="QMG236" s="34"/>
      <c r="QMH236" s="34"/>
      <c r="QMI236" s="34"/>
      <c r="QMJ236" s="34"/>
      <c r="QMK236" s="34"/>
      <c r="QML236" s="34"/>
      <c r="QMM236" s="34"/>
      <c r="QMN236" s="34"/>
      <c r="QMO236" s="34"/>
      <c r="QMP236" s="34"/>
      <c r="QMQ236" s="34"/>
      <c r="QMR236" s="34"/>
      <c r="QMS236" s="34"/>
      <c r="QMT236" s="34"/>
      <c r="QMU236" s="34"/>
      <c r="QMV236" s="34"/>
      <c r="QMW236" s="34"/>
      <c r="QMX236" s="34"/>
      <c r="QMY236" s="34"/>
      <c r="QMZ236" s="34"/>
      <c r="QNA236" s="34"/>
      <c r="QNB236" s="34"/>
      <c r="QNC236" s="34"/>
      <c r="QND236" s="34"/>
      <c r="QNE236" s="34"/>
      <c r="QNF236" s="34"/>
      <c r="QNG236" s="34"/>
      <c r="QNH236" s="34"/>
      <c r="QNI236" s="34"/>
      <c r="QNJ236" s="34"/>
      <c r="QNK236" s="34"/>
      <c r="QNL236" s="34"/>
      <c r="QNM236" s="34"/>
      <c r="QNN236" s="34"/>
      <c r="QNO236" s="34"/>
      <c r="QNP236" s="34"/>
      <c r="QNQ236" s="34"/>
      <c r="QNR236" s="34"/>
      <c r="QNS236" s="34"/>
      <c r="QNT236" s="34"/>
      <c r="QNU236" s="34"/>
      <c r="QNV236" s="34"/>
      <c r="QNW236" s="34"/>
      <c r="QNX236" s="34"/>
      <c r="QNY236" s="34"/>
      <c r="QNZ236" s="34"/>
      <c r="QOA236" s="34"/>
      <c r="QOB236" s="34"/>
      <c r="QOC236" s="34"/>
      <c r="QOD236" s="34"/>
      <c r="QOE236" s="34"/>
      <c r="QOF236" s="34"/>
      <c r="QOG236" s="34"/>
      <c r="QOH236" s="34"/>
      <c r="QOI236" s="34"/>
      <c r="QOJ236" s="34"/>
      <c r="QOK236" s="34"/>
      <c r="QOL236" s="34"/>
      <c r="QOM236" s="34"/>
      <c r="QON236" s="34"/>
      <c r="QOO236" s="34"/>
      <c r="QOP236" s="34"/>
      <c r="QOQ236" s="34"/>
      <c r="QOR236" s="34"/>
      <c r="QOS236" s="34"/>
      <c r="QOT236" s="34"/>
      <c r="QOU236" s="34"/>
      <c r="QOV236" s="34"/>
      <c r="QOW236" s="34"/>
      <c r="QOX236" s="34"/>
      <c r="QOY236" s="34"/>
      <c r="QOZ236" s="34"/>
      <c r="QPA236" s="34"/>
      <c r="QPB236" s="34"/>
      <c r="QPC236" s="34"/>
      <c r="QPD236" s="34"/>
      <c r="QPE236" s="34"/>
      <c r="QPF236" s="34"/>
      <c r="QPG236" s="34"/>
      <c r="QPH236" s="34"/>
      <c r="QPI236" s="34"/>
      <c r="QPJ236" s="34"/>
      <c r="QPK236" s="34"/>
      <c r="QPL236" s="34"/>
      <c r="QPM236" s="34"/>
      <c r="QPN236" s="34"/>
      <c r="QPO236" s="34"/>
      <c r="QPP236" s="34"/>
      <c r="QPQ236" s="34"/>
      <c r="QPR236" s="34"/>
      <c r="QPS236" s="34"/>
      <c r="QPT236" s="34"/>
      <c r="QPU236" s="34"/>
      <c r="QPV236" s="34"/>
      <c r="QPW236" s="34"/>
      <c r="QPX236" s="34"/>
      <c r="QPY236" s="34"/>
      <c r="QPZ236" s="34"/>
      <c r="QQA236" s="34"/>
      <c r="QQB236" s="34"/>
      <c r="QQC236" s="34"/>
      <c r="QQD236" s="34"/>
      <c r="QQE236" s="34"/>
      <c r="QQF236" s="34"/>
      <c r="QQG236" s="34"/>
      <c r="QQH236" s="34"/>
      <c r="QQI236" s="34"/>
      <c r="QQJ236" s="34"/>
      <c r="QQK236" s="34"/>
      <c r="QQL236" s="34"/>
      <c r="QQM236" s="34"/>
      <c r="QQN236" s="34"/>
      <c r="QQO236" s="34"/>
      <c r="QQP236" s="34"/>
      <c r="QQQ236" s="34"/>
      <c r="QQR236" s="34"/>
      <c r="QQS236" s="34"/>
      <c r="QQT236" s="34"/>
      <c r="QQU236" s="34"/>
      <c r="QQV236" s="34"/>
      <c r="QQW236" s="34"/>
      <c r="QQX236" s="34"/>
      <c r="QQY236" s="34"/>
      <c r="QQZ236" s="34"/>
      <c r="QRA236" s="34"/>
      <c r="QRB236" s="34"/>
      <c r="QRC236" s="34"/>
      <c r="QRD236" s="34"/>
      <c r="QRE236" s="34"/>
      <c r="QRF236" s="34"/>
      <c r="QRG236" s="34"/>
      <c r="QRH236" s="34"/>
      <c r="QRI236" s="34"/>
      <c r="QRJ236" s="34"/>
      <c r="QRK236" s="34"/>
      <c r="QRL236" s="34"/>
      <c r="QRM236" s="34"/>
      <c r="QRN236" s="34"/>
      <c r="QRO236" s="34"/>
      <c r="QRP236" s="34"/>
      <c r="QRQ236" s="34"/>
      <c r="QRR236" s="34"/>
      <c r="QRS236" s="34"/>
      <c r="QRT236" s="34"/>
      <c r="QRU236" s="34"/>
      <c r="QRV236" s="34"/>
      <c r="QRW236" s="34"/>
      <c r="QRX236" s="34"/>
      <c r="QRY236" s="34"/>
      <c r="QRZ236" s="34"/>
      <c r="QSA236" s="34"/>
      <c r="QSB236" s="34"/>
      <c r="QSC236" s="34"/>
      <c r="QSD236" s="34"/>
      <c r="QSE236" s="34"/>
      <c r="QSF236" s="34"/>
      <c r="QSG236" s="34"/>
      <c r="QSH236" s="34"/>
      <c r="QSI236" s="34"/>
      <c r="QSJ236" s="34"/>
      <c r="QSK236" s="34"/>
      <c r="QSL236" s="34"/>
      <c r="QSM236" s="34"/>
      <c r="QSN236" s="34"/>
      <c r="QSO236" s="34"/>
      <c r="QSP236" s="34"/>
      <c r="QSQ236" s="34"/>
      <c r="QSR236" s="34"/>
      <c r="QSS236" s="34"/>
      <c r="QST236" s="34"/>
      <c r="QSU236" s="34"/>
      <c r="QSV236" s="34"/>
      <c r="QSW236" s="34"/>
      <c r="QSX236" s="34"/>
      <c r="QSY236" s="34"/>
      <c r="QSZ236" s="34"/>
      <c r="QTA236" s="34"/>
      <c r="QTB236" s="34"/>
      <c r="QTC236" s="34"/>
      <c r="QTD236" s="34"/>
      <c r="QTE236" s="34"/>
      <c r="QTF236" s="34"/>
      <c r="QTG236" s="34"/>
      <c r="QTH236" s="34"/>
      <c r="QTI236" s="34"/>
      <c r="QTJ236" s="34"/>
      <c r="QTK236" s="34"/>
      <c r="QTL236" s="34"/>
      <c r="QTM236" s="34"/>
      <c r="QTN236" s="34"/>
      <c r="QTO236" s="34"/>
      <c r="QTP236" s="34"/>
      <c r="QTQ236" s="34"/>
      <c r="QTR236" s="34"/>
      <c r="QTS236" s="34"/>
      <c r="QTT236" s="34"/>
      <c r="QTU236" s="34"/>
      <c r="QTV236" s="34"/>
      <c r="QTW236" s="34"/>
      <c r="QTX236" s="34"/>
      <c r="QTY236" s="34"/>
      <c r="QTZ236" s="34"/>
      <c r="QUA236" s="34"/>
      <c r="QUB236" s="34"/>
      <c r="QUC236" s="34"/>
      <c r="QUD236" s="34"/>
      <c r="QUE236" s="34"/>
      <c r="QUF236" s="34"/>
      <c r="QUG236" s="34"/>
      <c r="QUH236" s="34"/>
      <c r="QUI236" s="34"/>
      <c r="QUJ236" s="34"/>
      <c r="QUK236" s="34"/>
      <c r="QUL236" s="34"/>
      <c r="QUM236" s="34"/>
      <c r="QUN236" s="34"/>
      <c r="QUO236" s="34"/>
      <c r="QUP236" s="34"/>
      <c r="QUQ236" s="34"/>
      <c r="QUR236" s="34"/>
      <c r="QUS236" s="34"/>
      <c r="QUT236" s="34"/>
      <c r="QUU236" s="34"/>
      <c r="QUV236" s="34"/>
      <c r="QUW236" s="34"/>
      <c r="QUX236" s="34"/>
      <c r="QUY236" s="34"/>
      <c r="QUZ236" s="34"/>
      <c r="QVA236" s="34"/>
      <c r="QVB236" s="34"/>
      <c r="QVC236" s="34"/>
      <c r="QVD236" s="34"/>
      <c r="QVE236" s="34"/>
      <c r="QVF236" s="34"/>
      <c r="QVG236" s="34"/>
      <c r="QVH236" s="34"/>
      <c r="QVI236" s="34"/>
      <c r="QVJ236" s="34"/>
      <c r="QVK236" s="34"/>
      <c r="QVL236" s="34"/>
      <c r="QVM236" s="34"/>
      <c r="QVN236" s="34"/>
      <c r="QVO236" s="34"/>
      <c r="QVP236" s="34"/>
      <c r="QVQ236" s="34"/>
      <c r="QVR236" s="34"/>
      <c r="QVS236" s="34"/>
      <c r="QVT236" s="34"/>
      <c r="QVU236" s="34"/>
      <c r="QVV236" s="34"/>
      <c r="QVW236" s="34"/>
      <c r="QVX236" s="34"/>
      <c r="QVY236" s="34"/>
      <c r="QVZ236" s="34"/>
      <c r="QWA236" s="34"/>
      <c r="QWB236" s="34"/>
      <c r="QWC236" s="34"/>
      <c r="QWD236" s="34"/>
      <c r="QWE236" s="34"/>
      <c r="QWF236" s="34"/>
      <c r="QWG236" s="34"/>
      <c r="QWH236" s="34"/>
      <c r="QWI236" s="34"/>
      <c r="QWJ236" s="34"/>
      <c r="QWK236" s="34"/>
      <c r="QWL236" s="34"/>
      <c r="QWM236" s="34"/>
      <c r="QWN236" s="34"/>
      <c r="QWO236" s="34"/>
      <c r="QWP236" s="34"/>
      <c r="QWQ236" s="34"/>
      <c r="QWR236" s="34"/>
      <c r="QWS236" s="34"/>
      <c r="QWT236" s="34"/>
      <c r="QWU236" s="34"/>
      <c r="QWV236" s="34"/>
      <c r="QWW236" s="34"/>
      <c r="QWX236" s="34"/>
      <c r="QWY236" s="34"/>
      <c r="QWZ236" s="34"/>
      <c r="QXA236" s="34"/>
      <c r="QXB236" s="34"/>
      <c r="QXC236" s="34"/>
      <c r="QXD236" s="34"/>
      <c r="QXE236" s="34"/>
      <c r="QXF236" s="34"/>
      <c r="QXG236" s="34"/>
      <c r="QXH236" s="34"/>
      <c r="QXI236" s="34"/>
      <c r="QXJ236" s="34"/>
      <c r="QXK236" s="34"/>
      <c r="QXL236" s="34"/>
      <c r="QXM236" s="34"/>
      <c r="QXN236" s="34"/>
      <c r="QXO236" s="34"/>
      <c r="QXP236" s="34"/>
      <c r="QXQ236" s="34"/>
      <c r="QXR236" s="34"/>
      <c r="QXS236" s="34"/>
      <c r="QXT236" s="34"/>
      <c r="QXU236" s="34"/>
      <c r="QXV236" s="34"/>
      <c r="QXW236" s="34"/>
      <c r="QXX236" s="34"/>
      <c r="QXY236" s="34"/>
      <c r="QXZ236" s="34"/>
      <c r="QYA236" s="34"/>
      <c r="QYB236" s="34"/>
      <c r="QYC236" s="34"/>
      <c r="QYD236" s="34"/>
      <c r="QYE236" s="34"/>
      <c r="QYF236" s="34"/>
      <c r="QYG236" s="34"/>
      <c r="QYH236" s="34"/>
      <c r="QYI236" s="34"/>
      <c r="QYJ236" s="34"/>
      <c r="QYK236" s="34"/>
      <c r="QYL236" s="34"/>
      <c r="QYM236" s="34"/>
      <c r="QYN236" s="34"/>
      <c r="QYO236" s="34"/>
      <c r="QYP236" s="34"/>
      <c r="QYQ236" s="34"/>
      <c r="QYR236" s="34"/>
      <c r="QYS236" s="34"/>
      <c r="QYT236" s="34"/>
      <c r="QYU236" s="34"/>
      <c r="QYV236" s="34"/>
      <c r="QYW236" s="34"/>
      <c r="QYX236" s="34"/>
      <c r="QYY236" s="34"/>
      <c r="QYZ236" s="34"/>
      <c r="QZA236" s="34"/>
      <c r="QZB236" s="34"/>
      <c r="QZC236" s="34"/>
      <c r="QZD236" s="34"/>
      <c r="QZE236" s="34"/>
      <c r="QZF236" s="34"/>
      <c r="QZG236" s="34"/>
      <c r="QZH236" s="34"/>
      <c r="QZI236" s="34"/>
      <c r="QZJ236" s="34"/>
      <c r="QZK236" s="34"/>
      <c r="QZL236" s="34"/>
      <c r="QZM236" s="34"/>
      <c r="QZN236" s="34"/>
      <c r="QZO236" s="34"/>
      <c r="QZP236" s="34"/>
      <c r="QZQ236" s="34"/>
      <c r="QZR236" s="34"/>
      <c r="QZS236" s="34"/>
      <c r="QZT236" s="34"/>
      <c r="QZU236" s="34"/>
      <c r="QZV236" s="34"/>
      <c r="QZW236" s="34"/>
      <c r="QZX236" s="34"/>
      <c r="QZY236" s="34"/>
      <c r="QZZ236" s="34"/>
      <c r="RAA236" s="34"/>
      <c r="RAB236" s="34"/>
      <c r="RAC236" s="34"/>
      <c r="RAD236" s="34"/>
      <c r="RAE236" s="34"/>
      <c r="RAF236" s="34"/>
      <c r="RAG236" s="34"/>
      <c r="RAH236" s="34"/>
      <c r="RAI236" s="34"/>
      <c r="RAJ236" s="34"/>
      <c r="RAK236" s="34"/>
      <c r="RAL236" s="34"/>
      <c r="RAM236" s="34"/>
      <c r="RAN236" s="34"/>
      <c r="RAO236" s="34"/>
      <c r="RAP236" s="34"/>
      <c r="RAQ236" s="34"/>
      <c r="RAR236" s="34"/>
      <c r="RAS236" s="34"/>
      <c r="RAT236" s="34"/>
      <c r="RAU236" s="34"/>
      <c r="RAV236" s="34"/>
      <c r="RAW236" s="34"/>
      <c r="RAX236" s="34"/>
      <c r="RAY236" s="34"/>
      <c r="RAZ236" s="34"/>
      <c r="RBA236" s="34"/>
      <c r="RBB236" s="34"/>
      <c r="RBC236" s="34"/>
      <c r="RBD236" s="34"/>
      <c r="RBE236" s="34"/>
      <c r="RBF236" s="34"/>
      <c r="RBG236" s="34"/>
      <c r="RBH236" s="34"/>
      <c r="RBI236" s="34"/>
      <c r="RBJ236" s="34"/>
      <c r="RBK236" s="34"/>
      <c r="RBL236" s="34"/>
      <c r="RBM236" s="34"/>
      <c r="RBN236" s="34"/>
      <c r="RBO236" s="34"/>
      <c r="RBP236" s="34"/>
      <c r="RBQ236" s="34"/>
      <c r="RBR236" s="34"/>
      <c r="RBS236" s="34"/>
      <c r="RBT236" s="34"/>
      <c r="RBU236" s="34"/>
      <c r="RBV236" s="34"/>
      <c r="RBW236" s="34"/>
      <c r="RBX236" s="34"/>
      <c r="RBY236" s="34"/>
      <c r="RBZ236" s="34"/>
      <c r="RCA236" s="34"/>
      <c r="RCB236" s="34"/>
      <c r="RCC236" s="34"/>
      <c r="RCD236" s="34"/>
      <c r="RCE236" s="34"/>
      <c r="RCF236" s="34"/>
      <c r="RCG236" s="34"/>
      <c r="RCH236" s="34"/>
      <c r="RCI236" s="34"/>
      <c r="RCJ236" s="34"/>
      <c r="RCK236" s="34"/>
      <c r="RCL236" s="34"/>
      <c r="RCM236" s="34"/>
      <c r="RCN236" s="34"/>
      <c r="RCO236" s="34"/>
      <c r="RCP236" s="34"/>
      <c r="RCQ236" s="34"/>
      <c r="RCR236" s="34"/>
      <c r="RCS236" s="34"/>
      <c r="RCT236" s="34"/>
      <c r="RCU236" s="34"/>
      <c r="RCV236" s="34"/>
      <c r="RCW236" s="34"/>
      <c r="RCX236" s="34"/>
      <c r="RCY236" s="34"/>
      <c r="RCZ236" s="34"/>
      <c r="RDA236" s="34"/>
      <c r="RDB236" s="34"/>
      <c r="RDC236" s="34"/>
      <c r="RDD236" s="34"/>
      <c r="RDE236" s="34"/>
      <c r="RDF236" s="34"/>
      <c r="RDG236" s="34"/>
      <c r="RDH236" s="34"/>
      <c r="RDI236" s="34"/>
      <c r="RDJ236" s="34"/>
      <c r="RDK236" s="34"/>
      <c r="RDL236" s="34"/>
      <c r="RDM236" s="34"/>
      <c r="RDN236" s="34"/>
      <c r="RDO236" s="34"/>
      <c r="RDP236" s="34"/>
      <c r="RDQ236" s="34"/>
      <c r="RDR236" s="34"/>
      <c r="RDS236" s="34"/>
      <c r="RDT236" s="34"/>
      <c r="RDU236" s="34"/>
      <c r="RDV236" s="34"/>
      <c r="RDW236" s="34"/>
      <c r="RDX236" s="34"/>
      <c r="RDY236" s="34"/>
      <c r="RDZ236" s="34"/>
      <c r="REA236" s="34"/>
      <c r="REB236" s="34"/>
      <c r="REC236" s="34"/>
      <c r="RED236" s="34"/>
      <c r="REE236" s="34"/>
      <c r="REF236" s="34"/>
      <c r="REG236" s="34"/>
      <c r="REH236" s="34"/>
      <c r="REI236" s="34"/>
      <c r="REJ236" s="34"/>
      <c r="REK236" s="34"/>
      <c r="REL236" s="34"/>
      <c r="REM236" s="34"/>
      <c r="REN236" s="34"/>
      <c r="REO236" s="34"/>
      <c r="REP236" s="34"/>
      <c r="REQ236" s="34"/>
      <c r="RER236" s="34"/>
      <c r="RES236" s="34"/>
      <c r="RET236" s="34"/>
      <c r="REU236" s="34"/>
      <c r="REV236" s="34"/>
      <c r="REW236" s="34"/>
      <c r="REX236" s="34"/>
      <c r="REY236" s="34"/>
      <c r="REZ236" s="34"/>
      <c r="RFA236" s="34"/>
      <c r="RFB236" s="34"/>
      <c r="RFC236" s="34"/>
      <c r="RFD236" s="34"/>
      <c r="RFE236" s="34"/>
      <c r="RFF236" s="34"/>
      <c r="RFG236" s="34"/>
      <c r="RFH236" s="34"/>
      <c r="RFI236" s="34"/>
      <c r="RFJ236" s="34"/>
      <c r="RFK236" s="34"/>
      <c r="RFL236" s="34"/>
      <c r="RFM236" s="34"/>
      <c r="RFN236" s="34"/>
      <c r="RFO236" s="34"/>
      <c r="RFP236" s="34"/>
      <c r="RFQ236" s="34"/>
      <c r="RFR236" s="34"/>
      <c r="RFS236" s="34"/>
      <c r="RFT236" s="34"/>
      <c r="RFU236" s="34"/>
      <c r="RFV236" s="34"/>
      <c r="RFW236" s="34"/>
      <c r="RFX236" s="34"/>
      <c r="RFY236" s="34"/>
      <c r="RFZ236" s="34"/>
      <c r="RGA236" s="34"/>
      <c r="RGB236" s="34"/>
      <c r="RGC236" s="34"/>
      <c r="RGD236" s="34"/>
      <c r="RGE236" s="34"/>
      <c r="RGF236" s="34"/>
      <c r="RGG236" s="34"/>
      <c r="RGH236" s="34"/>
      <c r="RGI236" s="34"/>
      <c r="RGJ236" s="34"/>
      <c r="RGK236" s="34"/>
      <c r="RGL236" s="34"/>
      <c r="RGM236" s="34"/>
      <c r="RGN236" s="34"/>
      <c r="RGO236" s="34"/>
      <c r="RGP236" s="34"/>
      <c r="RGQ236" s="34"/>
      <c r="RGR236" s="34"/>
      <c r="RGS236" s="34"/>
      <c r="RGT236" s="34"/>
      <c r="RGU236" s="34"/>
      <c r="RGV236" s="34"/>
      <c r="RGW236" s="34"/>
      <c r="RGX236" s="34"/>
      <c r="RGY236" s="34"/>
      <c r="RGZ236" s="34"/>
      <c r="RHA236" s="34"/>
      <c r="RHB236" s="34"/>
      <c r="RHC236" s="34"/>
      <c r="RHD236" s="34"/>
      <c r="RHE236" s="34"/>
      <c r="RHF236" s="34"/>
      <c r="RHG236" s="34"/>
      <c r="RHH236" s="34"/>
      <c r="RHI236" s="34"/>
      <c r="RHJ236" s="34"/>
      <c r="RHK236" s="34"/>
      <c r="RHL236" s="34"/>
      <c r="RHM236" s="34"/>
      <c r="RHN236" s="34"/>
      <c r="RHO236" s="34"/>
      <c r="RHP236" s="34"/>
      <c r="RHQ236" s="34"/>
      <c r="RHR236" s="34"/>
      <c r="RHS236" s="34"/>
      <c r="RHT236" s="34"/>
      <c r="RHU236" s="34"/>
      <c r="RHV236" s="34"/>
      <c r="RHW236" s="34"/>
      <c r="RHX236" s="34"/>
      <c r="RHY236" s="34"/>
      <c r="RHZ236" s="34"/>
      <c r="RIA236" s="34"/>
      <c r="RIB236" s="34"/>
      <c r="RIC236" s="34"/>
      <c r="RID236" s="34"/>
      <c r="RIE236" s="34"/>
      <c r="RIF236" s="34"/>
      <c r="RIG236" s="34"/>
      <c r="RIH236" s="34"/>
      <c r="RII236" s="34"/>
      <c r="RIJ236" s="34"/>
      <c r="RIK236" s="34"/>
      <c r="RIL236" s="34"/>
      <c r="RIM236" s="34"/>
      <c r="RIN236" s="34"/>
      <c r="RIO236" s="34"/>
      <c r="RIP236" s="34"/>
      <c r="RIQ236" s="34"/>
      <c r="RIR236" s="34"/>
      <c r="RIS236" s="34"/>
      <c r="RIT236" s="34"/>
      <c r="RIU236" s="34"/>
      <c r="RIV236" s="34"/>
      <c r="RIW236" s="34"/>
      <c r="RIX236" s="34"/>
      <c r="RIY236" s="34"/>
      <c r="RIZ236" s="34"/>
      <c r="RJA236" s="34"/>
      <c r="RJB236" s="34"/>
      <c r="RJC236" s="34"/>
      <c r="RJD236" s="34"/>
      <c r="RJE236" s="34"/>
      <c r="RJF236" s="34"/>
      <c r="RJG236" s="34"/>
      <c r="RJH236" s="34"/>
      <c r="RJI236" s="34"/>
      <c r="RJJ236" s="34"/>
      <c r="RJK236" s="34"/>
      <c r="RJL236" s="34"/>
      <c r="RJM236" s="34"/>
      <c r="RJN236" s="34"/>
      <c r="RJO236" s="34"/>
      <c r="RJP236" s="34"/>
      <c r="RJQ236" s="34"/>
      <c r="RJR236" s="34"/>
      <c r="RJS236" s="34"/>
      <c r="RJT236" s="34"/>
      <c r="RJU236" s="34"/>
      <c r="RJV236" s="34"/>
      <c r="RJW236" s="34"/>
      <c r="RJX236" s="34"/>
      <c r="RJY236" s="34"/>
      <c r="RJZ236" s="34"/>
      <c r="RKA236" s="34"/>
      <c r="RKB236" s="34"/>
      <c r="RKC236" s="34"/>
      <c r="RKD236" s="34"/>
      <c r="RKE236" s="34"/>
      <c r="RKF236" s="34"/>
      <c r="RKG236" s="34"/>
      <c r="RKH236" s="34"/>
      <c r="RKI236" s="34"/>
      <c r="RKJ236" s="34"/>
      <c r="RKK236" s="34"/>
      <c r="RKL236" s="34"/>
      <c r="RKM236" s="34"/>
      <c r="RKN236" s="34"/>
      <c r="RKO236" s="34"/>
      <c r="RKP236" s="34"/>
      <c r="RKQ236" s="34"/>
      <c r="RKR236" s="34"/>
      <c r="RKS236" s="34"/>
      <c r="RKT236" s="34"/>
      <c r="RKU236" s="34"/>
      <c r="RKV236" s="34"/>
      <c r="RKW236" s="34"/>
      <c r="RKX236" s="34"/>
      <c r="RKY236" s="34"/>
      <c r="RKZ236" s="34"/>
      <c r="RLA236" s="34"/>
      <c r="RLB236" s="34"/>
      <c r="RLC236" s="34"/>
      <c r="RLD236" s="34"/>
      <c r="RLE236" s="34"/>
      <c r="RLF236" s="34"/>
      <c r="RLG236" s="34"/>
      <c r="RLH236" s="34"/>
      <c r="RLI236" s="34"/>
      <c r="RLJ236" s="34"/>
      <c r="RLK236" s="34"/>
      <c r="RLL236" s="34"/>
      <c r="RLM236" s="34"/>
      <c r="RLN236" s="34"/>
      <c r="RLO236" s="34"/>
      <c r="RLP236" s="34"/>
      <c r="RLQ236" s="34"/>
      <c r="RLR236" s="34"/>
      <c r="RLS236" s="34"/>
      <c r="RLT236" s="34"/>
      <c r="RLU236" s="34"/>
      <c r="RLV236" s="34"/>
      <c r="RLW236" s="34"/>
      <c r="RLX236" s="34"/>
      <c r="RLY236" s="34"/>
      <c r="RLZ236" s="34"/>
      <c r="RMA236" s="34"/>
      <c r="RMB236" s="34"/>
      <c r="RMC236" s="34"/>
      <c r="RMD236" s="34"/>
      <c r="RME236" s="34"/>
      <c r="RMF236" s="34"/>
      <c r="RMG236" s="34"/>
      <c r="RMH236" s="34"/>
      <c r="RMI236" s="34"/>
      <c r="RMJ236" s="34"/>
      <c r="RMK236" s="34"/>
      <c r="RML236" s="34"/>
      <c r="RMM236" s="34"/>
      <c r="RMN236" s="34"/>
      <c r="RMO236" s="34"/>
      <c r="RMP236" s="34"/>
      <c r="RMQ236" s="34"/>
      <c r="RMR236" s="34"/>
      <c r="RMS236" s="34"/>
      <c r="RMT236" s="34"/>
      <c r="RMU236" s="34"/>
      <c r="RMV236" s="34"/>
      <c r="RMW236" s="34"/>
      <c r="RMX236" s="34"/>
      <c r="RMY236" s="34"/>
      <c r="RMZ236" s="34"/>
      <c r="RNA236" s="34"/>
      <c r="RNB236" s="34"/>
      <c r="RNC236" s="34"/>
      <c r="RND236" s="34"/>
      <c r="RNE236" s="34"/>
      <c r="RNF236" s="34"/>
      <c r="RNG236" s="34"/>
      <c r="RNH236" s="34"/>
      <c r="RNI236" s="34"/>
      <c r="RNJ236" s="34"/>
      <c r="RNK236" s="34"/>
      <c r="RNL236" s="34"/>
      <c r="RNM236" s="34"/>
      <c r="RNN236" s="34"/>
      <c r="RNO236" s="34"/>
      <c r="RNP236" s="34"/>
      <c r="RNQ236" s="34"/>
      <c r="RNR236" s="34"/>
      <c r="RNS236" s="34"/>
      <c r="RNT236" s="34"/>
      <c r="RNU236" s="34"/>
      <c r="RNV236" s="34"/>
      <c r="RNW236" s="34"/>
      <c r="RNX236" s="34"/>
      <c r="RNY236" s="34"/>
      <c r="RNZ236" s="34"/>
      <c r="ROA236" s="34"/>
      <c r="ROB236" s="34"/>
      <c r="ROC236" s="34"/>
      <c r="ROD236" s="34"/>
      <c r="ROE236" s="34"/>
      <c r="ROF236" s="34"/>
      <c r="ROG236" s="34"/>
      <c r="ROH236" s="34"/>
      <c r="ROI236" s="34"/>
      <c r="ROJ236" s="34"/>
      <c r="ROK236" s="34"/>
      <c r="ROL236" s="34"/>
      <c r="ROM236" s="34"/>
      <c r="RON236" s="34"/>
      <c r="ROO236" s="34"/>
      <c r="ROP236" s="34"/>
      <c r="ROQ236" s="34"/>
      <c r="ROR236" s="34"/>
      <c r="ROS236" s="34"/>
      <c r="ROT236" s="34"/>
      <c r="ROU236" s="34"/>
      <c r="ROV236" s="34"/>
      <c r="ROW236" s="34"/>
      <c r="ROX236" s="34"/>
      <c r="ROY236" s="34"/>
      <c r="ROZ236" s="34"/>
      <c r="RPA236" s="34"/>
      <c r="RPB236" s="34"/>
      <c r="RPC236" s="34"/>
      <c r="RPD236" s="34"/>
      <c r="RPE236" s="34"/>
      <c r="RPF236" s="34"/>
      <c r="RPG236" s="34"/>
      <c r="RPH236" s="34"/>
      <c r="RPI236" s="34"/>
      <c r="RPJ236" s="34"/>
      <c r="RPK236" s="34"/>
      <c r="RPL236" s="34"/>
      <c r="RPM236" s="34"/>
      <c r="RPN236" s="34"/>
      <c r="RPO236" s="34"/>
      <c r="RPP236" s="34"/>
      <c r="RPQ236" s="34"/>
      <c r="RPR236" s="34"/>
      <c r="RPS236" s="34"/>
      <c r="RPT236" s="34"/>
      <c r="RPU236" s="34"/>
      <c r="RPV236" s="34"/>
      <c r="RPW236" s="34"/>
      <c r="RPX236" s="34"/>
      <c r="RPY236" s="34"/>
      <c r="RPZ236" s="34"/>
      <c r="RQA236" s="34"/>
      <c r="RQB236" s="34"/>
      <c r="RQC236" s="34"/>
      <c r="RQD236" s="34"/>
      <c r="RQE236" s="34"/>
      <c r="RQF236" s="34"/>
      <c r="RQG236" s="34"/>
      <c r="RQH236" s="34"/>
      <c r="RQI236" s="34"/>
      <c r="RQJ236" s="34"/>
      <c r="RQK236" s="34"/>
      <c r="RQL236" s="34"/>
      <c r="RQM236" s="34"/>
      <c r="RQN236" s="34"/>
      <c r="RQO236" s="34"/>
      <c r="RQP236" s="34"/>
      <c r="RQQ236" s="34"/>
      <c r="RQR236" s="34"/>
      <c r="RQS236" s="34"/>
      <c r="RQT236" s="34"/>
      <c r="RQU236" s="34"/>
      <c r="RQV236" s="34"/>
      <c r="RQW236" s="34"/>
      <c r="RQX236" s="34"/>
      <c r="RQY236" s="34"/>
      <c r="RQZ236" s="34"/>
      <c r="RRA236" s="34"/>
      <c r="RRB236" s="34"/>
      <c r="RRC236" s="34"/>
      <c r="RRD236" s="34"/>
      <c r="RRE236" s="34"/>
      <c r="RRF236" s="34"/>
      <c r="RRG236" s="34"/>
      <c r="RRH236" s="34"/>
      <c r="RRI236" s="34"/>
      <c r="RRJ236" s="34"/>
      <c r="RRK236" s="34"/>
      <c r="RRL236" s="34"/>
      <c r="RRM236" s="34"/>
      <c r="RRN236" s="34"/>
      <c r="RRO236" s="34"/>
      <c r="RRP236" s="34"/>
      <c r="RRQ236" s="34"/>
      <c r="RRR236" s="34"/>
      <c r="RRS236" s="34"/>
      <c r="RRT236" s="34"/>
      <c r="RRU236" s="34"/>
      <c r="RRV236" s="34"/>
      <c r="RRW236" s="34"/>
      <c r="RRX236" s="34"/>
      <c r="RRY236" s="34"/>
      <c r="RRZ236" s="34"/>
      <c r="RSA236" s="34"/>
      <c r="RSB236" s="34"/>
      <c r="RSC236" s="34"/>
      <c r="RSD236" s="34"/>
      <c r="RSE236" s="34"/>
      <c r="RSF236" s="34"/>
      <c r="RSG236" s="34"/>
      <c r="RSH236" s="34"/>
      <c r="RSI236" s="34"/>
      <c r="RSJ236" s="34"/>
      <c r="RSK236" s="34"/>
      <c r="RSL236" s="34"/>
      <c r="RSM236" s="34"/>
      <c r="RSN236" s="34"/>
      <c r="RSO236" s="34"/>
      <c r="RSP236" s="34"/>
      <c r="RSQ236" s="34"/>
      <c r="RSR236" s="34"/>
      <c r="RSS236" s="34"/>
      <c r="RST236" s="34"/>
      <c r="RSU236" s="34"/>
      <c r="RSV236" s="34"/>
      <c r="RSW236" s="34"/>
      <c r="RSX236" s="34"/>
      <c r="RSY236" s="34"/>
      <c r="RSZ236" s="34"/>
      <c r="RTA236" s="34"/>
      <c r="RTB236" s="34"/>
      <c r="RTC236" s="34"/>
      <c r="RTD236" s="34"/>
      <c r="RTE236" s="34"/>
      <c r="RTF236" s="34"/>
      <c r="RTG236" s="34"/>
      <c r="RTH236" s="34"/>
      <c r="RTI236" s="34"/>
      <c r="RTJ236" s="34"/>
      <c r="RTK236" s="34"/>
      <c r="RTL236" s="34"/>
      <c r="RTM236" s="34"/>
      <c r="RTN236" s="34"/>
      <c r="RTO236" s="34"/>
      <c r="RTP236" s="34"/>
      <c r="RTQ236" s="34"/>
      <c r="RTR236" s="34"/>
      <c r="RTS236" s="34"/>
      <c r="RTT236" s="34"/>
      <c r="RTU236" s="34"/>
      <c r="RTV236" s="34"/>
      <c r="RTW236" s="34"/>
      <c r="RTX236" s="34"/>
      <c r="RTY236" s="34"/>
      <c r="RTZ236" s="34"/>
      <c r="RUA236" s="34"/>
      <c r="RUB236" s="34"/>
      <c r="RUC236" s="34"/>
      <c r="RUD236" s="34"/>
      <c r="RUE236" s="34"/>
      <c r="RUF236" s="34"/>
      <c r="RUG236" s="34"/>
      <c r="RUH236" s="34"/>
      <c r="RUI236" s="34"/>
      <c r="RUJ236" s="34"/>
      <c r="RUK236" s="34"/>
      <c r="RUL236" s="34"/>
      <c r="RUM236" s="34"/>
      <c r="RUN236" s="34"/>
      <c r="RUO236" s="34"/>
      <c r="RUP236" s="34"/>
      <c r="RUQ236" s="34"/>
      <c r="RUR236" s="34"/>
      <c r="RUS236" s="34"/>
      <c r="RUT236" s="34"/>
      <c r="RUU236" s="34"/>
      <c r="RUV236" s="34"/>
      <c r="RUW236" s="34"/>
      <c r="RUX236" s="34"/>
      <c r="RUY236" s="34"/>
      <c r="RUZ236" s="34"/>
      <c r="RVA236" s="34"/>
      <c r="RVB236" s="34"/>
      <c r="RVC236" s="34"/>
      <c r="RVD236" s="34"/>
      <c r="RVE236" s="34"/>
      <c r="RVF236" s="34"/>
      <c r="RVG236" s="34"/>
      <c r="RVH236" s="34"/>
      <c r="RVI236" s="34"/>
      <c r="RVJ236" s="34"/>
      <c r="RVK236" s="34"/>
      <c r="RVL236" s="34"/>
      <c r="RVM236" s="34"/>
      <c r="RVN236" s="34"/>
      <c r="RVO236" s="34"/>
      <c r="RVP236" s="34"/>
      <c r="RVQ236" s="34"/>
      <c r="RVR236" s="34"/>
      <c r="RVS236" s="34"/>
      <c r="RVT236" s="34"/>
      <c r="RVU236" s="34"/>
      <c r="RVV236" s="34"/>
      <c r="RVW236" s="34"/>
      <c r="RVX236" s="34"/>
      <c r="RVY236" s="34"/>
      <c r="RVZ236" s="34"/>
      <c r="RWA236" s="34"/>
      <c r="RWB236" s="34"/>
      <c r="RWC236" s="34"/>
      <c r="RWD236" s="34"/>
      <c r="RWE236" s="34"/>
      <c r="RWF236" s="34"/>
      <c r="RWG236" s="34"/>
      <c r="RWH236" s="34"/>
      <c r="RWI236" s="34"/>
      <c r="RWJ236" s="34"/>
      <c r="RWK236" s="34"/>
      <c r="RWL236" s="34"/>
      <c r="RWM236" s="34"/>
      <c r="RWN236" s="34"/>
      <c r="RWO236" s="34"/>
      <c r="RWP236" s="34"/>
      <c r="RWQ236" s="34"/>
      <c r="RWR236" s="34"/>
      <c r="RWS236" s="34"/>
      <c r="RWT236" s="34"/>
      <c r="RWU236" s="34"/>
      <c r="RWV236" s="34"/>
      <c r="RWW236" s="34"/>
      <c r="RWX236" s="34"/>
      <c r="RWY236" s="34"/>
      <c r="RWZ236" s="34"/>
      <c r="RXA236" s="34"/>
      <c r="RXB236" s="34"/>
      <c r="RXC236" s="34"/>
      <c r="RXD236" s="34"/>
      <c r="RXE236" s="34"/>
      <c r="RXF236" s="34"/>
      <c r="RXG236" s="34"/>
      <c r="RXH236" s="34"/>
      <c r="RXI236" s="34"/>
      <c r="RXJ236" s="34"/>
      <c r="RXK236" s="34"/>
      <c r="RXL236" s="34"/>
      <c r="RXM236" s="34"/>
      <c r="RXN236" s="34"/>
      <c r="RXO236" s="34"/>
      <c r="RXP236" s="34"/>
      <c r="RXQ236" s="34"/>
      <c r="RXR236" s="34"/>
      <c r="RXS236" s="34"/>
      <c r="RXT236" s="34"/>
      <c r="RXU236" s="34"/>
      <c r="RXV236" s="34"/>
      <c r="RXW236" s="34"/>
      <c r="RXX236" s="34"/>
      <c r="RXY236" s="34"/>
      <c r="RXZ236" s="34"/>
      <c r="RYA236" s="34"/>
      <c r="RYB236" s="34"/>
      <c r="RYC236" s="34"/>
      <c r="RYD236" s="34"/>
      <c r="RYE236" s="34"/>
      <c r="RYF236" s="34"/>
      <c r="RYG236" s="34"/>
      <c r="RYH236" s="34"/>
      <c r="RYI236" s="34"/>
      <c r="RYJ236" s="34"/>
      <c r="RYK236" s="34"/>
      <c r="RYL236" s="34"/>
      <c r="RYM236" s="34"/>
      <c r="RYN236" s="34"/>
      <c r="RYO236" s="34"/>
      <c r="RYP236" s="34"/>
      <c r="RYQ236" s="34"/>
      <c r="RYR236" s="34"/>
      <c r="RYS236" s="34"/>
      <c r="RYT236" s="34"/>
      <c r="RYU236" s="34"/>
      <c r="RYV236" s="34"/>
      <c r="RYW236" s="34"/>
      <c r="RYX236" s="34"/>
      <c r="RYY236" s="34"/>
      <c r="RYZ236" s="34"/>
      <c r="RZA236" s="34"/>
      <c r="RZB236" s="34"/>
      <c r="RZC236" s="34"/>
      <c r="RZD236" s="34"/>
      <c r="RZE236" s="34"/>
      <c r="RZF236" s="34"/>
      <c r="RZG236" s="34"/>
      <c r="RZH236" s="34"/>
      <c r="RZI236" s="34"/>
      <c r="RZJ236" s="34"/>
      <c r="RZK236" s="34"/>
      <c r="RZL236" s="34"/>
      <c r="RZM236" s="34"/>
      <c r="RZN236" s="34"/>
      <c r="RZO236" s="34"/>
      <c r="RZP236" s="34"/>
      <c r="RZQ236" s="34"/>
      <c r="RZR236" s="34"/>
      <c r="RZS236" s="34"/>
      <c r="RZT236" s="34"/>
      <c r="RZU236" s="34"/>
      <c r="RZV236" s="34"/>
      <c r="RZW236" s="34"/>
      <c r="RZX236" s="34"/>
      <c r="RZY236" s="34"/>
      <c r="RZZ236" s="34"/>
      <c r="SAA236" s="34"/>
      <c r="SAB236" s="34"/>
      <c r="SAC236" s="34"/>
      <c r="SAD236" s="34"/>
      <c r="SAE236" s="34"/>
      <c r="SAF236" s="34"/>
      <c r="SAG236" s="34"/>
      <c r="SAH236" s="34"/>
      <c r="SAI236" s="34"/>
      <c r="SAJ236" s="34"/>
      <c r="SAK236" s="34"/>
      <c r="SAL236" s="34"/>
      <c r="SAM236" s="34"/>
      <c r="SAN236" s="34"/>
      <c r="SAO236" s="34"/>
      <c r="SAP236" s="34"/>
      <c r="SAQ236" s="34"/>
      <c r="SAR236" s="34"/>
      <c r="SAS236" s="34"/>
      <c r="SAT236" s="34"/>
      <c r="SAU236" s="34"/>
      <c r="SAV236" s="34"/>
      <c r="SAW236" s="34"/>
      <c r="SAX236" s="34"/>
      <c r="SAY236" s="34"/>
      <c r="SAZ236" s="34"/>
      <c r="SBA236" s="34"/>
      <c r="SBB236" s="34"/>
      <c r="SBC236" s="34"/>
      <c r="SBD236" s="34"/>
      <c r="SBE236" s="34"/>
      <c r="SBF236" s="34"/>
      <c r="SBG236" s="34"/>
      <c r="SBH236" s="34"/>
      <c r="SBI236" s="34"/>
      <c r="SBJ236" s="34"/>
      <c r="SBK236" s="34"/>
      <c r="SBL236" s="34"/>
      <c r="SBM236" s="34"/>
      <c r="SBN236" s="34"/>
      <c r="SBO236" s="34"/>
      <c r="SBP236" s="34"/>
      <c r="SBQ236" s="34"/>
      <c r="SBR236" s="34"/>
      <c r="SBS236" s="34"/>
      <c r="SBT236" s="34"/>
      <c r="SBU236" s="34"/>
      <c r="SBV236" s="34"/>
      <c r="SBW236" s="34"/>
      <c r="SBX236" s="34"/>
      <c r="SBY236" s="34"/>
      <c r="SBZ236" s="34"/>
      <c r="SCA236" s="34"/>
      <c r="SCB236" s="34"/>
      <c r="SCC236" s="34"/>
      <c r="SCD236" s="34"/>
      <c r="SCE236" s="34"/>
      <c r="SCF236" s="34"/>
      <c r="SCG236" s="34"/>
      <c r="SCH236" s="34"/>
      <c r="SCI236" s="34"/>
      <c r="SCJ236" s="34"/>
      <c r="SCK236" s="34"/>
      <c r="SCL236" s="34"/>
      <c r="SCM236" s="34"/>
      <c r="SCN236" s="34"/>
      <c r="SCO236" s="34"/>
      <c r="SCP236" s="34"/>
      <c r="SCQ236" s="34"/>
      <c r="SCR236" s="34"/>
      <c r="SCS236" s="34"/>
      <c r="SCT236" s="34"/>
      <c r="SCU236" s="34"/>
      <c r="SCV236" s="34"/>
      <c r="SCW236" s="34"/>
      <c r="SCX236" s="34"/>
      <c r="SCY236" s="34"/>
      <c r="SCZ236" s="34"/>
      <c r="SDA236" s="34"/>
      <c r="SDB236" s="34"/>
      <c r="SDC236" s="34"/>
      <c r="SDD236" s="34"/>
      <c r="SDE236" s="34"/>
      <c r="SDF236" s="34"/>
      <c r="SDG236" s="34"/>
      <c r="SDH236" s="34"/>
      <c r="SDI236" s="34"/>
      <c r="SDJ236" s="34"/>
      <c r="SDK236" s="34"/>
      <c r="SDL236" s="34"/>
      <c r="SDM236" s="34"/>
      <c r="SDN236" s="34"/>
      <c r="SDO236" s="34"/>
      <c r="SDP236" s="34"/>
      <c r="SDQ236" s="34"/>
      <c r="SDR236" s="34"/>
      <c r="SDS236" s="34"/>
      <c r="SDT236" s="34"/>
      <c r="SDU236" s="34"/>
      <c r="SDV236" s="34"/>
      <c r="SDW236" s="34"/>
      <c r="SDX236" s="34"/>
      <c r="SDY236" s="34"/>
      <c r="SDZ236" s="34"/>
      <c r="SEA236" s="34"/>
      <c r="SEB236" s="34"/>
      <c r="SEC236" s="34"/>
      <c r="SED236" s="34"/>
      <c r="SEE236" s="34"/>
      <c r="SEF236" s="34"/>
      <c r="SEG236" s="34"/>
      <c r="SEH236" s="34"/>
      <c r="SEI236" s="34"/>
      <c r="SEJ236" s="34"/>
      <c r="SEK236" s="34"/>
      <c r="SEL236" s="34"/>
      <c r="SEM236" s="34"/>
      <c r="SEN236" s="34"/>
      <c r="SEO236" s="34"/>
      <c r="SEP236" s="34"/>
      <c r="SEQ236" s="34"/>
      <c r="SER236" s="34"/>
      <c r="SES236" s="34"/>
      <c r="SET236" s="34"/>
      <c r="SEU236" s="34"/>
      <c r="SEV236" s="34"/>
      <c r="SEW236" s="34"/>
      <c r="SEX236" s="34"/>
      <c r="SEY236" s="34"/>
      <c r="SEZ236" s="34"/>
      <c r="SFA236" s="34"/>
      <c r="SFB236" s="34"/>
      <c r="SFC236" s="34"/>
      <c r="SFD236" s="34"/>
      <c r="SFE236" s="34"/>
      <c r="SFF236" s="34"/>
      <c r="SFG236" s="34"/>
      <c r="SFH236" s="34"/>
      <c r="SFI236" s="34"/>
      <c r="SFJ236" s="34"/>
      <c r="SFK236" s="34"/>
      <c r="SFL236" s="34"/>
      <c r="SFM236" s="34"/>
      <c r="SFN236" s="34"/>
      <c r="SFO236" s="34"/>
      <c r="SFP236" s="34"/>
      <c r="SFQ236" s="34"/>
      <c r="SFR236" s="34"/>
      <c r="SFS236" s="34"/>
      <c r="SFT236" s="34"/>
      <c r="SFU236" s="34"/>
      <c r="SFV236" s="34"/>
      <c r="SFW236" s="34"/>
      <c r="SFX236" s="34"/>
      <c r="SFY236" s="34"/>
      <c r="SFZ236" s="34"/>
      <c r="SGA236" s="34"/>
      <c r="SGB236" s="34"/>
      <c r="SGC236" s="34"/>
      <c r="SGD236" s="34"/>
      <c r="SGE236" s="34"/>
      <c r="SGF236" s="34"/>
      <c r="SGG236" s="34"/>
      <c r="SGH236" s="34"/>
      <c r="SGI236" s="34"/>
      <c r="SGJ236" s="34"/>
      <c r="SGK236" s="34"/>
      <c r="SGL236" s="34"/>
      <c r="SGM236" s="34"/>
      <c r="SGN236" s="34"/>
      <c r="SGO236" s="34"/>
      <c r="SGP236" s="34"/>
      <c r="SGQ236" s="34"/>
      <c r="SGR236" s="34"/>
      <c r="SGS236" s="34"/>
      <c r="SGT236" s="34"/>
      <c r="SGU236" s="34"/>
      <c r="SGV236" s="34"/>
      <c r="SGW236" s="34"/>
      <c r="SGX236" s="34"/>
      <c r="SGY236" s="34"/>
      <c r="SGZ236" s="34"/>
      <c r="SHA236" s="34"/>
      <c r="SHB236" s="34"/>
      <c r="SHC236" s="34"/>
      <c r="SHD236" s="34"/>
      <c r="SHE236" s="34"/>
      <c r="SHF236" s="34"/>
      <c r="SHG236" s="34"/>
      <c r="SHH236" s="34"/>
      <c r="SHI236" s="34"/>
      <c r="SHJ236" s="34"/>
      <c r="SHK236" s="34"/>
      <c r="SHL236" s="34"/>
      <c r="SHM236" s="34"/>
      <c r="SHN236" s="34"/>
      <c r="SHO236" s="34"/>
      <c r="SHP236" s="34"/>
      <c r="SHQ236" s="34"/>
      <c r="SHR236" s="34"/>
      <c r="SHS236" s="34"/>
      <c r="SHT236" s="34"/>
      <c r="SHU236" s="34"/>
      <c r="SHV236" s="34"/>
      <c r="SHW236" s="34"/>
      <c r="SHX236" s="34"/>
      <c r="SHY236" s="34"/>
      <c r="SHZ236" s="34"/>
      <c r="SIA236" s="34"/>
      <c r="SIB236" s="34"/>
      <c r="SIC236" s="34"/>
      <c r="SID236" s="34"/>
      <c r="SIE236" s="34"/>
      <c r="SIF236" s="34"/>
      <c r="SIG236" s="34"/>
      <c r="SIH236" s="34"/>
      <c r="SII236" s="34"/>
      <c r="SIJ236" s="34"/>
      <c r="SIK236" s="34"/>
      <c r="SIL236" s="34"/>
      <c r="SIM236" s="34"/>
      <c r="SIN236" s="34"/>
      <c r="SIO236" s="34"/>
      <c r="SIP236" s="34"/>
      <c r="SIQ236" s="34"/>
      <c r="SIR236" s="34"/>
      <c r="SIS236" s="34"/>
      <c r="SIT236" s="34"/>
      <c r="SIU236" s="34"/>
      <c r="SIV236" s="34"/>
      <c r="SIW236" s="34"/>
      <c r="SIX236" s="34"/>
      <c r="SIY236" s="34"/>
      <c r="SIZ236" s="34"/>
      <c r="SJA236" s="34"/>
      <c r="SJB236" s="34"/>
      <c r="SJC236" s="34"/>
      <c r="SJD236" s="34"/>
      <c r="SJE236" s="34"/>
      <c r="SJF236" s="34"/>
      <c r="SJG236" s="34"/>
      <c r="SJH236" s="34"/>
      <c r="SJI236" s="34"/>
      <c r="SJJ236" s="34"/>
      <c r="SJK236" s="34"/>
      <c r="SJL236" s="34"/>
      <c r="SJM236" s="34"/>
      <c r="SJN236" s="34"/>
      <c r="SJO236" s="34"/>
      <c r="SJP236" s="34"/>
      <c r="SJQ236" s="34"/>
      <c r="SJR236" s="34"/>
      <c r="SJS236" s="34"/>
      <c r="SJT236" s="34"/>
      <c r="SJU236" s="34"/>
      <c r="SJV236" s="34"/>
      <c r="SJW236" s="34"/>
      <c r="SJX236" s="34"/>
      <c r="SJY236" s="34"/>
      <c r="SJZ236" s="34"/>
      <c r="SKA236" s="34"/>
      <c r="SKB236" s="34"/>
      <c r="SKC236" s="34"/>
      <c r="SKD236" s="34"/>
      <c r="SKE236" s="34"/>
      <c r="SKF236" s="34"/>
      <c r="SKG236" s="34"/>
      <c r="SKH236" s="34"/>
      <c r="SKI236" s="34"/>
      <c r="SKJ236" s="34"/>
      <c r="SKK236" s="34"/>
      <c r="SKL236" s="34"/>
      <c r="SKM236" s="34"/>
      <c r="SKN236" s="34"/>
      <c r="SKO236" s="34"/>
      <c r="SKP236" s="34"/>
      <c r="SKQ236" s="34"/>
      <c r="SKR236" s="34"/>
      <c r="SKS236" s="34"/>
      <c r="SKT236" s="34"/>
      <c r="SKU236" s="34"/>
      <c r="SKV236" s="34"/>
      <c r="SKW236" s="34"/>
      <c r="SKX236" s="34"/>
      <c r="SKY236" s="34"/>
      <c r="SKZ236" s="34"/>
      <c r="SLA236" s="34"/>
      <c r="SLB236" s="34"/>
      <c r="SLC236" s="34"/>
      <c r="SLD236" s="34"/>
      <c r="SLE236" s="34"/>
      <c r="SLF236" s="34"/>
      <c r="SLG236" s="34"/>
      <c r="SLH236" s="34"/>
      <c r="SLI236" s="34"/>
      <c r="SLJ236" s="34"/>
      <c r="SLK236" s="34"/>
      <c r="SLL236" s="34"/>
      <c r="SLM236" s="34"/>
      <c r="SLN236" s="34"/>
      <c r="SLO236" s="34"/>
      <c r="SLP236" s="34"/>
      <c r="SLQ236" s="34"/>
      <c r="SLR236" s="34"/>
      <c r="SLS236" s="34"/>
      <c r="SLT236" s="34"/>
      <c r="SLU236" s="34"/>
      <c r="SLV236" s="34"/>
      <c r="SLW236" s="34"/>
      <c r="SLX236" s="34"/>
      <c r="SLY236" s="34"/>
      <c r="SLZ236" s="34"/>
      <c r="SMA236" s="34"/>
      <c r="SMB236" s="34"/>
      <c r="SMC236" s="34"/>
      <c r="SMD236" s="34"/>
      <c r="SME236" s="34"/>
      <c r="SMF236" s="34"/>
      <c r="SMG236" s="34"/>
      <c r="SMH236" s="34"/>
      <c r="SMI236" s="34"/>
      <c r="SMJ236" s="34"/>
      <c r="SMK236" s="34"/>
      <c r="SML236" s="34"/>
      <c r="SMM236" s="34"/>
      <c r="SMN236" s="34"/>
      <c r="SMO236" s="34"/>
      <c r="SMP236" s="34"/>
      <c r="SMQ236" s="34"/>
      <c r="SMR236" s="34"/>
      <c r="SMS236" s="34"/>
      <c r="SMT236" s="34"/>
      <c r="SMU236" s="34"/>
      <c r="SMV236" s="34"/>
      <c r="SMW236" s="34"/>
      <c r="SMX236" s="34"/>
      <c r="SMY236" s="34"/>
      <c r="SMZ236" s="34"/>
      <c r="SNA236" s="34"/>
      <c r="SNB236" s="34"/>
      <c r="SNC236" s="34"/>
      <c r="SND236" s="34"/>
      <c r="SNE236" s="34"/>
      <c r="SNF236" s="34"/>
      <c r="SNG236" s="34"/>
      <c r="SNH236" s="34"/>
      <c r="SNI236" s="34"/>
      <c r="SNJ236" s="34"/>
      <c r="SNK236" s="34"/>
      <c r="SNL236" s="34"/>
      <c r="SNM236" s="34"/>
      <c r="SNN236" s="34"/>
      <c r="SNO236" s="34"/>
      <c r="SNP236" s="34"/>
      <c r="SNQ236" s="34"/>
      <c r="SNR236" s="34"/>
      <c r="SNS236" s="34"/>
      <c r="SNT236" s="34"/>
      <c r="SNU236" s="34"/>
      <c r="SNV236" s="34"/>
      <c r="SNW236" s="34"/>
      <c r="SNX236" s="34"/>
      <c r="SNY236" s="34"/>
      <c r="SNZ236" s="34"/>
      <c r="SOA236" s="34"/>
      <c r="SOB236" s="34"/>
      <c r="SOC236" s="34"/>
      <c r="SOD236" s="34"/>
      <c r="SOE236" s="34"/>
      <c r="SOF236" s="34"/>
      <c r="SOG236" s="34"/>
      <c r="SOH236" s="34"/>
      <c r="SOI236" s="34"/>
      <c r="SOJ236" s="34"/>
      <c r="SOK236" s="34"/>
      <c r="SOL236" s="34"/>
      <c r="SOM236" s="34"/>
      <c r="SON236" s="34"/>
      <c r="SOO236" s="34"/>
      <c r="SOP236" s="34"/>
      <c r="SOQ236" s="34"/>
      <c r="SOR236" s="34"/>
      <c r="SOS236" s="34"/>
      <c r="SOT236" s="34"/>
      <c r="SOU236" s="34"/>
      <c r="SOV236" s="34"/>
      <c r="SOW236" s="34"/>
      <c r="SOX236" s="34"/>
      <c r="SOY236" s="34"/>
      <c r="SOZ236" s="34"/>
      <c r="SPA236" s="34"/>
      <c r="SPB236" s="34"/>
      <c r="SPC236" s="34"/>
      <c r="SPD236" s="34"/>
      <c r="SPE236" s="34"/>
      <c r="SPF236" s="34"/>
      <c r="SPG236" s="34"/>
      <c r="SPH236" s="34"/>
      <c r="SPI236" s="34"/>
      <c r="SPJ236" s="34"/>
      <c r="SPK236" s="34"/>
      <c r="SPL236" s="34"/>
      <c r="SPM236" s="34"/>
      <c r="SPN236" s="34"/>
      <c r="SPO236" s="34"/>
      <c r="SPP236" s="34"/>
      <c r="SPQ236" s="34"/>
      <c r="SPR236" s="34"/>
      <c r="SPS236" s="34"/>
      <c r="SPT236" s="34"/>
      <c r="SPU236" s="34"/>
      <c r="SPV236" s="34"/>
      <c r="SPW236" s="34"/>
      <c r="SPX236" s="34"/>
      <c r="SPY236" s="34"/>
      <c r="SPZ236" s="34"/>
      <c r="SQA236" s="34"/>
      <c r="SQB236" s="34"/>
      <c r="SQC236" s="34"/>
      <c r="SQD236" s="34"/>
      <c r="SQE236" s="34"/>
      <c r="SQF236" s="34"/>
      <c r="SQG236" s="34"/>
      <c r="SQH236" s="34"/>
      <c r="SQI236" s="34"/>
      <c r="SQJ236" s="34"/>
      <c r="SQK236" s="34"/>
      <c r="SQL236" s="34"/>
      <c r="SQM236" s="34"/>
      <c r="SQN236" s="34"/>
      <c r="SQO236" s="34"/>
      <c r="SQP236" s="34"/>
      <c r="SQQ236" s="34"/>
      <c r="SQR236" s="34"/>
      <c r="SQS236" s="34"/>
      <c r="SQT236" s="34"/>
      <c r="SQU236" s="34"/>
      <c r="SQV236" s="34"/>
      <c r="SQW236" s="34"/>
      <c r="SQX236" s="34"/>
      <c r="SQY236" s="34"/>
      <c r="SQZ236" s="34"/>
      <c r="SRA236" s="34"/>
      <c r="SRB236" s="34"/>
      <c r="SRC236" s="34"/>
      <c r="SRD236" s="34"/>
      <c r="SRE236" s="34"/>
      <c r="SRF236" s="34"/>
      <c r="SRG236" s="34"/>
      <c r="SRH236" s="34"/>
      <c r="SRI236" s="34"/>
      <c r="SRJ236" s="34"/>
      <c r="SRK236" s="34"/>
      <c r="SRL236" s="34"/>
      <c r="SRM236" s="34"/>
      <c r="SRN236" s="34"/>
      <c r="SRO236" s="34"/>
      <c r="SRP236" s="34"/>
      <c r="SRQ236" s="34"/>
      <c r="SRR236" s="34"/>
      <c r="SRS236" s="34"/>
      <c r="SRT236" s="34"/>
      <c r="SRU236" s="34"/>
      <c r="SRV236" s="34"/>
      <c r="SRW236" s="34"/>
      <c r="SRX236" s="34"/>
      <c r="SRY236" s="34"/>
      <c r="SRZ236" s="34"/>
      <c r="SSA236" s="34"/>
      <c r="SSB236" s="34"/>
      <c r="SSC236" s="34"/>
      <c r="SSD236" s="34"/>
      <c r="SSE236" s="34"/>
      <c r="SSF236" s="34"/>
      <c r="SSG236" s="34"/>
      <c r="SSH236" s="34"/>
      <c r="SSI236" s="34"/>
      <c r="SSJ236" s="34"/>
      <c r="SSK236" s="34"/>
      <c r="SSL236" s="34"/>
      <c r="SSM236" s="34"/>
      <c r="SSN236" s="34"/>
      <c r="SSO236" s="34"/>
      <c r="SSP236" s="34"/>
      <c r="SSQ236" s="34"/>
      <c r="SSR236" s="34"/>
      <c r="SSS236" s="34"/>
      <c r="SST236" s="34"/>
      <c r="SSU236" s="34"/>
      <c r="SSV236" s="34"/>
      <c r="SSW236" s="34"/>
      <c r="SSX236" s="34"/>
      <c r="SSY236" s="34"/>
      <c r="SSZ236" s="34"/>
      <c r="STA236" s="34"/>
      <c r="STB236" s="34"/>
      <c r="STC236" s="34"/>
      <c r="STD236" s="34"/>
      <c r="STE236" s="34"/>
      <c r="STF236" s="34"/>
      <c r="STG236" s="34"/>
      <c r="STH236" s="34"/>
      <c r="STI236" s="34"/>
      <c r="STJ236" s="34"/>
      <c r="STK236" s="34"/>
      <c r="STL236" s="34"/>
      <c r="STM236" s="34"/>
      <c r="STN236" s="34"/>
      <c r="STO236" s="34"/>
      <c r="STP236" s="34"/>
      <c r="STQ236" s="34"/>
      <c r="STR236" s="34"/>
      <c r="STS236" s="34"/>
      <c r="STT236" s="34"/>
      <c r="STU236" s="34"/>
      <c r="STV236" s="34"/>
      <c r="STW236" s="34"/>
      <c r="STX236" s="34"/>
      <c r="STY236" s="34"/>
      <c r="STZ236" s="34"/>
      <c r="SUA236" s="34"/>
      <c r="SUB236" s="34"/>
      <c r="SUC236" s="34"/>
      <c r="SUD236" s="34"/>
      <c r="SUE236" s="34"/>
      <c r="SUF236" s="34"/>
      <c r="SUG236" s="34"/>
      <c r="SUH236" s="34"/>
      <c r="SUI236" s="34"/>
      <c r="SUJ236" s="34"/>
      <c r="SUK236" s="34"/>
      <c r="SUL236" s="34"/>
      <c r="SUM236" s="34"/>
      <c r="SUN236" s="34"/>
      <c r="SUO236" s="34"/>
      <c r="SUP236" s="34"/>
      <c r="SUQ236" s="34"/>
      <c r="SUR236" s="34"/>
      <c r="SUS236" s="34"/>
      <c r="SUT236" s="34"/>
      <c r="SUU236" s="34"/>
      <c r="SUV236" s="34"/>
      <c r="SUW236" s="34"/>
      <c r="SUX236" s="34"/>
      <c r="SUY236" s="34"/>
      <c r="SUZ236" s="34"/>
      <c r="SVA236" s="34"/>
      <c r="SVB236" s="34"/>
      <c r="SVC236" s="34"/>
      <c r="SVD236" s="34"/>
      <c r="SVE236" s="34"/>
      <c r="SVF236" s="34"/>
      <c r="SVG236" s="34"/>
      <c r="SVH236" s="34"/>
      <c r="SVI236" s="34"/>
      <c r="SVJ236" s="34"/>
      <c r="SVK236" s="34"/>
      <c r="SVL236" s="34"/>
      <c r="SVM236" s="34"/>
      <c r="SVN236" s="34"/>
      <c r="SVO236" s="34"/>
      <c r="SVP236" s="34"/>
      <c r="SVQ236" s="34"/>
      <c r="SVR236" s="34"/>
      <c r="SVS236" s="34"/>
      <c r="SVT236" s="34"/>
      <c r="SVU236" s="34"/>
      <c r="SVV236" s="34"/>
      <c r="SVW236" s="34"/>
      <c r="SVX236" s="34"/>
      <c r="SVY236" s="34"/>
      <c r="SVZ236" s="34"/>
      <c r="SWA236" s="34"/>
      <c r="SWB236" s="34"/>
      <c r="SWC236" s="34"/>
      <c r="SWD236" s="34"/>
      <c r="SWE236" s="34"/>
      <c r="SWF236" s="34"/>
      <c r="SWG236" s="34"/>
      <c r="SWH236" s="34"/>
      <c r="SWI236" s="34"/>
      <c r="SWJ236" s="34"/>
      <c r="SWK236" s="34"/>
      <c r="SWL236" s="34"/>
      <c r="SWM236" s="34"/>
      <c r="SWN236" s="34"/>
      <c r="SWO236" s="34"/>
      <c r="SWP236" s="34"/>
      <c r="SWQ236" s="34"/>
      <c r="SWR236" s="34"/>
      <c r="SWS236" s="34"/>
      <c r="SWT236" s="34"/>
      <c r="SWU236" s="34"/>
      <c r="SWV236" s="34"/>
      <c r="SWW236" s="34"/>
      <c r="SWX236" s="34"/>
      <c r="SWY236" s="34"/>
      <c r="SWZ236" s="34"/>
      <c r="SXA236" s="34"/>
      <c r="SXB236" s="34"/>
      <c r="SXC236" s="34"/>
      <c r="SXD236" s="34"/>
      <c r="SXE236" s="34"/>
      <c r="SXF236" s="34"/>
      <c r="SXG236" s="34"/>
      <c r="SXH236" s="34"/>
      <c r="SXI236" s="34"/>
      <c r="SXJ236" s="34"/>
      <c r="SXK236" s="34"/>
      <c r="SXL236" s="34"/>
      <c r="SXM236" s="34"/>
      <c r="SXN236" s="34"/>
      <c r="SXO236" s="34"/>
      <c r="SXP236" s="34"/>
      <c r="SXQ236" s="34"/>
      <c r="SXR236" s="34"/>
      <c r="SXS236" s="34"/>
      <c r="SXT236" s="34"/>
      <c r="SXU236" s="34"/>
      <c r="SXV236" s="34"/>
      <c r="SXW236" s="34"/>
      <c r="SXX236" s="34"/>
      <c r="SXY236" s="34"/>
      <c r="SXZ236" s="34"/>
      <c r="SYA236" s="34"/>
      <c r="SYB236" s="34"/>
      <c r="SYC236" s="34"/>
      <c r="SYD236" s="34"/>
      <c r="SYE236" s="34"/>
      <c r="SYF236" s="34"/>
      <c r="SYG236" s="34"/>
      <c r="SYH236" s="34"/>
      <c r="SYI236" s="34"/>
      <c r="SYJ236" s="34"/>
      <c r="SYK236" s="34"/>
      <c r="SYL236" s="34"/>
      <c r="SYM236" s="34"/>
      <c r="SYN236" s="34"/>
      <c r="SYO236" s="34"/>
      <c r="SYP236" s="34"/>
      <c r="SYQ236" s="34"/>
      <c r="SYR236" s="34"/>
      <c r="SYS236" s="34"/>
      <c r="SYT236" s="34"/>
      <c r="SYU236" s="34"/>
      <c r="SYV236" s="34"/>
      <c r="SYW236" s="34"/>
      <c r="SYX236" s="34"/>
      <c r="SYY236" s="34"/>
      <c r="SYZ236" s="34"/>
      <c r="SZA236" s="34"/>
      <c r="SZB236" s="34"/>
      <c r="SZC236" s="34"/>
      <c r="SZD236" s="34"/>
      <c r="SZE236" s="34"/>
      <c r="SZF236" s="34"/>
      <c r="SZG236" s="34"/>
      <c r="SZH236" s="34"/>
      <c r="SZI236" s="34"/>
      <c r="SZJ236" s="34"/>
      <c r="SZK236" s="34"/>
      <c r="SZL236" s="34"/>
      <c r="SZM236" s="34"/>
      <c r="SZN236" s="34"/>
      <c r="SZO236" s="34"/>
      <c r="SZP236" s="34"/>
      <c r="SZQ236" s="34"/>
      <c r="SZR236" s="34"/>
      <c r="SZS236" s="34"/>
      <c r="SZT236" s="34"/>
      <c r="SZU236" s="34"/>
      <c r="SZV236" s="34"/>
      <c r="SZW236" s="34"/>
      <c r="SZX236" s="34"/>
      <c r="SZY236" s="34"/>
      <c r="SZZ236" s="34"/>
      <c r="TAA236" s="34"/>
      <c r="TAB236" s="34"/>
      <c r="TAC236" s="34"/>
      <c r="TAD236" s="34"/>
      <c r="TAE236" s="34"/>
      <c r="TAF236" s="34"/>
      <c r="TAG236" s="34"/>
      <c r="TAH236" s="34"/>
      <c r="TAI236" s="34"/>
      <c r="TAJ236" s="34"/>
      <c r="TAK236" s="34"/>
      <c r="TAL236" s="34"/>
      <c r="TAM236" s="34"/>
      <c r="TAN236" s="34"/>
      <c r="TAO236" s="34"/>
      <c r="TAP236" s="34"/>
      <c r="TAQ236" s="34"/>
      <c r="TAR236" s="34"/>
      <c r="TAS236" s="34"/>
      <c r="TAT236" s="34"/>
      <c r="TAU236" s="34"/>
      <c r="TAV236" s="34"/>
      <c r="TAW236" s="34"/>
      <c r="TAX236" s="34"/>
      <c r="TAY236" s="34"/>
      <c r="TAZ236" s="34"/>
      <c r="TBA236" s="34"/>
      <c r="TBB236" s="34"/>
      <c r="TBC236" s="34"/>
      <c r="TBD236" s="34"/>
      <c r="TBE236" s="34"/>
      <c r="TBF236" s="34"/>
      <c r="TBG236" s="34"/>
      <c r="TBH236" s="34"/>
      <c r="TBI236" s="34"/>
      <c r="TBJ236" s="34"/>
      <c r="TBK236" s="34"/>
      <c r="TBL236" s="34"/>
      <c r="TBM236" s="34"/>
      <c r="TBN236" s="34"/>
      <c r="TBO236" s="34"/>
      <c r="TBP236" s="34"/>
      <c r="TBQ236" s="34"/>
      <c r="TBR236" s="34"/>
      <c r="TBS236" s="34"/>
      <c r="TBT236" s="34"/>
      <c r="TBU236" s="34"/>
      <c r="TBV236" s="34"/>
      <c r="TBW236" s="34"/>
      <c r="TBX236" s="34"/>
      <c r="TBY236" s="34"/>
      <c r="TBZ236" s="34"/>
      <c r="TCA236" s="34"/>
      <c r="TCB236" s="34"/>
      <c r="TCC236" s="34"/>
      <c r="TCD236" s="34"/>
      <c r="TCE236" s="34"/>
      <c r="TCF236" s="34"/>
      <c r="TCG236" s="34"/>
      <c r="TCH236" s="34"/>
      <c r="TCI236" s="34"/>
      <c r="TCJ236" s="34"/>
      <c r="TCK236" s="34"/>
      <c r="TCL236" s="34"/>
      <c r="TCM236" s="34"/>
      <c r="TCN236" s="34"/>
      <c r="TCO236" s="34"/>
      <c r="TCP236" s="34"/>
      <c r="TCQ236" s="34"/>
      <c r="TCR236" s="34"/>
      <c r="TCS236" s="34"/>
      <c r="TCT236" s="34"/>
      <c r="TCU236" s="34"/>
      <c r="TCV236" s="34"/>
      <c r="TCW236" s="34"/>
      <c r="TCX236" s="34"/>
      <c r="TCY236" s="34"/>
      <c r="TCZ236" s="34"/>
      <c r="TDA236" s="34"/>
      <c r="TDB236" s="34"/>
      <c r="TDC236" s="34"/>
      <c r="TDD236" s="34"/>
      <c r="TDE236" s="34"/>
      <c r="TDF236" s="34"/>
      <c r="TDG236" s="34"/>
      <c r="TDH236" s="34"/>
      <c r="TDI236" s="34"/>
      <c r="TDJ236" s="34"/>
      <c r="TDK236" s="34"/>
      <c r="TDL236" s="34"/>
      <c r="TDM236" s="34"/>
      <c r="TDN236" s="34"/>
      <c r="TDO236" s="34"/>
      <c r="TDP236" s="34"/>
      <c r="TDQ236" s="34"/>
      <c r="TDR236" s="34"/>
      <c r="TDS236" s="34"/>
      <c r="TDT236" s="34"/>
      <c r="TDU236" s="34"/>
      <c r="TDV236" s="34"/>
      <c r="TDW236" s="34"/>
      <c r="TDX236" s="34"/>
      <c r="TDY236" s="34"/>
      <c r="TDZ236" s="34"/>
      <c r="TEA236" s="34"/>
      <c r="TEB236" s="34"/>
      <c r="TEC236" s="34"/>
      <c r="TED236" s="34"/>
      <c r="TEE236" s="34"/>
      <c r="TEF236" s="34"/>
      <c r="TEG236" s="34"/>
      <c r="TEH236" s="34"/>
      <c r="TEI236" s="34"/>
      <c r="TEJ236" s="34"/>
      <c r="TEK236" s="34"/>
      <c r="TEL236" s="34"/>
      <c r="TEM236" s="34"/>
      <c r="TEN236" s="34"/>
      <c r="TEO236" s="34"/>
      <c r="TEP236" s="34"/>
      <c r="TEQ236" s="34"/>
      <c r="TER236" s="34"/>
      <c r="TES236" s="34"/>
      <c r="TET236" s="34"/>
      <c r="TEU236" s="34"/>
      <c r="TEV236" s="34"/>
      <c r="TEW236" s="34"/>
      <c r="TEX236" s="34"/>
      <c r="TEY236" s="34"/>
      <c r="TEZ236" s="34"/>
      <c r="TFA236" s="34"/>
      <c r="TFB236" s="34"/>
      <c r="TFC236" s="34"/>
      <c r="TFD236" s="34"/>
      <c r="TFE236" s="34"/>
      <c r="TFF236" s="34"/>
      <c r="TFG236" s="34"/>
      <c r="TFH236" s="34"/>
      <c r="TFI236" s="34"/>
      <c r="TFJ236" s="34"/>
      <c r="TFK236" s="34"/>
      <c r="TFL236" s="34"/>
      <c r="TFM236" s="34"/>
      <c r="TFN236" s="34"/>
      <c r="TFO236" s="34"/>
      <c r="TFP236" s="34"/>
      <c r="TFQ236" s="34"/>
      <c r="TFR236" s="34"/>
      <c r="TFS236" s="34"/>
      <c r="TFT236" s="34"/>
      <c r="TFU236" s="34"/>
      <c r="TFV236" s="34"/>
      <c r="TFW236" s="34"/>
      <c r="TFX236" s="34"/>
      <c r="TFY236" s="34"/>
      <c r="TFZ236" s="34"/>
      <c r="TGA236" s="34"/>
      <c r="TGB236" s="34"/>
      <c r="TGC236" s="34"/>
      <c r="TGD236" s="34"/>
      <c r="TGE236" s="34"/>
      <c r="TGF236" s="34"/>
      <c r="TGG236" s="34"/>
      <c r="TGH236" s="34"/>
      <c r="TGI236" s="34"/>
      <c r="TGJ236" s="34"/>
      <c r="TGK236" s="34"/>
      <c r="TGL236" s="34"/>
      <c r="TGM236" s="34"/>
      <c r="TGN236" s="34"/>
      <c r="TGO236" s="34"/>
      <c r="TGP236" s="34"/>
      <c r="TGQ236" s="34"/>
      <c r="TGR236" s="34"/>
      <c r="TGS236" s="34"/>
      <c r="TGT236" s="34"/>
      <c r="TGU236" s="34"/>
      <c r="TGV236" s="34"/>
      <c r="TGW236" s="34"/>
      <c r="TGX236" s="34"/>
      <c r="TGY236" s="34"/>
      <c r="TGZ236" s="34"/>
      <c r="THA236" s="34"/>
      <c r="THB236" s="34"/>
      <c r="THC236" s="34"/>
      <c r="THD236" s="34"/>
      <c r="THE236" s="34"/>
      <c r="THF236" s="34"/>
      <c r="THG236" s="34"/>
      <c r="THH236" s="34"/>
      <c r="THI236" s="34"/>
      <c r="THJ236" s="34"/>
      <c r="THK236" s="34"/>
      <c r="THL236" s="34"/>
      <c r="THM236" s="34"/>
      <c r="THN236" s="34"/>
      <c r="THO236" s="34"/>
      <c r="THP236" s="34"/>
      <c r="THQ236" s="34"/>
      <c r="THR236" s="34"/>
      <c r="THS236" s="34"/>
      <c r="THT236" s="34"/>
      <c r="THU236" s="34"/>
      <c r="THV236" s="34"/>
      <c r="THW236" s="34"/>
      <c r="THX236" s="34"/>
      <c r="THY236" s="34"/>
      <c r="THZ236" s="34"/>
      <c r="TIA236" s="34"/>
      <c r="TIB236" s="34"/>
      <c r="TIC236" s="34"/>
      <c r="TID236" s="34"/>
      <c r="TIE236" s="34"/>
      <c r="TIF236" s="34"/>
      <c r="TIG236" s="34"/>
      <c r="TIH236" s="34"/>
      <c r="TII236" s="34"/>
      <c r="TIJ236" s="34"/>
      <c r="TIK236" s="34"/>
      <c r="TIL236" s="34"/>
      <c r="TIM236" s="34"/>
      <c r="TIN236" s="34"/>
      <c r="TIO236" s="34"/>
      <c r="TIP236" s="34"/>
      <c r="TIQ236" s="34"/>
      <c r="TIR236" s="34"/>
      <c r="TIS236" s="34"/>
      <c r="TIT236" s="34"/>
      <c r="TIU236" s="34"/>
      <c r="TIV236" s="34"/>
      <c r="TIW236" s="34"/>
      <c r="TIX236" s="34"/>
      <c r="TIY236" s="34"/>
      <c r="TIZ236" s="34"/>
      <c r="TJA236" s="34"/>
      <c r="TJB236" s="34"/>
      <c r="TJC236" s="34"/>
      <c r="TJD236" s="34"/>
      <c r="TJE236" s="34"/>
      <c r="TJF236" s="34"/>
      <c r="TJG236" s="34"/>
      <c r="TJH236" s="34"/>
      <c r="TJI236" s="34"/>
      <c r="TJJ236" s="34"/>
      <c r="TJK236" s="34"/>
      <c r="TJL236" s="34"/>
      <c r="TJM236" s="34"/>
      <c r="TJN236" s="34"/>
      <c r="TJO236" s="34"/>
      <c r="TJP236" s="34"/>
      <c r="TJQ236" s="34"/>
      <c r="TJR236" s="34"/>
      <c r="TJS236" s="34"/>
      <c r="TJT236" s="34"/>
      <c r="TJU236" s="34"/>
      <c r="TJV236" s="34"/>
      <c r="TJW236" s="34"/>
      <c r="TJX236" s="34"/>
      <c r="TJY236" s="34"/>
      <c r="TJZ236" s="34"/>
      <c r="TKA236" s="34"/>
      <c r="TKB236" s="34"/>
      <c r="TKC236" s="34"/>
      <c r="TKD236" s="34"/>
      <c r="TKE236" s="34"/>
      <c r="TKF236" s="34"/>
      <c r="TKG236" s="34"/>
      <c r="TKH236" s="34"/>
      <c r="TKI236" s="34"/>
      <c r="TKJ236" s="34"/>
      <c r="TKK236" s="34"/>
      <c r="TKL236" s="34"/>
      <c r="TKM236" s="34"/>
      <c r="TKN236" s="34"/>
      <c r="TKO236" s="34"/>
      <c r="TKP236" s="34"/>
      <c r="TKQ236" s="34"/>
      <c r="TKR236" s="34"/>
      <c r="TKS236" s="34"/>
      <c r="TKT236" s="34"/>
      <c r="TKU236" s="34"/>
      <c r="TKV236" s="34"/>
      <c r="TKW236" s="34"/>
      <c r="TKX236" s="34"/>
      <c r="TKY236" s="34"/>
      <c r="TKZ236" s="34"/>
      <c r="TLA236" s="34"/>
      <c r="TLB236" s="34"/>
      <c r="TLC236" s="34"/>
      <c r="TLD236" s="34"/>
      <c r="TLE236" s="34"/>
      <c r="TLF236" s="34"/>
      <c r="TLG236" s="34"/>
      <c r="TLH236" s="34"/>
      <c r="TLI236" s="34"/>
      <c r="TLJ236" s="34"/>
      <c r="TLK236" s="34"/>
      <c r="TLL236" s="34"/>
      <c r="TLM236" s="34"/>
      <c r="TLN236" s="34"/>
      <c r="TLO236" s="34"/>
      <c r="TLP236" s="34"/>
      <c r="TLQ236" s="34"/>
      <c r="TLR236" s="34"/>
      <c r="TLS236" s="34"/>
      <c r="TLT236" s="34"/>
      <c r="TLU236" s="34"/>
      <c r="TLV236" s="34"/>
      <c r="TLW236" s="34"/>
      <c r="TLX236" s="34"/>
      <c r="TLY236" s="34"/>
      <c r="TLZ236" s="34"/>
      <c r="TMA236" s="34"/>
      <c r="TMB236" s="34"/>
      <c r="TMC236" s="34"/>
      <c r="TMD236" s="34"/>
      <c r="TME236" s="34"/>
      <c r="TMF236" s="34"/>
      <c r="TMG236" s="34"/>
      <c r="TMH236" s="34"/>
      <c r="TMI236" s="34"/>
      <c r="TMJ236" s="34"/>
      <c r="TMK236" s="34"/>
      <c r="TML236" s="34"/>
      <c r="TMM236" s="34"/>
      <c r="TMN236" s="34"/>
      <c r="TMO236" s="34"/>
      <c r="TMP236" s="34"/>
      <c r="TMQ236" s="34"/>
      <c r="TMR236" s="34"/>
      <c r="TMS236" s="34"/>
      <c r="TMT236" s="34"/>
      <c r="TMU236" s="34"/>
      <c r="TMV236" s="34"/>
      <c r="TMW236" s="34"/>
      <c r="TMX236" s="34"/>
      <c r="TMY236" s="34"/>
      <c r="TMZ236" s="34"/>
      <c r="TNA236" s="34"/>
      <c r="TNB236" s="34"/>
      <c r="TNC236" s="34"/>
      <c r="TND236" s="34"/>
      <c r="TNE236" s="34"/>
      <c r="TNF236" s="34"/>
      <c r="TNG236" s="34"/>
      <c r="TNH236" s="34"/>
      <c r="TNI236" s="34"/>
      <c r="TNJ236" s="34"/>
      <c r="TNK236" s="34"/>
      <c r="TNL236" s="34"/>
      <c r="TNM236" s="34"/>
      <c r="TNN236" s="34"/>
      <c r="TNO236" s="34"/>
      <c r="TNP236" s="34"/>
      <c r="TNQ236" s="34"/>
      <c r="TNR236" s="34"/>
      <c r="TNS236" s="34"/>
      <c r="TNT236" s="34"/>
      <c r="TNU236" s="34"/>
      <c r="TNV236" s="34"/>
      <c r="TNW236" s="34"/>
      <c r="TNX236" s="34"/>
      <c r="TNY236" s="34"/>
      <c r="TNZ236" s="34"/>
      <c r="TOA236" s="34"/>
      <c r="TOB236" s="34"/>
      <c r="TOC236" s="34"/>
      <c r="TOD236" s="34"/>
      <c r="TOE236" s="34"/>
      <c r="TOF236" s="34"/>
      <c r="TOG236" s="34"/>
      <c r="TOH236" s="34"/>
      <c r="TOI236" s="34"/>
      <c r="TOJ236" s="34"/>
      <c r="TOK236" s="34"/>
      <c r="TOL236" s="34"/>
      <c r="TOM236" s="34"/>
      <c r="TON236" s="34"/>
      <c r="TOO236" s="34"/>
      <c r="TOP236" s="34"/>
      <c r="TOQ236" s="34"/>
      <c r="TOR236" s="34"/>
      <c r="TOS236" s="34"/>
      <c r="TOT236" s="34"/>
      <c r="TOU236" s="34"/>
      <c r="TOV236" s="34"/>
      <c r="TOW236" s="34"/>
      <c r="TOX236" s="34"/>
      <c r="TOY236" s="34"/>
      <c r="TOZ236" s="34"/>
      <c r="TPA236" s="34"/>
      <c r="TPB236" s="34"/>
      <c r="TPC236" s="34"/>
      <c r="TPD236" s="34"/>
      <c r="TPE236" s="34"/>
      <c r="TPF236" s="34"/>
      <c r="TPG236" s="34"/>
      <c r="TPH236" s="34"/>
      <c r="TPI236" s="34"/>
      <c r="TPJ236" s="34"/>
      <c r="TPK236" s="34"/>
      <c r="TPL236" s="34"/>
      <c r="TPM236" s="34"/>
      <c r="TPN236" s="34"/>
      <c r="TPO236" s="34"/>
      <c r="TPP236" s="34"/>
      <c r="TPQ236" s="34"/>
      <c r="TPR236" s="34"/>
      <c r="TPS236" s="34"/>
      <c r="TPT236" s="34"/>
      <c r="TPU236" s="34"/>
      <c r="TPV236" s="34"/>
      <c r="TPW236" s="34"/>
      <c r="TPX236" s="34"/>
      <c r="TPY236" s="34"/>
      <c r="TPZ236" s="34"/>
      <c r="TQA236" s="34"/>
      <c r="TQB236" s="34"/>
      <c r="TQC236" s="34"/>
      <c r="TQD236" s="34"/>
      <c r="TQE236" s="34"/>
      <c r="TQF236" s="34"/>
      <c r="TQG236" s="34"/>
      <c r="TQH236" s="34"/>
      <c r="TQI236" s="34"/>
      <c r="TQJ236" s="34"/>
      <c r="TQK236" s="34"/>
      <c r="TQL236" s="34"/>
      <c r="TQM236" s="34"/>
      <c r="TQN236" s="34"/>
      <c r="TQO236" s="34"/>
      <c r="TQP236" s="34"/>
      <c r="TQQ236" s="34"/>
      <c r="TQR236" s="34"/>
      <c r="TQS236" s="34"/>
      <c r="TQT236" s="34"/>
      <c r="TQU236" s="34"/>
      <c r="TQV236" s="34"/>
      <c r="TQW236" s="34"/>
      <c r="TQX236" s="34"/>
      <c r="TQY236" s="34"/>
      <c r="TQZ236" s="34"/>
      <c r="TRA236" s="34"/>
      <c r="TRB236" s="34"/>
      <c r="TRC236" s="34"/>
      <c r="TRD236" s="34"/>
      <c r="TRE236" s="34"/>
      <c r="TRF236" s="34"/>
      <c r="TRG236" s="34"/>
      <c r="TRH236" s="34"/>
      <c r="TRI236" s="34"/>
      <c r="TRJ236" s="34"/>
      <c r="TRK236" s="34"/>
      <c r="TRL236" s="34"/>
      <c r="TRM236" s="34"/>
      <c r="TRN236" s="34"/>
      <c r="TRO236" s="34"/>
      <c r="TRP236" s="34"/>
      <c r="TRQ236" s="34"/>
      <c r="TRR236" s="34"/>
      <c r="TRS236" s="34"/>
      <c r="TRT236" s="34"/>
      <c r="TRU236" s="34"/>
      <c r="TRV236" s="34"/>
      <c r="TRW236" s="34"/>
      <c r="TRX236" s="34"/>
      <c r="TRY236" s="34"/>
      <c r="TRZ236" s="34"/>
      <c r="TSA236" s="34"/>
      <c r="TSB236" s="34"/>
      <c r="TSC236" s="34"/>
      <c r="TSD236" s="34"/>
      <c r="TSE236" s="34"/>
      <c r="TSF236" s="34"/>
      <c r="TSG236" s="34"/>
      <c r="TSH236" s="34"/>
      <c r="TSI236" s="34"/>
      <c r="TSJ236" s="34"/>
      <c r="TSK236" s="34"/>
      <c r="TSL236" s="34"/>
      <c r="TSM236" s="34"/>
      <c r="TSN236" s="34"/>
      <c r="TSO236" s="34"/>
      <c r="TSP236" s="34"/>
      <c r="TSQ236" s="34"/>
      <c r="TSR236" s="34"/>
      <c r="TSS236" s="34"/>
      <c r="TST236" s="34"/>
      <c r="TSU236" s="34"/>
      <c r="TSV236" s="34"/>
      <c r="TSW236" s="34"/>
      <c r="TSX236" s="34"/>
      <c r="TSY236" s="34"/>
      <c r="TSZ236" s="34"/>
      <c r="TTA236" s="34"/>
      <c r="TTB236" s="34"/>
      <c r="TTC236" s="34"/>
      <c r="TTD236" s="34"/>
      <c r="TTE236" s="34"/>
      <c r="TTF236" s="34"/>
      <c r="TTG236" s="34"/>
      <c r="TTH236" s="34"/>
      <c r="TTI236" s="34"/>
      <c r="TTJ236" s="34"/>
      <c r="TTK236" s="34"/>
      <c r="TTL236" s="34"/>
      <c r="TTM236" s="34"/>
      <c r="TTN236" s="34"/>
      <c r="TTO236" s="34"/>
      <c r="TTP236" s="34"/>
      <c r="TTQ236" s="34"/>
      <c r="TTR236" s="34"/>
      <c r="TTS236" s="34"/>
      <c r="TTT236" s="34"/>
      <c r="TTU236" s="34"/>
      <c r="TTV236" s="34"/>
      <c r="TTW236" s="34"/>
      <c r="TTX236" s="34"/>
      <c r="TTY236" s="34"/>
      <c r="TTZ236" s="34"/>
      <c r="TUA236" s="34"/>
      <c r="TUB236" s="34"/>
      <c r="TUC236" s="34"/>
      <c r="TUD236" s="34"/>
      <c r="TUE236" s="34"/>
      <c r="TUF236" s="34"/>
      <c r="TUG236" s="34"/>
      <c r="TUH236" s="34"/>
      <c r="TUI236" s="34"/>
      <c r="TUJ236" s="34"/>
      <c r="TUK236" s="34"/>
      <c r="TUL236" s="34"/>
      <c r="TUM236" s="34"/>
      <c r="TUN236" s="34"/>
      <c r="TUO236" s="34"/>
      <c r="TUP236" s="34"/>
      <c r="TUQ236" s="34"/>
      <c r="TUR236" s="34"/>
      <c r="TUS236" s="34"/>
      <c r="TUT236" s="34"/>
      <c r="TUU236" s="34"/>
      <c r="TUV236" s="34"/>
      <c r="TUW236" s="34"/>
      <c r="TUX236" s="34"/>
      <c r="TUY236" s="34"/>
      <c r="TUZ236" s="34"/>
      <c r="TVA236" s="34"/>
      <c r="TVB236" s="34"/>
      <c r="TVC236" s="34"/>
      <c r="TVD236" s="34"/>
      <c r="TVE236" s="34"/>
      <c r="TVF236" s="34"/>
      <c r="TVG236" s="34"/>
      <c r="TVH236" s="34"/>
      <c r="TVI236" s="34"/>
      <c r="TVJ236" s="34"/>
      <c r="TVK236" s="34"/>
      <c r="TVL236" s="34"/>
      <c r="TVM236" s="34"/>
      <c r="TVN236" s="34"/>
      <c r="TVO236" s="34"/>
      <c r="TVP236" s="34"/>
      <c r="TVQ236" s="34"/>
      <c r="TVR236" s="34"/>
      <c r="TVS236" s="34"/>
      <c r="TVT236" s="34"/>
      <c r="TVU236" s="34"/>
      <c r="TVV236" s="34"/>
      <c r="TVW236" s="34"/>
      <c r="TVX236" s="34"/>
      <c r="TVY236" s="34"/>
      <c r="TVZ236" s="34"/>
      <c r="TWA236" s="34"/>
      <c r="TWB236" s="34"/>
      <c r="TWC236" s="34"/>
      <c r="TWD236" s="34"/>
      <c r="TWE236" s="34"/>
      <c r="TWF236" s="34"/>
      <c r="TWG236" s="34"/>
      <c r="TWH236" s="34"/>
      <c r="TWI236" s="34"/>
      <c r="TWJ236" s="34"/>
      <c r="TWK236" s="34"/>
      <c r="TWL236" s="34"/>
      <c r="TWM236" s="34"/>
      <c r="TWN236" s="34"/>
      <c r="TWO236" s="34"/>
      <c r="TWP236" s="34"/>
      <c r="TWQ236" s="34"/>
      <c r="TWR236" s="34"/>
      <c r="TWS236" s="34"/>
      <c r="TWT236" s="34"/>
      <c r="TWU236" s="34"/>
      <c r="TWV236" s="34"/>
      <c r="TWW236" s="34"/>
      <c r="TWX236" s="34"/>
      <c r="TWY236" s="34"/>
      <c r="TWZ236" s="34"/>
      <c r="TXA236" s="34"/>
      <c r="TXB236" s="34"/>
      <c r="TXC236" s="34"/>
      <c r="TXD236" s="34"/>
      <c r="TXE236" s="34"/>
      <c r="TXF236" s="34"/>
      <c r="TXG236" s="34"/>
      <c r="TXH236" s="34"/>
      <c r="TXI236" s="34"/>
      <c r="TXJ236" s="34"/>
      <c r="TXK236" s="34"/>
      <c r="TXL236" s="34"/>
      <c r="TXM236" s="34"/>
      <c r="TXN236" s="34"/>
      <c r="TXO236" s="34"/>
      <c r="TXP236" s="34"/>
      <c r="TXQ236" s="34"/>
      <c r="TXR236" s="34"/>
      <c r="TXS236" s="34"/>
      <c r="TXT236" s="34"/>
      <c r="TXU236" s="34"/>
      <c r="TXV236" s="34"/>
      <c r="TXW236" s="34"/>
      <c r="TXX236" s="34"/>
      <c r="TXY236" s="34"/>
      <c r="TXZ236" s="34"/>
      <c r="TYA236" s="34"/>
      <c r="TYB236" s="34"/>
      <c r="TYC236" s="34"/>
      <c r="TYD236" s="34"/>
      <c r="TYE236" s="34"/>
      <c r="TYF236" s="34"/>
      <c r="TYG236" s="34"/>
      <c r="TYH236" s="34"/>
      <c r="TYI236" s="34"/>
      <c r="TYJ236" s="34"/>
      <c r="TYK236" s="34"/>
      <c r="TYL236" s="34"/>
      <c r="TYM236" s="34"/>
      <c r="TYN236" s="34"/>
      <c r="TYO236" s="34"/>
      <c r="TYP236" s="34"/>
      <c r="TYQ236" s="34"/>
      <c r="TYR236" s="34"/>
      <c r="TYS236" s="34"/>
      <c r="TYT236" s="34"/>
      <c r="TYU236" s="34"/>
      <c r="TYV236" s="34"/>
      <c r="TYW236" s="34"/>
      <c r="TYX236" s="34"/>
      <c r="TYY236" s="34"/>
      <c r="TYZ236" s="34"/>
      <c r="TZA236" s="34"/>
      <c r="TZB236" s="34"/>
      <c r="TZC236" s="34"/>
      <c r="TZD236" s="34"/>
      <c r="TZE236" s="34"/>
      <c r="TZF236" s="34"/>
      <c r="TZG236" s="34"/>
      <c r="TZH236" s="34"/>
      <c r="TZI236" s="34"/>
      <c r="TZJ236" s="34"/>
      <c r="TZK236" s="34"/>
      <c r="TZL236" s="34"/>
      <c r="TZM236" s="34"/>
      <c r="TZN236" s="34"/>
      <c r="TZO236" s="34"/>
      <c r="TZP236" s="34"/>
      <c r="TZQ236" s="34"/>
      <c r="TZR236" s="34"/>
      <c r="TZS236" s="34"/>
      <c r="TZT236" s="34"/>
      <c r="TZU236" s="34"/>
      <c r="TZV236" s="34"/>
      <c r="TZW236" s="34"/>
      <c r="TZX236" s="34"/>
      <c r="TZY236" s="34"/>
      <c r="TZZ236" s="34"/>
      <c r="UAA236" s="34"/>
      <c r="UAB236" s="34"/>
      <c r="UAC236" s="34"/>
      <c r="UAD236" s="34"/>
      <c r="UAE236" s="34"/>
      <c r="UAF236" s="34"/>
      <c r="UAG236" s="34"/>
      <c r="UAH236" s="34"/>
      <c r="UAI236" s="34"/>
      <c r="UAJ236" s="34"/>
      <c r="UAK236" s="34"/>
      <c r="UAL236" s="34"/>
      <c r="UAM236" s="34"/>
      <c r="UAN236" s="34"/>
      <c r="UAO236" s="34"/>
      <c r="UAP236" s="34"/>
      <c r="UAQ236" s="34"/>
      <c r="UAR236" s="34"/>
      <c r="UAS236" s="34"/>
      <c r="UAT236" s="34"/>
      <c r="UAU236" s="34"/>
      <c r="UAV236" s="34"/>
      <c r="UAW236" s="34"/>
      <c r="UAX236" s="34"/>
      <c r="UAY236" s="34"/>
      <c r="UAZ236" s="34"/>
      <c r="UBA236" s="34"/>
      <c r="UBB236" s="34"/>
      <c r="UBC236" s="34"/>
      <c r="UBD236" s="34"/>
      <c r="UBE236" s="34"/>
      <c r="UBF236" s="34"/>
      <c r="UBG236" s="34"/>
      <c r="UBH236" s="34"/>
      <c r="UBI236" s="34"/>
      <c r="UBJ236" s="34"/>
      <c r="UBK236" s="34"/>
      <c r="UBL236" s="34"/>
      <c r="UBM236" s="34"/>
      <c r="UBN236" s="34"/>
      <c r="UBO236" s="34"/>
      <c r="UBP236" s="34"/>
      <c r="UBQ236" s="34"/>
      <c r="UBR236" s="34"/>
      <c r="UBS236" s="34"/>
      <c r="UBT236" s="34"/>
      <c r="UBU236" s="34"/>
      <c r="UBV236" s="34"/>
      <c r="UBW236" s="34"/>
      <c r="UBX236" s="34"/>
      <c r="UBY236" s="34"/>
      <c r="UBZ236" s="34"/>
      <c r="UCA236" s="34"/>
      <c r="UCB236" s="34"/>
      <c r="UCC236" s="34"/>
      <c r="UCD236" s="34"/>
      <c r="UCE236" s="34"/>
      <c r="UCF236" s="34"/>
      <c r="UCG236" s="34"/>
      <c r="UCH236" s="34"/>
      <c r="UCI236" s="34"/>
      <c r="UCJ236" s="34"/>
      <c r="UCK236" s="34"/>
      <c r="UCL236" s="34"/>
      <c r="UCM236" s="34"/>
      <c r="UCN236" s="34"/>
      <c r="UCO236" s="34"/>
      <c r="UCP236" s="34"/>
      <c r="UCQ236" s="34"/>
      <c r="UCR236" s="34"/>
      <c r="UCS236" s="34"/>
      <c r="UCT236" s="34"/>
      <c r="UCU236" s="34"/>
      <c r="UCV236" s="34"/>
      <c r="UCW236" s="34"/>
      <c r="UCX236" s="34"/>
      <c r="UCY236" s="34"/>
      <c r="UCZ236" s="34"/>
      <c r="UDA236" s="34"/>
      <c r="UDB236" s="34"/>
      <c r="UDC236" s="34"/>
      <c r="UDD236" s="34"/>
      <c r="UDE236" s="34"/>
      <c r="UDF236" s="34"/>
      <c r="UDG236" s="34"/>
      <c r="UDH236" s="34"/>
      <c r="UDI236" s="34"/>
      <c r="UDJ236" s="34"/>
      <c r="UDK236" s="34"/>
      <c r="UDL236" s="34"/>
      <c r="UDM236" s="34"/>
      <c r="UDN236" s="34"/>
      <c r="UDO236" s="34"/>
      <c r="UDP236" s="34"/>
      <c r="UDQ236" s="34"/>
      <c r="UDR236" s="34"/>
      <c r="UDS236" s="34"/>
      <c r="UDT236" s="34"/>
      <c r="UDU236" s="34"/>
      <c r="UDV236" s="34"/>
      <c r="UDW236" s="34"/>
      <c r="UDX236" s="34"/>
      <c r="UDY236" s="34"/>
      <c r="UDZ236" s="34"/>
      <c r="UEA236" s="34"/>
      <c r="UEB236" s="34"/>
      <c r="UEC236" s="34"/>
      <c r="UED236" s="34"/>
      <c r="UEE236" s="34"/>
      <c r="UEF236" s="34"/>
      <c r="UEG236" s="34"/>
      <c r="UEH236" s="34"/>
      <c r="UEI236" s="34"/>
      <c r="UEJ236" s="34"/>
      <c r="UEK236" s="34"/>
      <c r="UEL236" s="34"/>
      <c r="UEM236" s="34"/>
      <c r="UEN236" s="34"/>
      <c r="UEO236" s="34"/>
      <c r="UEP236" s="34"/>
      <c r="UEQ236" s="34"/>
      <c r="UER236" s="34"/>
      <c r="UES236" s="34"/>
      <c r="UET236" s="34"/>
      <c r="UEU236" s="34"/>
      <c r="UEV236" s="34"/>
      <c r="UEW236" s="34"/>
      <c r="UEX236" s="34"/>
      <c r="UEY236" s="34"/>
      <c r="UEZ236" s="34"/>
      <c r="UFA236" s="34"/>
      <c r="UFB236" s="34"/>
      <c r="UFC236" s="34"/>
      <c r="UFD236" s="34"/>
      <c r="UFE236" s="34"/>
      <c r="UFF236" s="34"/>
      <c r="UFG236" s="34"/>
      <c r="UFH236" s="34"/>
      <c r="UFI236" s="34"/>
      <c r="UFJ236" s="34"/>
      <c r="UFK236" s="34"/>
      <c r="UFL236" s="34"/>
      <c r="UFM236" s="34"/>
      <c r="UFN236" s="34"/>
      <c r="UFO236" s="34"/>
      <c r="UFP236" s="34"/>
      <c r="UFQ236" s="34"/>
      <c r="UFR236" s="34"/>
      <c r="UFS236" s="34"/>
      <c r="UFT236" s="34"/>
      <c r="UFU236" s="34"/>
      <c r="UFV236" s="34"/>
      <c r="UFW236" s="34"/>
      <c r="UFX236" s="34"/>
      <c r="UFY236" s="34"/>
      <c r="UFZ236" s="34"/>
      <c r="UGA236" s="34"/>
      <c r="UGB236" s="34"/>
      <c r="UGC236" s="34"/>
      <c r="UGD236" s="34"/>
      <c r="UGE236" s="34"/>
      <c r="UGF236" s="34"/>
      <c r="UGG236" s="34"/>
      <c r="UGH236" s="34"/>
      <c r="UGI236" s="34"/>
      <c r="UGJ236" s="34"/>
      <c r="UGK236" s="34"/>
      <c r="UGL236" s="34"/>
      <c r="UGM236" s="34"/>
      <c r="UGN236" s="34"/>
      <c r="UGO236" s="34"/>
      <c r="UGP236" s="34"/>
      <c r="UGQ236" s="34"/>
      <c r="UGR236" s="34"/>
      <c r="UGS236" s="34"/>
      <c r="UGT236" s="34"/>
      <c r="UGU236" s="34"/>
      <c r="UGV236" s="34"/>
      <c r="UGW236" s="34"/>
      <c r="UGX236" s="34"/>
      <c r="UGY236" s="34"/>
      <c r="UGZ236" s="34"/>
      <c r="UHA236" s="34"/>
      <c r="UHB236" s="34"/>
      <c r="UHC236" s="34"/>
      <c r="UHD236" s="34"/>
      <c r="UHE236" s="34"/>
      <c r="UHF236" s="34"/>
      <c r="UHG236" s="34"/>
      <c r="UHH236" s="34"/>
      <c r="UHI236" s="34"/>
      <c r="UHJ236" s="34"/>
      <c r="UHK236" s="34"/>
      <c r="UHL236" s="34"/>
      <c r="UHM236" s="34"/>
      <c r="UHN236" s="34"/>
      <c r="UHO236" s="34"/>
      <c r="UHP236" s="34"/>
      <c r="UHQ236" s="34"/>
      <c r="UHR236" s="34"/>
      <c r="UHS236" s="34"/>
      <c r="UHT236" s="34"/>
      <c r="UHU236" s="34"/>
      <c r="UHV236" s="34"/>
      <c r="UHW236" s="34"/>
      <c r="UHX236" s="34"/>
      <c r="UHY236" s="34"/>
      <c r="UHZ236" s="34"/>
      <c r="UIA236" s="34"/>
      <c r="UIB236" s="34"/>
      <c r="UIC236" s="34"/>
      <c r="UID236" s="34"/>
      <c r="UIE236" s="34"/>
      <c r="UIF236" s="34"/>
      <c r="UIG236" s="34"/>
      <c r="UIH236" s="34"/>
      <c r="UII236" s="34"/>
      <c r="UIJ236" s="34"/>
      <c r="UIK236" s="34"/>
      <c r="UIL236" s="34"/>
      <c r="UIM236" s="34"/>
      <c r="UIN236" s="34"/>
      <c r="UIO236" s="34"/>
      <c r="UIP236" s="34"/>
      <c r="UIQ236" s="34"/>
      <c r="UIR236" s="34"/>
      <c r="UIS236" s="34"/>
      <c r="UIT236" s="34"/>
      <c r="UIU236" s="34"/>
      <c r="UIV236" s="34"/>
      <c r="UIW236" s="34"/>
      <c r="UIX236" s="34"/>
      <c r="UIY236" s="34"/>
      <c r="UIZ236" s="34"/>
      <c r="UJA236" s="34"/>
      <c r="UJB236" s="34"/>
      <c r="UJC236" s="34"/>
      <c r="UJD236" s="34"/>
      <c r="UJE236" s="34"/>
      <c r="UJF236" s="34"/>
      <c r="UJG236" s="34"/>
      <c r="UJH236" s="34"/>
      <c r="UJI236" s="34"/>
      <c r="UJJ236" s="34"/>
      <c r="UJK236" s="34"/>
      <c r="UJL236" s="34"/>
      <c r="UJM236" s="34"/>
      <c r="UJN236" s="34"/>
      <c r="UJO236" s="34"/>
      <c r="UJP236" s="34"/>
      <c r="UJQ236" s="34"/>
      <c r="UJR236" s="34"/>
      <c r="UJS236" s="34"/>
      <c r="UJT236" s="34"/>
      <c r="UJU236" s="34"/>
      <c r="UJV236" s="34"/>
      <c r="UJW236" s="34"/>
      <c r="UJX236" s="34"/>
      <c r="UJY236" s="34"/>
      <c r="UJZ236" s="34"/>
      <c r="UKA236" s="34"/>
      <c r="UKB236" s="34"/>
      <c r="UKC236" s="34"/>
      <c r="UKD236" s="34"/>
      <c r="UKE236" s="34"/>
      <c r="UKF236" s="34"/>
      <c r="UKG236" s="34"/>
      <c r="UKH236" s="34"/>
      <c r="UKI236" s="34"/>
      <c r="UKJ236" s="34"/>
      <c r="UKK236" s="34"/>
      <c r="UKL236" s="34"/>
      <c r="UKM236" s="34"/>
      <c r="UKN236" s="34"/>
      <c r="UKO236" s="34"/>
      <c r="UKP236" s="34"/>
      <c r="UKQ236" s="34"/>
      <c r="UKR236" s="34"/>
      <c r="UKS236" s="34"/>
      <c r="UKT236" s="34"/>
      <c r="UKU236" s="34"/>
      <c r="UKV236" s="34"/>
      <c r="UKW236" s="34"/>
      <c r="UKX236" s="34"/>
      <c r="UKY236" s="34"/>
      <c r="UKZ236" s="34"/>
      <c r="ULA236" s="34"/>
      <c r="ULB236" s="34"/>
      <c r="ULC236" s="34"/>
      <c r="ULD236" s="34"/>
      <c r="ULE236" s="34"/>
      <c r="ULF236" s="34"/>
      <c r="ULG236" s="34"/>
      <c r="ULH236" s="34"/>
      <c r="ULI236" s="34"/>
      <c r="ULJ236" s="34"/>
      <c r="ULK236" s="34"/>
      <c r="ULL236" s="34"/>
      <c r="ULM236" s="34"/>
      <c r="ULN236" s="34"/>
      <c r="ULO236" s="34"/>
      <c r="ULP236" s="34"/>
      <c r="ULQ236" s="34"/>
      <c r="ULR236" s="34"/>
      <c r="ULS236" s="34"/>
      <c r="ULT236" s="34"/>
      <c r="ULU236" s="34"/>
      <c r="ULV236" s="34"/>
      <c r="ULW236" s="34"/>
      <c r="ULX236" s="34"/>
      <c r="ULY236" s="34"/>
      <c r="ULZ236" s="34"/>
      <c r="UMA236" s="34"/>
      <c r="UMB236" s="34"/>
      <c r="UMC236" s="34"/>
      <c r="UMD236" s="34"/>
      <c r="UME236" s="34"/>
      <c r="UMF236" s="34"/>
      <c r="UMG236" s="34"/>
      <c r="UMH236" s="34"/>
      <c r="UMI236" s="34"/>
      <c r="UMJ236" s="34"/>
      <c r="UMK236" s="34"/>
      <c r="UML236" s="34"/>
      <c r="UMM236" s="34"/>
      <c r="UMN236" s="34"/>
      <c r="UMO236" s="34"/>
      <c r="UMP236" s="34"/>
      <c r="UMQ236" s="34"/>
      <c r="UMR236" s="34"/>
      <c r="UMS236" s="34"/>
      <c r="UMT236" s="34"/>
      <c r="UMU236" s="34"/>
      <c r="UMV236" s="34"/>
      <c r="UMW236" s="34"/>
      <c r="UMX236" s="34"/>
      <c r="UMY236" s="34"/>
      <c r="UMZ236" s="34"/>
      <c r="UNA236" s="34"/>
      <c r="UNB236" s="34"/>
      <c r="UNC236" s="34"/>
      <c r="UND236" s="34"/>
      <c r="UNE236" s="34"/>
      <c r="UNF236" s="34"/>
      <c r="UNG236" s="34"/>
      <c r="UNH236" s="34"/>
      <c r="UNI236" s="34"/>
      <c r="UNJ236" s="34"/>
      <c r="UNK236" s="34"/>
      <c r="UNL236" s="34"/>
      <c r="UNM236" s="34"/>
      <c r="UNN236" s="34"/>
      <c r="UNO236" s="34"/>
      <c r="UNP236" s="34"/>
      <c r="UNQ236" s="34"/>
      <c r="UNR236" s="34"/>
      <c r="UNS236" s="34"/>
      <c r="UNT236" s="34"/>
      <c r="UNU236" s="34"/>
      <c r="UNV236" s="34"/>
      <c r="UNW236" s="34"/>
      <c r="UNX236" s="34"/>
      <c r="UNY236" s="34"/>
      <c r="UNZ236" s="34"/>
      <c r="UOA236" s="34"/>
      <c r="UOB236" s="34"/>
      <c r="UOC236" s="34"/>
      <c r="UOD236" s="34"/>
      <c r="UOE236" s="34"/>
      <c r="UOF236" s="34"/>
      <c r="UOG236" s="34"/>
      <c r="UOH236" s="34"/>
      <c r="UOI236" s="34"/>
      <c r="UOJ236" s="34"/>
      <c r="UOK236" s="34"/>
      <c r="UOL236" s="34"/>
      <c r="UOM236" s="34"/>
      <c r="UON236" s="34"/>
      <c r="UOO236" s="34"/>
      <c r="UOP236" s="34"/>
      <c r="UOQ236" s="34"/>
      <c r="UOR236" s="34"/>
      <c r="UOS236" s="34"/>
      <c r="UOT236" s="34"/>
      <c r="UOU236" s="34"/>
      <c r="UOV236" s="34"/>
      <c r="UOW236" s="34"/>
      <c r="UOX236" s="34"/>
      <c r="UOY236" s="34"/>
      <c r="UOZ236" s="34"/>
      <c r="UPA236" s="34"/>
      <c r="UPB236" s="34"/>
      <c r="UPC236" s="34"/>
      <c r="UPD236" s="34"/>
      <c r="UPE236" s="34"/>
      <c r="UPF236" s="34"/>
      <c r="UPG236" s="34"/>
      <c r="UPH236" s="34"/>
      <c r="UPI236" s="34"/>
      <c r="UPJ236" s="34"/>
      <c r="UPK236" s="34"/>
      <c r="UPL236" s="34"/>
      <c r="UPM236" s="34"/>
      <c r="UPN236" s="34"/>
      <c r="UPO236" s="34"/>
      <c r="UPP236" s="34"/>
      <c r="UPQ236" s="34"/>
      <c r="UPR236" s="34"/>
      <c r="UPS236" s="34"/>
      <c r="UPT236" s="34"/>
      <c r="UPU236" s="34"/>
      <c r="UPV236" s="34"/>
      <c r="UPW236" s="34"/>
      <c r="UPX236" s="34"/>
      <c r="UPY236" s="34"/>
      <c r="UPZ236" s="34"/>
      <c r="UQA236" s="34"/>
      <c r="UQB236" s="34"/>
      <c r="UQC236" s="34"/>
      <c r="UQD236" s="34"/>
      <c r="UQE236" s="34"/>
      <c r="UQF236" s="34"/>
      <c r="UQG236" s="34"/>
      <c r="UQH236" s="34"/>
      <c r="UQI236" s="34"/>
      <c r="UQJ236" s="34"/>
      <c r="UQK236" s="34"/>
      <c r="UQL236" s="34"/>
      <c r="UQM236" s="34"/>
      <c r="UQN236" s="34"/>
      <c r="UQO236" s="34"/>
      <c r="UQP236" s="34"/>
      <c r="UQQ236" s="34"/>
      <c r="UQR236" s="34"/>
      <c r="UQS236" s="34"/>
      <c r="UQT236" s="34"/>
      <c r="UQU236" s="34"/>
      <c r="UQV236" s="34"/>
      <c r="UQW236" s="34"/>
      <c r="UQX236" s="34"/>
      <c r="UQY236" s="34"/>
      <c r="UQZ236" s="34"/>
      <c r="URA236" s="34"/>
      <c r="URB236" s="34"/>
      <c r="URC236" s="34"/>
      <c r="URD236" s="34"/>
      <c r="URE236" s="34"/>
      <c r="URF236" s="34"/>
      <c r="URG236" s="34"/>
      <c r="URH236" s="34"/>
      <c r="URI236" s="34"/>
      <c r="URJ236" s="34"/>
      <c r="URK236" s="34"/>
      <c r="URL236" s="34"/>
      <c r="URM236" s="34"/>
      <c r="URN236" s="34"/>
      <c r="URO236" s="34"/>
      <c r="URP236" s="34"/>
      <c r="URQ236" s="34"/>
      <c r="URR236" s="34"/>
      <c r="URS236" s="34"/>
      <c r="URT236" s="34"/>
      <c r="URU236" s="34"/>
      <c r="URV236" s="34"/>
      <c r="URW236" s="34"/>
      <c r="URX236" s="34"/>
      <c r="URY236" s="34"/>
      <c r="URZ236" s="34"/>
      <c r="USA236" s="34"/>
      <c r="USB236" s="34"/>
      <c r="USC236" s="34"/>
      <c r="USD236" s="34"/>
      <c r="USE236" s="34"/>
      <c r="USF236" s="34"/>
      <c r="USG236" s="34"/>
      <c r="USH236" s="34"/>
      <c r="USI236" s="34"/>
      <c r="USJ236" s="34"/>
      <c r="USK236" s="34"/>
      <c r="USL236" s="34"/>
      <c r="USM236" s="34"/>
      <c r="USN236" s="34"/>
      <c r="USO236" s="34"/>
      <c r="USP236" s="34"/>
      <c r="USQ236" s="34"/>
      <c r="USR236" s="34"/>
      <c r="USS236" s="34"/>
      <c r="UST236" s="34"/>
      <c r="USU236" s="34"/>
      <c r="USV236" s="34"/>
      <c r="USW236" s="34"/>
      <c r="USX236" s="34"/>
      <c r="USY236" s="34"/>
      <c r="USZ236" s="34"/>
      <c r="UTA236" s="34"/>
      <c r="UTB236" s="34"/>
      <c r="UTC236" s="34"/>
      <c r="UTD236" s="34"/>
      <c r="UTE236" s="34"/>
      <c r="UTF236" s="34"/>
      <c r="UTG236" s="34"/>
      <c r="UTH236" s="34"/>
      <c r="UTI236" s="34"/>
      <c r="UTJ236" s="34"/>
      <c r="UTK236" s="34"/>
      <c r="UTL236" s="34"/>
      <c r="UTM236" s="34"/>
      <c r="UTN236" s="34"/>
      <c r="UTO236" s="34"/>
      <c r="UTP236" s="34"/>
      <c r="UTQ236" s="34"/>
      <c r="UTR236" s="34"/>
      <c r="UTS236" s="34"/>
      <c r="UTT236" s="34"/>
      <c r="UTU236" s="34"/>
      <c r="UTV236" s="34"/>
      <c r="UTW236" s="34"/>
      <c r="UTX236" s="34"/>
      <c r="UTY236" s="34"/>
      <c r="UTZ236" s="34"/>
      <c r="UUA236" s="34"/>
      <c r="UUB236" s="34"/>
      <c r="UUC236" s="34"/>
      <c r="UUD236" s="34"/>
      <c r="UUE236" s="34"/>
      <c r="UUF236" s="34"/>
      <c r="UUG236" s="34"/>
      <c r="UUH236" s="34"/>
      <c r="UUI236" s="34"/>
      <c r="UUJ236" s="34"/>
      <c r="UUK236" s="34"/>
      <c r="UUL236" s="34"/>
      <c r="UUM236" s="34"/>
      <c r="UUN236" s="34"/>
      <c r="UUO236" s="34"/>
      <c r="UUP236" s="34"/>
      <c r="UUQ236" s="34"/>
      <c r="UUR236" s="34"/>
      <c r="UUS236" s="34"/>
      <c r="UUT236" s="34"/>
      <c r="UUU236" s="34"/>
      <c r="UUV236" s="34"/>
      <c r="UUW236" s="34"/>
      <c r="UUX236" s="34"/>
      <c r="UUY236" s="34"/>
      <c r="UUZ236" s="34"/>
      <c r="UVA236" s="34"/>
      <c r="UVB236" s="34"/>
      <c r="UVC236" s="34"/>
      <c r="UVD236" s="34"/>
      <c r="UVE236" s="34"/>
      <c r="UVF236" s="34"/>
      <c r="UVG236" s="34"/>
      <c r="UVH236" s="34"/>
      <c r="UVI236" s="34"/>
      <c r="UVJ236" s="34"/>
      <c r="UVK236" s="34"/>
      <c r="UVL236" s="34"/>
      <c r="UVM236" s="34"/>
      <c r="UVN236" s="34"/>
      <c r="UVO236" s="34"/>
      <c r="UVP236" s="34"/>
      <c r="UVQ236" s="34"/>
      <c r="UVR236" s="34"/>
      <c r="UVS236" s="34"/>
      <c r="UVT236" s="34"/>
      <c r="UVU236" s="34"/>
      <c r="UVV236" s="34"/>
      <c r="UVW236" s="34"/>
      <c r="UVX236" s="34"/>
      <c r="UVY236" s="34"/>
      <c r="UVZ236" s="34"/>
      <c r="UWA236" s="34"/>
      <c r="UWB236" s="34"/>
      <c r="UWC236" s="34"/>
      <c r="UWD236" s="34"/>
      <c r="UWE236" s="34"/>
      <c r="UWF236" s="34"/>
      <c r="UWG236" s="34"/>
      <c r="UWH236" s="34"/>
      <c r="UWI236" s="34"/>
      <c r="UWJ236" s="34"/>
      <c r="UWK236" s="34"/>
      <c r="UWL236" s="34"/>
      <c r="UWM236" s="34"/>
      <c r="UWN236" s="34"/>
      <c r="UWO236" s="34"/>
      <c r="UWP236" s="34"/>
      <c r="UWQ236" s="34"/>
      <c r="UWR236" s="34"/>
      <c r="UWS236" s="34"/>
      <c r="UWT236" s="34"/>
      <c r="UWU236" s="34"/>
      <c r="UWV236" s="34"/>
      <c r="UWW236" s="34"/>
      <c r="UWX236" s="34"/>
      <c r="UWY236" s="34"/>
      <c r="UWZ236" s="34"/>
      <c r="UXA236" s="34"/>
      <c r="UXB236" s="34"/>
      <c r="UXC236" s="34"/>
      <c r="UXD236" s="34"/>
      <c r="UXE236" s="34"/>
      <c r="UXF236" s="34"/>
      <c r="UXG236" s="34"/>
      <c r="UXH236" s="34"/>
      <c r="UXI236" s="34"/>
      <c r="UXJ236" s="34"/>
      <c r="UXK236" s="34"/>
      <c r="UXL236" s="34"/>
      <c r="UXM236" s="34"/>
      <c r="UXN236" s="34"/>
      <c r="UXO236" s="34"/>
      <c r="UXP236" s="34"/>
      <c r="UXQ236" s="34"/>
      <c r="UXR236" s="34"/>
      <c r="UXS236" s="34"/>
      <c r="UXT236" s="34"/>
      <c r="UXU236" s="34"/>
      <c r="UXV236" s="34"/>
      <c r="UXW236" s="34"/>
      <c r="UXX236" s="34"/>
      <c r="UXY236" s="34"/>
      <c r="UXZ236" s="34"/>
      <c r="UYA236" s="34"/>
      <c r="UYB236" s="34"/>
      <c r="UYC236" s="34"/>
      <c r="UYD236" s="34"/>
      <c r="UYE236" s="34"/>
      <c r="UYF236" s="34"/>
      <c r="UYG236" s="34"/>
      <c r="UYH236" s="34"/>
      <c r="UYI236" s="34"/>
      <c r="UYJ236" s="34"/>
      <c r="UYK236" s="34"/>
      <c r="UYL236" s="34"/>
      <c r="UYM236" s="34"/>
      <c r="UYN236" s="34"/>
      <c r="UYO236" s="34"/>
      <c r="UYP236" s="34"/>
      <c r="UYQ236" s="34"/>
      <c r="UYR236" s="34"/>
      <c r="UYS236" s="34"/>
      <c r="UYT236" s="34"/>
      <c r="UYU236" s="34"/>
      <c r="UYV236" s="34"/>
      <c r="UYW236" s="34"/>
      <c r="UYX236" s="34"/>
      <c r="UYY236" s="34"/>
      <c r="UYZ236" s="34"/>
      <c r="UZA236" s="34"/>
      <c r="UZB236" s="34"/>
      <c r="UZC236" s="34"/>
      <c r="UZD236" s="34"/>
      <c r="UZE236" s="34"/>
      <c r="UZF236" s="34"/>
      <c r="UZG236" s="34"/>
      <c r="UZH236" s="34"/>
      <c r="UZI236" s="34"/>
      <c r="UZJ236" s="34"/>
      <c r="UZK236" s="34"/>
      <c r="UZL236" s="34"/>
      <c r="UZM236" s="34"/>
      <c r="UZN236" s="34"/>
      <c r="UZO236" s="34"/>
      <c r="UZP236" s="34"/>
      <c r="UZQ236" s="34"/>
      <c r="UZR236" s="34"/>
      <c r="UZS236" s="34"/>
      <c r="UZT236" s="34"/>
      <c r="UZU236" s="34"/>
      <c r="UZV236" s="34"/>
      <c r="UZW236" s="34"/>
      <c r="UZX236" s="34"/>
      <c r="UZY236" s="34"/>
      <c r="UZZ236" s="34"/>
      <c r="VAA236" s="34"/>
      <c r="VAB236" s="34"/>
      <c r="VAC236" s="34"/>
      <c r="VAD236" s="34"/>
      <c r="VAE236" s="34"/>
      <c r="VAF236" s="34"/>
      <c r="VAG236" s="34"/>
      <c r="VAH236" s="34"/>
      <c r="VAI236" s="34"/>
      <c r="VAJ236" s="34"/>
      <c r="VAK236" s="34"/>
      <c r="VAL236" s="34"/>
      <c r="VAM236" s="34"/>
      <c r="VAN236" s="34"/>
      <c r="VAO236" s="34"/>
      <c r="VAP236" s="34"/>
      <c r="VAQ236" s="34"/>
      <c r="VAR236" s="34"/>
      <c r="VAS236" s="34"/>
      <c r="VAT236" s="34"/>
      <c r="VAU236" s="34"/>
      <c r="VAV236" s="34"/>
      <c r="VAW236" s="34"/>
      <c r="VAX236" s="34"/>
      <c r="VAY236" s="34"/>
      <c r="VAZ236" s="34"/>
      <c r="VBA236" s="34"/>
      <c r="VBB236" s="34"/>
      <c r="VBC236" s="34"/>
      <c r="VBD236" s="34"/>
      <c r="VBE236" s="34"/>
      <c r="VBF236" s="34"/>
      <c r="VBG236" s="34"/>
      <c r="VBH236" s="34"/>
      <c r="VBI236" s="34"/>
      <c r="VBJ236" s="34"/>
      <c r="VBK236" s="34"/>
      <c r="VBL236" s="34"/>
      <c r="VBM236" s="34"/>
      <c r="VBN236" s="34"/>
      <c r="VBO236" s="34"/>
      <c r="VBP236" s="34"/>
      <c r="VBQ236" s="34"/>
      <c r="VBR236" s="34"/>
      <c r="VBS236" s="34"/>
      <c r="VBT236" s="34"/>
      <c r="VBU236" s="34"/>
      <c r="VBV236" s="34"/>
      <c r="VBW236" s="34"/>
      <c r="VBX236" s="34"/>
      <c r="VBY236" s="34"/>
      <c r="VBZ236" s="34"/>
      <c r="VCA236" s="34"/>
      <c r="VCB236" s="34"/>
      <c r="VCC236" s="34"/>
      <c r="VCD236" s="34"/>
      <c r="VCE236" s="34"/>
      <c r="VCF236" s="34"/>
      <c r="VCG236" s="34"/>
      <c r="VCH236" s="34"/>
      <c r="VCI236" s="34"/>
      <c r="VCJ236" s="34"/>
      <c r="VCK236" s="34"/>
      <c r="VCL236" s="34"/>
      <c r="VCM236" s="34"/>
      <c r="VCN236" s="34"/>
      <c r="VCO236" s="34"/>
      <c r="VCP236" s="34"/>
      <c r="VCQ236" s="34"/>
      <c r="VCR236" s="34"/>
      <c r="VCS236" s="34"/>
      <c r="VCT236" s="34"/>
      <c r="VCU236" s="34"/>
      <c r="VCV236" s="34"/>
      <c r="VCW236" s="34"/>
      <c r="VCX236" s="34"/>
      <c r="VCY236" s="34"/>
      <c r="VCZ236" s="34"/>
      <c r="VDA236" s="34"/>
      <c r="VDB236" s="34"/>
      <c r="VDC236" s="34"/>
      <c r="VDD236" s="34"/>
      <c r="VDE236" s="34"/>
      <c r="VDF236" s="34"/>
      <c r="VDG236" s="34"/>
      <c r="VDH236" s="34"/>
      <c r="VDI236" s="34"/>
      <c r="VDJ236" s="34"/>
      <c r="VDK236" s="34"/>
      <c r="VDL236" s="34"/>
      <c r="VDM236" s="34"/>
      <c r="VDN236" s="34"/>
      <c r="VDO236" s="34"/>
      <c r="VDP236" s="34"/>
      <c r="VDQ236" s="34"/>
      <c r="VDR236" s="34"/>
      <c r="VDS236" s="34"/>
      <c r="VDT236" s="34"/>
      <c r="VDU236" s="34"/>
      <c r="VDV236" s="34"/>
      <c r="VDW236" s="34"/>
      <c r="VDX236" s="34"/>
      <c r="VDY236" s="34"/>
      <c r="VDZ236" s="34"/>
      <c r="VEA236" s="34"/>
      <c r="VEB236" s="34"/>
      <c r="VEC236" s="34"/>
      <c r="VED236" s="34"/>
      <c r="VEE236" s="34"/>
      <c r="VEF236" s="34"/>
      <c r="VEG236" s="34"/>
      <c r="VEH236" s="34"/>
      <c r="VEI236" s="34"/>
      <c r="VEJ236" s="34"/>
      <c r="VEK236" s="34"/>
      <c r="VEL236" s="34"/>
      <c r="VEM236" s="34"/>
      <c r="VEN236" s="34"/>
      <c r="VEO236" s="34"/>
      <c r="VEP236" s="34"/>
      <c r="VEQ236" s="34"/>
      <c r="VER236" s="34"/>
      <c r="VES236" s="34"/>
      <c r="VET236" s="34"/>
      <c r="VEU236" s="34"/>
      <c r="VEV236" s="34"/>
      <c r="VEW236" s="34"/>
      <c r="VEX236" s="34"/>
      <c r="VEY236" s="34"/>
      <c r="VEZ236" s="34"/>
      <c r="VFA236" s="34"/>
      <c r="VFB236" s="34"/>
      <c r="VFC236" s="34"/>
      <c r="VFD236" s="34"/>
      <c r="VFE236" s="34"/>
      <c r="VFF236" s="34"/>
      <c r="VFG236" s="34"/>
      <c r="VFH236" s="34"/>
      <c r="VFI236" s="34"/>
      <c r="VFJ236" s="34"/>
      <c r="VFK236" s="34"/>
      <c r="VFL236" s="34"/>
      <c r="VFM236" s="34"/>
      <c r="VFN236" s="34"/>
      <c r="VFO236" s="34"/>
      <c r="VFP236" s="34"/>
      <c r="VFQ236" s="34"/>
      <c r="VFR236" s="34"/>
      <c r="VFS236" s="34"/>
      <c r="VFT236" s="34"/>
      <c r="VFU236" s="34"/>
      <c r="VFV236" s="34"/>
      <c r="VFW236" s="34"/>
      <c r="VFX236" s="34"/>
      <c r="VFY236" s="34"/>
      <c r="VFZ236" s="34"/>
      <c r="VGA236" s="34"/>
      <c r="VGB236" s="34"/>
      <c r="VGC236" s="34"/>
      <c r="VGD236" s="34"/>
      <c r="VGE236" s="34"/>
      <c r="VGF236" s="34"/>
      <c r="VGG236" s="34"/>
      <c r="VGH236" s="34"/>
      <c r="VGI236" s="34"/>
      <c r="VGJ236" s="34"/>
      <c r="VGK236" s="34"/>
      <c r="VGL236" s="34"/>
      <c r="VGM236" s="34"/>
      <c r="VGN236" s="34"/>
      <c r="VGO236" s="34"/>
      <c r="VGP236" s="34"/>
      <c r="VGQ236" s="34"/>
      <c r="VGR236" s="34"/>
      <c r="VGS236" s="34"/>
      <c r="VGT236" s="34"/>
      <c r="VGU236" s="34"/>
      <c r="VGV236" s="34"/>
      <c r="VGW236" s="34"/>
      <c r="VGX236" s="34"/>
      <c r="VGY236" s="34"/>
      <c r="VGZ236" s="34"/>
      <c r="VHA236" s="34"/>
      <c r="VHB236" s="34"/>
      <c r="VHC236" s="34"/>
      <c r="VHD236" s="34"/>
      <c r="VHE236" s="34"/>
      <c r="VHF236" s="34"/>
      <c r="VHG236" s="34"/>
      <c r="VHH236" s="34"/>
      <c r="VHI236" s="34"/>
      <c r="VHJ236" s="34"/>
      <c r="VHK236" s="34"/>
      <c r="VHL236" s="34"/>
      <c r="VHM236" s="34"/>
      <c r="VHN236" s="34"/>
      <c r="VHO236" s="34"/>
      <c r="VHP236" s="34"/>
      <c r="VHQ236" s="34"/>
      <c r="VHR236" s="34"/>
      <c r="VHS236" s="34"/>
      <c r="VHT236" s="34"/>
      <c r="VHU236" s="34"/>
      <c r="VHV236" s="34"/>
      <c r="VHW236" s="34"/>
      <c r="VHX236" s="34"/>
      <c r="VHY236" s="34"/>
      <c r="VHZ236" s="34"/>
      <c r="VIA236" s="34"/>
      <c r="VIB236" s="34"/>
      <c r="VIC236" s="34"/>
      <c r="VID236" s="34"/>
      <c r="VIE236" s="34"/>
      <c r="VIF236" s="34"/>
      <c r="VIG236" s="34"/>
      <c r="VIH236" s="34"/>
      <c r="VII236" s="34"/>
      <c r="VIJ236" s="34"/>
      <c r="VIK236" s="34"/>
      <c r="VIL236" s="34"/>
      <c r="VIM236" s="34"/>
      <c r="VIN236" s="34"/>
      <c r="VIO236" s="34"/>
      <c r="VIP236" s="34"/>
      <c r="VIQ236" s="34"/>
      <c r="VIR236" s="34"/>
      <c r="VIS236" s="34"/>
      <c r="VIT236" s="34"/>
      <c r="VIU236" s="34"/>
      <c r="VIV236" s="34"/>
      <c r="VIW236" s="34"/>
      <c r="VIX236" s="34"/>
      <c r="VIY236" s="34"/>
      <c r="VIZ236" s="34"/>
      <c r="VJA236" s="34"/>
      <c r="VJB236" s="34"/>
      <c r="VJC236" s="34"/>
      <c r="VJD236" s="34"/>
      <c r="VJE236" s="34"/>
      <c r="VJF236" s="34"/>
      <c r="VJG236" s="34"/>
      <c r="VJH236" s="34"/>
      <c r="VJI236" s="34"/>
      <c r="VJJ236" s="34"/>
      <c r="VJK236" s="34"/>
      <c r="VJL236" s="34"/>
      <c r="VJM236" s="34"/>
      <c r="VJN236" s="34"/>
      <c r="VJO236" s="34"/>
      <c r="VJP236" s="34"/>
      <c r="VJQ236" s="34"/>
      <c r="VJR236" s="34"/>
      <c r="VJS236" s="34"/>
      <c r="VJT236" s="34"/>
      <c r="VJU236" s="34"/>
      <c r="VJV236" s="34"/>
      <c r="VJW236" s="34"/>
      <c r="VJX236" s="34"/>
      <c r="VJY236" s="34"/>
      <c r="VJZ236" s="34"/>
      <c r="VKA236" s="34"/>
      <c r="VKB236" s="34"/>
      <c r="VKC236" s="34"/>
      <c r="VKD236" s="34"/>
      <c r="VKE236" s="34"/>
      <c r="VKF236" s="34"/>
      <c r="VKG236" s="34"/>
      <c r="VKH236" s="34"/>
      <c r="VKI236" s="34"/>
      <c r="VKJ236" s="34"/>
      <c r="VKK236" s="34"/>
      <c r="VKL236" s="34"/>
      <c r="VKM236" s="34"/>
      <c r="VKN236" s="34"/>
      <c r="VKO236" s="34"/>
      <c r="VKP236" s="34"/>
      <c r="VKQ236" s="34"/>
      <c r="VKR236" s="34"/>
      <c r="VKS236" s="34"/>
      <c r="VKT236" s="34"/>
      <c r="VKU236" s="34"/>
      <c r="VKV236" s="34"/>
      <c r="VKW236" s="34"/>
      <c r="VKX236" s="34"/>
      <c r="VKY236" s="34"/>
      <c r="VKZ236" s="34"/>
      <c r="VLA236" s="34"/>
      <c r="VLB236" s="34"/>
      <c r="VLC236" s="34"/>
      <c r="VLD236" s="34"/>
      <c r="VLE236" s="34"/>
      <c r="VLF236" s="34"/>
      <c r="VLG236" s="34"/>
      <c r="VLH236" s="34"/>
      <c r="VLI236" s="34"/>
      <c r="VLJ236" s="34"/>
      <c r="VLK236" s="34"/>
      <c r="VLL236" s="34"/>
      <c r="VLM236" s="34"/>
      <c r="VLN236" s="34"/>
      <c r="VLO236" s="34"/>
      <c r="VLP236" s="34"/>
      <c r="VLQ236" s="34"/>
      <c r="VLR236" s="34"/>
      <c r="VLS236" s="34"/>
      <c r="VLT236" s="34"/>
      <c r="VLU236" s="34"/>
      <c r="VLV236" s="34"/>
      <c r="VLW236" s="34"/>
      <c r="VLX236" s="34"/>
      <c r="VLY236" s="34"/>
      <c r="VLZ236" s="34"/>
      <c r="VMA236" s="34"/>
      <c r="VMB236" s="34"/>
      <c r="VMC236" s="34"/>
      <c r="VMD236" s="34"/>
      <c r="VME236" s="34"/>
      <c r="VMF236" s="34"/>
      <c r="VMG236" s="34"/>
      <c r="VMH236" s="34"/>
      <c r="VMI236" s="34"/>
      <c r="VMJ236" s="34"/>
      <c r="VMK236" s="34"/>
      <c r="VML236" s="34"/>
      <c r="VMM236" s="34"/>
      <c r="VMN236" s="34"/>
      <c r="VMO236" s="34"/>
      <c r="VMP236" s="34"/>
      <c r="VMQ236" s="34"/>
      <c r="VMR236" s="34"/>
      <c r="VMS236" s="34"/>
      <c r="VMT236" s="34"/>
      <c r="VMU236" s="34"/>
      <c r="VMV236" s="34"/>
      <c r="VMW236" s="34"/>
      <c r="VMX236" s="34"/>
      <c r="VMY236" s="34"/>
      <c r="VMZ236" s="34"/>
      <c r="VNA236" s="34"/>
      <c r="VNB236" s="34"/>
      <c r="VNC236" s="34"/>
      <c r="VND236" s="34"/>
      <c r="VNE236" s="34"/>
      <c r="VNF236" s="34"/>
      <c r="VNG236" s="34"/>
      <c r="VNH236" s="34"/>
      <c r="VNI236" s="34"/>
      <c r="VNJ236" s="34"/>
      <c r="VNK236" s="34"/>
      <c r="VNL236" s="34"/>
      <c r="VNM236" s="34"/>
      <c r="VNN236" s="34"/>
      <c r="VNO236" s="34"/>
      <c r="VNP236" s="34"/>
      <c r="VNQ236" s="34"/>
      <c r="VNR236" s="34"/>
      <c r="VNS236" s="34"/>
      <c r="VNT236" s="34"/>
      <c r="VNU236" s="34"/>
      <c r="VNV236" s="34"/>
      <c r="VNW236" s="34"/>
      <c r="VNX236" s="34"/>
      <c r="VNY236" s="34"/>
      <c r="VNZ236" s="34"/>
      <c r="VOA236" s="34"/>
      <c r="VOB236" s="34"/>
      <c r="VOC236" s="34"/>
      <c r="VOD236" s="34"/>
      <c r="VOE236" s="34"/>
      <c r="VOF236" s="34"/>
      <c r="VOG236" s="34"/>
      <c r="VOH236" s="34"/>
      <c r="VOI236" s="34"/>
      <c r="VOJ236" s="34"/>
      <c r="VOK236" s="34"/>
      <c r="VOL236" s="34"/>
      <c r="VOM236" s="34"/>
      <c r="VON236" s="34"/>
      <c r="VOO236" s="34"/>
      <c r="VOP236" s="34"/>
      <c r="VOQ236" s="34"/>
      <c r="VOR236" s="34"/>
      <c r="VOS236" s="34"/>
      <c r="VOT236" s="34"/>
      <c r="VOU236" s="34"/>
      <c r="VOV236" s="34"/>
      <c r="VOW236" s="34"/>
      <c r="VOX236" s="34"/>
      <c r="VOY236" s="34"/>
      <c r="VOZ236" s="34"/>
      <c r="VPA236" s="34"/>
      <c r="VPB236" s="34"/>
      <c r="VPC236" s="34"/>
      <c r="VPD236" s="34"/>
      <c r="VPE236" s="34"/>
      <c r="VPF236" s="34"/>
      <c r="VPG236" s="34"/>
      <c r="VPH236" s="34"/>
      <c r="VPI236" s="34"/>
      <c r="VPJ236" s="34"/>
      <c r="VPK236" s="34"/>
      <c r="VPL236" s="34"/>
      <c r="VPM236" s="34"/>
      <c r="VPN236" s="34"/>
      <c r="VPO236" s="34"/>
      <c r="VPP236" s="34"/>
      <c r="VPQ236" s="34"/>
      <c r="VPR236" s="34"/>
      <c r="VPS236" s="34"/>
      <c r="VPT236" s="34"/>
      <c r="VPU236" s="34"/>
      <c r="VPV236" s="34"/>
      <c r="VPW236" s="34"/>
      <c r="VPX236" s="34"/>
      <c r="VPY236" s="34"/>
      <c r="VPZ236" s="34"/>
      <c r="VQA236" s="34"/>
      <c r="VQB236" s="34"/>
      <c r="VQC236" s="34"/>
      <c r="VQD236" s="34"/>
      <c r="VQE236" s="34"/>
      <c r="VQF236" s="34"/>
      <c r="VQG236" s="34"/>
      <c r="VQH236" s="34"/>
      <c r="VQI236" s="34"/>
      <c r="VQJ236" s="34"/>
      <c r="VQK236" s="34"/>
      <c r="VQL236" s="34"/>
      <c r="VQM236" s="34"/>
      <c r="VQN236" s="34"/>
      <c r="VQO236" s="34"/>
      <c r="VQP236" s="34"/>
      <c r="VQQ236" s="34"/>
      <c r="VQR236" s="34"/>
      <c r="VQS236" s="34"/>
      <c r="VQT236" s="34"/>
      <c r="VQU236" s="34"/>
      <c r="VQV236" s="34"/>
      <c r="VQW236" s="34"/>
      <c r="VQX236" s="34"/>
      <c r="VQY236" s="34"/>
      <c r="VQZ236" s="34"/>
      <c r="VRA236" s="34"/>
      <c r="VRB236" s="34"/>
      <c r="VRC236" s="34"/>
      <c r="VRD236" s="34"/>
      <c r="VRE236" s="34"/>
      <c r="VRF236" s="34"/>
      <c r="VRG236" s="34"/>
      <c r="VRH236" s="34"/>
      <c r="VRI236" s="34"/>
      <c r="VRJ236" s="34"/>
      <c r="VRK236" s="34"/>
      <c r="VRL236" s="34"/>
      <c r="VRM236" s="34"/>
      <c r="VRN236" s="34"/>
      <c r="VRO236" s="34"/>
      <c r="VRP236" s="34"/>
      <c r="VRQ236" s="34"/>
      <c r="VRR236" s="34"/>
      <c r="VRS236" s="34"/>
      <c r="VRT236" s="34"/>
      <c r="VRU236" s="34"/>
      <c r="VRV236" s="34"/>
      <c r="VRW236" s="34"/>
      <c r="VRX236" s="34"/>
      <c r="VRY236" s="34"/>
      <c r="VRZ236" s="34"/>
      <c r="VSA236" s="34"/>
      <c r="VSB236" s="34"/>
      <c r="VSC236" s="34"/>
      <c r="VSD236" s="34"/>
      <c r="VSE236" s="34"/>
      <c r="VSF236" s="34"/>
      <c r="VSG236" s="34"/>
      <c r="VSH236" s="34"/>
      <c r="VSI236" s="34"/>
      <c r="VSJ236" s="34"/>
      <c r="VSK236" s="34"/>
      <c r="VSL236" s="34"/>
      <c r="VSM236" s="34"/>
      <c r="VSN236" s="34"/>
      <c r="VSO236" s="34"/>
      <c r="VSP236" s="34"/>
      <c r="VSQ236" s="34"/>
      <c r="VSR236" s="34"/>
      <c r="VSS236" s="34"/>
      <c r="VST236" s="34"/>
      <c r="VSU236" s="34"/>
      <c r="VSV236" s="34"/>
      <c r="VSW236" s="34"/>
      <c r="VSX236" s="34"/>
      <c r="VSY236" s="34"/>
      <c r="VSZ236" s="34"/>
      <c r="VTA236" s="34"/>
      <c r="VTB236" s="34"/>
      <c r="VTC236" s="34"/>
      <c r="VTD236" s="34"/>
      <c r="VTE236" s="34"/>
      <c r="VTF236" s="34"/>
      <c r="VTG236" s="34"/>
      <c r="VTH236" s="34"/>
      <c r="VTI236" s="34"/>
      <c r="VTJ236" s="34"/>
      <c r="VTK236" s="34"/>
      <c r="VTL236" s="34"/>
      <c r="VTM236" s="34"/>
      <c r="VTN236" s="34"/>
      <c r="VTO236" s="34"/>
      <c r="VTP236" s="34"/>
      <c r="VTQ236" s="34"/>
      <c r="VTR236" s="34"/>
      <c r="VTS236" s="34"/>
      <c r="VTT236" s="34"/>
      <c r="VTU236" s="34"/>
      <c r="VTV236" s="34"/>
      <c r="VTW236" s="34"/>
      <c r="VTX236" s="34"/>
      <c r="VTY236" s="34"/>
      <c r="VTZ236" s="34"/>
      <c r="VUA236" s="34"/>
      <c r="VUB236" s="34"/>
      <c r="VUC236" s="34"/>
      <c r="VUD236" s="34"/>
      <c r="VUE236" s="34"/>
      <c r="VUF236" s="34"/>
      <c r="VUG236" s="34"/>
      <c r="VUH236" s="34"/>
      <c r="VUI236" s="34"/>
      <c r="VUJ236" s="34"/>
      <c r="VUK236" s="34"/>
      <c r="VUL236" s="34"/>
      <c r="VUM236" s="34"/>
      <c r="VUN236" s="34"/>
      <c r="VUO236" s="34"/>
      <c r="VUP236" s="34"/>
      <c r="VUQ236" s="34"/>
      <c r="VUR236" s="34"/>
      <c r="VUS236" s="34"/>
      <c r="VUT236" s="34"/>
      <c r="VUU236" s="34"/>
      <c r="VUV236" s="34"/>
      <c r="VUW236" s="34"/>
      <c r="VUX236" s="34"/>
      <c r="VUY236" s="34"/>
      <c r="VUZ236" s="34"/>
      <c r="VVA236" s="34"/>
      <c r="VVB236" s="34"/>
      <c r="VVC236" s="34"/>
      <c r="VVD236" s="34"/>
      <c r="VVE236" s="34"/>
      <c r="VVF236" s="34"/>
      <c r="VVG236" s="34"/>
      <c r="VVH236" s="34"/>
      <c r="VVI236" s="34"/>
      <c r="VVJ236" s="34"/>
      <c r="VVK236" s="34"/>
      <c r="VVL236" s="34"/>
      <c r="VVM236" s="34"/>
      <c r="VVN236" s="34"/>
      <c r="VVO236" s="34"/>
      <c r="VVP236" s="34"/>
      <c r="VVQ236" s="34"/>
      <c r="VVR236" s="34"/>
      <c r="VVS236" s="34"/>
      <c r="VVT236" s="34"/>
      <c r="VVU236" s="34"/>
      <c r="VVV236" s="34"/>
      <c r="VVW236" s="34"/>
      <c r="VVX236" s="34"/>
      <c r="VVY236" s="34"/>
      <c r="VVZ236" s="34"/>
      <c r="VWA236" s="34"/>
      <c r="VWB236" s="34"/>
      <c r="VWC236" s="34"/>
      <c r="VWD236" s="34"/>
      <c r="VWE236" s="34"/>
      <c r="VWF236" s="34"/>
      <c r="VWG236" s="34"/>
      <c r="VWH236" s="34"/>
      <c r="VWI236" s="34"/>
      <c r="VWJ236" s="34"/>
      <c r="VWK236" s="34"/>
      <c r="VWL236" s="34"/>
      <c r="VWM236" s="34"/>
      <c r="VWN236" s="34"/>
      <c r="VWO236" s="34"/>
      <c r="VWP236" s="34"/>
      <c r="VWQ236" s="34"/>
      <c r="VWR236" s="34"/>
      <c r="VWS236" s="34"/>
      <c r="VWT236" s="34"/>
      <c r="VWU236" s="34"/>
      <c r="VWV236" s="34"/>
      <c r="VWW236" s="34"/>
      <c r="VWX236" s="34"/>
      <c r="VWY236" s="34"/>
      <c r="VWZ236" s="34"/>
      <c r="VXA236" s="34"/>
      <c r="VXB236" s="34"/>
      <c r="VXC236" s="34"/>
      <c r="VXD236" s="34"/>
      <c r="VXE236" s="34"/>
      <c r="VXF236" s="34"/>
      <c r="VXG236" s="34"/>
      <c r="VXH236" s="34"/>
      <c r="VXI236" s="34"/>
      <c r="VXJ236" s="34"/>
      <c r="VXK236" s="34"/>
      <c r="VXL236" s="34"/>
      <c r="VXM236" s="34"/>
      <c r="VXN236" s="34"/>
      <c r="VXO236" s="34"/>
      <c r="VXP236" s="34"/>
      <c r="VXQ236" s="34"/>
      <c r="VXR236" s="34"/>
      <c r="VXS236" s="34"/>
      <c r="VXT236" s="34"/>
      <c r="VXU236" s="34"/>
      <c r="VXV236" s="34"/>
      <c r="VXW236" s="34"/>
      <c r="VXX236" s="34"/>
      <c r="VXY236" s="34"/>
      <c r="VXZ236" s="34"/>
      <c r="VYA236" s="34"/>
      <c r="VYB236" s="34"/>
      <c r="VYC236" s="34"/>
      <c r="VYD236" s="34"/>
      <c r="VYE236" s="34"/>
      <c r="VYF236" s="34"/>
      <c r="VYG236" s="34"/>
      <c r="VYH236" s="34"/>
      <c r="VYI236" s="34"/>
      <c r="VYJ236" s="34"/>
      <c r="VYK236" s="34"/>
      <c r="VYL236" s="34"/>
      <c r="VYM236" s="34"/>
      <c r="VYN236" s="34"/>
      <c r="VYO236" s="34"/>
      <c r="VYP236" s="34"/>
      <c r="VYQ236" s="34"/>
      <c r="VYR236" s="34"/>
      <c r="VYS236" s="34"/>
      <c r="VYT236" s="34"/>
      <c r="VYU236" s="34"/>
      <c r="VYV236" s="34"/>
      <c r="VYW236" s="34"/>
      <c r="VYX236" s="34"/>
      <c r="VYY236" s="34"/>
      <c r="VYZ236" s="34"/>
      <c r="VZA236" s="34"/>
      <c r="VZB236" s="34"/>
      <c r="VZC236" s="34"/>
      <c r="VZD236" s="34"/>
      <c r="VZE236" s="34"/>
      <c r="VZF236" s="34"/>
      <c r="VZG236" s="34"/>
      <c r="VZH236" s="34"/>
      <c r="VZI236" s="34"/>
      <c r="VZJ236" s="34"/>
      <c r="VZK236" s="34"/>
      <c r="VZL236" s="34"/>
      <c r="VZM236" s="34"/>
      <c r="VZN236" s="34"/>
      <c r="VZO236" s="34"/>
      <c r="VZP236" s="34"/>
      <c r="VZQ236" s="34"/>
      <c r="VZR236" s="34"/>
      <c r="VZS236" s="34"/>
      <c r="VZT236" s="34"/>
      <c r="VZU236" s="34"/>
      <c r="VZV236" s="34"/>
      <c r="VZW236" s="34"/>
      <c r="VZX236" s="34"/>
      <c r="VZY236" s="34"/>
      <c r="VZZ236" s="34"/>
      <c r="WAA236" s="34"/>
      <c r="WAB236" s="34"/>
      <c r="WAC236" s="34"/>
      <c r="WAD236" s="34"/>
      <c r="WAE236" s="34"/>
      <c r="WAF236" s="34"/>
      <c r="WAG236" s="34"/>
      <c r="WAH236" s="34"/>
      <c r="WAI236" s="34"/>
      <c r="WAJ236" s="34"/>
      <c r="WAK236" s="34"/>
      <c r="WAL236" s="34"/>
      <c r="WAM236" s="34"/>
      <c r="WAN236" s="34"/>
      <c r="WAO236" s="34"/>
      <c r="WAP236" s="34"/>
      <c r="WAQ236" s="34"/>
      <c r="WAR236" s="34"/>
      <c r="WAS236" s="34"/>
      <c r="WAT236" s="34"/>
      <c r="WAU236" s="34"/>
      <c r="WAV236" s="34"/>
      <c r="WAW236" s="34"/>
      <c r="WAX236" s="34"/>
      <c r="WAY236" s="34"/>
      <c r="WAZ236" s="34"/>
      <c r="WBA236" s="34"/>
      <c r="WBB236" s="34"/>
      <c r="WBC236" s="34"/>
      <c r="WBD236" s="34"/>
      <c r="WBE236" s="34"/>
      <c r="WBF236" s="34"/>
      <c r="WBG236" s="34"/>
      <c r="WBH236" s="34"/>
      <c r="WBI236" s="34"/>
      <c r="WBJ236" s="34"/>
      <c r="WBK236" s="34"/>
      <c r="WBL236" s="34"/>
      <c r="WBM236" s="34"/>
      <c r="WBN236" s="34"/>
      <c r="WBO236" s="34"/>
      <c r="WBP236" s="34"/>
      <c r="WBQ236" s="34"/>
      <c r="WBR236" s="34"/>
      <c r="WBS236" s="34"/>
      <c r="WBT236" s="34"/>
      <c r="WBU236" s="34"/>
      <c r="WBV236" s="34"/>
      <c r="WBW236" s="34"/>
      <c r="WBX236" s="34"/>
      <c r="WBY236" s="34"/>
      <c r="WBZ236" s="34"/>
      <c r="WCA236" s="34"/>
      <c r="WCB236" s="34"/>
      <c r="WCC236" s="34"/>
      <c r="WCD236" s="34"/>
      <c r="WCE236" s="34"/>
      <c r="WCF236" s="34"/>
      <c r="WCG236" s="34"/>
      <c r="WCH236" s="34"/>
      <c r="WCI236" s="34"/>
      <c r="WCJ236" s="34"/>
      <c r="WCK236" s="34"/>
      <c r="WCL236" s="34"/>
      <c r="WCM236" s="34"/>
      <c r="WCN236" s="34"/>
      <c r="WCO236" s="34"/>
      <c r="WCP236" s="34"/>
      <c r="WCQ236" s="34"/>
      <c r="WCR236" s="34"/>
      <c r="WCS236" s="34"/>
      <c r="WCT236" s="34"/>
      <c r="WCU236" s="34"/>
      <c r="WCV236" s="34"/>
      <c r="WCW236" s="34"/>
      <c r="WCX236" s="34"/>
      <c r="WCY236" s="34"/>
      <c r="WCZ236" s="34"/>
      <c r="WDA236" s="34"/>
      <c r="WDB236" s="34"/>
      <c r="WDC236" s="34"/>
      <c r="WDD236" s="34"/>
      <c r="WDE236" s="34"/>
      <c r="WDF236" s="34"/>
      <c r="WDG236" s="34"/>
      <c r="WDH236" s="34"/>
      <c r="WDI236" s="34"/>
      <c r="WDJ236" s="34"/>
      <c r="WDK236" s="34"/>
      <c r="WDL236" s="34"/>
      <c r="WDM236" s="34"/>
      <c r="WDN236" s="34"/>
      <c r="WDO236" s="34"/>
      <c r="WDP236" s="34"/>
      <c r="WDQ236" s="34"/>
      <c r="WDR236" s="34"/>
      <c r="WDS236" s="34"/>
      <c r="WDT236" s="34"/>
      <c r="WDU236" s="34"/>
      <c r="WDV236" s="34"/>
      <c r="WDW236" s="34"/>
      <c r="WDX236" s="34"/>
      <c r="WDY236" s="34"/>
      <c r="WDZ236" s="34"/>
      <c r="WEA236" s="34"/>
      <c r="WEB236" s="34"/>
      <c r="WEC236" s="34"/>
      <c r="WED236" s="34"/>
      <c r="WEE236" s="34"/>
      <c r="WEF236" s="34"/>
      <c r="WEG236" s="34"/>
      <c r="WEH236" s="34"/>
      <c r="WEI236" s="34"/>
      <c r="WEJ236" s="34"/>
      <c r="WEK236" s="34"/>
      <c r="WEL236" s="34"/>
      <c r="WEM236" s="34"/>
      <c r="WEN236" s="34"/>
      <c r="WEO236" s="34"/>
      <c r="WEP236" s="34"/>
      <c r="WEQ236" s="34"/>
      <c r="WER236" s="34"/>
      <c r="WES236" s="34"/>
      <c r="WET236" s="34"/>
      <c r="WEU236" s="34"/>
      <c r="WEV236" s="34"/>
      <c r="WEW236" s="34"/>
      <c r="WEX236" s="34"/>
      <c r="WEY236" s="34"/>
      <c r="WEZ236" s="34"/>
      <c r="WFA236" s="34"/>
      <c r="WFB236" s="34"/>
      <c r="WFC236" s="34"/>
      <c r="WFD236" s="34"/>
      <c r="WFE236" s="34"/>
      <c r="WFF236" s="34"/>
      <c r="WFG236" s="34"/>
      <c r="WFH236" s="34"/>
      <c r="WFI236" s="34"/>
      <c r="WFJ236" s="34"/>
      <c r="WFK236" s="34"/>
      <c r="WFL236" s="34"/>
      <c r="WFM236" s="34"/>
      <c r="WFN236" s="34"/>
      <c r="WFO236" s="34"/>
      <c r="WFP236" s="34"/>
      <c r="WFQ236" s="34"/>
      <c r="WFR236" s="34"/>
      <c r="WFS236" s="34"/>
      <c r="WFT236" s="34"/>
      <c r="WFU236" s="34"/>
      <c r="WFV236" s="34"/>
      <c r="WFW236" s="34"/>
      <c r="WFX236" s="34"/>
      <c r="WFY236" s="34"/>
      <c r="WFZ236" s="34"/>
      <c r="WGA236" s="34"/>
      <c r="WGB236" s="34"/>
      <c r="WGC236" s="34"/>
      <c r="WGD236" s="34"/>
      <c r="WGE236" s="34"/>
      <c r="WGF236" s="34"/>
      <c r="WGG236" s="34"/>
      <c r="WGH236" s="34"/>
      <c r="WGI236" s="34"/>
      <c r="WGJ236" s="34"/>
      <c r="WGK236" s="34"/>
      <c r="WGL236" s="34"/>
      <c r="WGM236" s="34"/>
      <c r="WGN236" s="34"/>
      <c r="WGO236" s="34"/>
      <c r="WGP236" s="34"/>
      <c r="WGQ236" s="34"/>
      <c r="WGR236" s="34"/>
      <c r="WGS236" s="34"/>
      <c r="WGT236" s="34"/>
      <c r="WGU236" s="34"/>
      <c r="WGV236" s="34"/>
      <c r="WGW236" s="34"/>
      <c r="WGX236" s="34"/>
      <c r="WGY236" s="34"/>
      <c r="WGZ236" s="34"/>
      <c r="WHA236" s="34"/>
      <c r="WHB236" s="34"/>
      <c r="WHC236" s="34"/>
      <c r="WHD236" s="34"/>
      <c r="WHE236" s="34"/>
      <c r="WHF236" s="34"/>
      <c r="WHG236" s="34"/>
      <c r="WHH236" s="34"/>
      <c r="WHI236" s="34"/>
      <c r="WHJ236" s="34"/>
      <c r="WHK236" s="34"/>
      <c r="WHL236" s="34"/>
      <c r="WHM236" s="34"/>
      <c r="WHN236" s="34"/>
      <c r="WHO236" s="34"/>
      <c r="WHP236" s="34"/>
      <c r="WHQ236" s="34"/>
      <c r="WHR236" s="34"/>
      <c r="WHS236" s="34"/>
      <c r="WHT236" s="34"/>
      <c r="WHU236" s="34"/>
      <c r="WHV236" s="34"/>
      <c r="WHW236" s="34"/>
      <c r="WHX236" s="34"/>
      <c r="WHY236" s="34"/>
      <c r="WHZ236" s="34"/>
      <c r="WIA236" s="34"/>
      <c r="WIB236" s="34"/>
      <c r="WIC236" s="34"/>
      <c r="WID236" s="34"/>
      <c r="WIE236" s="34"/>
      <c r="WIF236" s="34"/>
      <c r="WIG236" s="34"/>
      <c r="WIH236" s="34"/>
      <c r="WII236" s="34"/>
      <c r="WIJ236" s="34"/>
      <c r="WIK236" s="34"/>
      <c r="WIL236" s="34"/>
      <c r="WIM236" s="34"/>
      <c r="WIN236" s="34"/>
      <c r="WIO236" s="34"/>
      <c r="WIP236" s="34"/>
      <c r="WIQ236" s="34"/>
      <c r="WIR236" s="34"/>
      <c r="WIS236" s="34"/>
      <c r="WIT236" s="34"/>
      <c r="WIU236" s="34"/>
      <c r="WIV236" s="34"/>
      <c r="WIW236" s="34"/>
      <c r="WIX236" s="34"/>
      <c r="WIY236" s="34"/>
      <c r="WIZ236" s="34"/>
      <c r="WJA236" s="34"/>
      <c r="WJB236" s="34"/>
      <c r="WJC236" s="34"/>
      <c r="WJD236" s="34"/>
      <c r="WJE236" s="34"/>
      <c r="WJF236" s="34"/>
      <c r="WJG236" s="34"/>
      <c r="WJH236" s="34"/>
      <c r="WJI236" s="34"/>
      <c r="WJJ236" s="34"/>
      <c r="WJK236" s="34"/>
      <c r="WJL236" s="34"/>
      <c r="WJM236" s="34"/>
      <c r="WJN236" s="34"/>
      <c r="WJO236" s="34"/>
      <c r="WJP236" s="34"/>
      <c r="WJQ236" s="34"/>
      <c r="WJR236" s="34"/>
      <c r="WJS236" s="34"/>
      <c r="WJT236" s="34"/>
      <c r="WJU236" s="34"/>
      <c r="WJV236" s="34"/>
      <c r="WJW236" s="34"/>
      <c r="WJX236" s="34"/>
      <c r="WJY236" s="34"/>
      <c r="WJZ236" s="34"/>
      <c r="WKA236" s="34"/>
      <c r="WKB236" s="34"/>
      <c r="WKC236" s="34"/>
      <c r="WKD236" s="34"/>
      <c r="WKE236" s="34"/>
      <c r="WKF236" s="34"/>
      <c r="WKG236" s="34"/>
      <c r="WKH236" s="34"/>
      <c r="WKI236" s="34"/>
      <c r="WKJ236" s="34"/>
      <c r="WKK236" s="34"/>
      <c r="WKL236" s="34"/>
      <c r="WKM236" s="34"/>
      <c r="WKN236" s="34"/>
      <c r="WKO236" s="34"/>
      <c r="WKP236" s="34"/>
      <c r="WKQ236" s="34"/>
      <c r="WKR236" s="34"/>
      <c r="WKS236" s="34"/>
      <c r="WKT236" s="34"/>
      <c r="WKU236" s="34"/>
      <c r="WKV236" s="34"/>
      <c r="WKW236" s="34"/>
      <c r="WKX236" s="34"/>
      <c r="WKY236" s="34"/>
      <c r="WKZ236" s="34"/>
      <c r="WLA236" s="34"/>
      <c r="WLB236" s="34"/>
      <c r="WLC236" s="34"/>
      <c r="WLD236" s="34"/>
      <c r="WLE236" s="34"/>
      <c r="WLF236" s="34"/>
      <c r="WLG236" s="34"/>
      <c r="WLH236" s="34"/>
      <c r="WLI236" s="34"/>
      <c r="WLJ236" s="34"/>
      <c r="WLK236" s="34"/>
      <c r="WLL236" s="34"/>
      <c r="WLM236" s="34"/>
      <c r="WLN236" s="34"/>
      <c r="WLO236" s="34"/>
      <c r="WLP236" s="34"/>
      <c r="WLQ236" s="34"/>
      <c r="WLR236" s="34"/>
      <c r="WLS236" s="34"/>
      <c r="WLT236" s="34"/>
      <c r="WLU236" s="34"/>
      <c r="WLV236" s="34"/>
      <c r="WLW236" s="34"/>
      <c r="WLX236" s="34"/>
      <c r="WLY236" s="34"/>
      <c r="WLZ236" s="34"/>
      <c r="WMA236" s="34"/>
      <c r="WMB236" s="34"/>
      <c r="WMC236" s="34"/>
      <c r="WMD236" s="34"/>
      <c r="WME236" s="34"/>
      <c r="WMF236" s="34"/>
      <c r="WMG236" s="34"/>
      <c r="WMH236" s="34"/>
      <c r="WMI236" s="34"/>
      <c r="WMJ236" s="34"/>
      <c r="WMK236" s="34"/>
      <c r="WML236" s="34"/>
      <c r="WMM236" s="34"/>
      <c r="WMN236" s="34"/>
      <c r="WMO236" s="34"/>
      <c r="WMP236" s="34"/>
      <c r="WMQ236" s="34"/>
      <c r="WMR236" s="34"/>
      <c r="WMS236" s="34"/>
      <c r="WMT236" s="34"/>
      <c r="WMU236" s="34"/>
      <c r="WMV236" s="34"/>
      <c r="WMW236" s="34"/>
      <c r="WMX236" s="34"/>
      <c r="WMY236" s="34"/>
      <c r="WMZ236" s="34"/>
      <c r="WNA236" s="34"/>
      <c r="WNB236" s="34"/>
      <c r="WNC236" s="34"/>
      <c r="WND236" s="34"/>
      <c r="WNE236" s="34"/>
      <c r="WNF236" s="34"/>
      <c r="WNG236" s="34"/>
      <c r="WNH236" s="34"/>
      <c r="WNI236" s="34"/>
      <c r="WNJ236" s="34"/>
      <c r="WNK236" s="34"/>
      <c r="WNL236" s="34"/>
      <c r="WNM236" s="34"/>
      <c r="WNN236" s="34"/>
      <c r="WNO236" s="34"/>
      <c r="WNP236" s="34"/>
      <c r="WNQ236" s="34"/>
      <c r="WNR236" s="34"/>
      <c r="WNS236" s="34"/>
      <c r="WNT236" s="34"/>
      <c r="WNU236" s="34"/>
      <c r="WNV236" s="34"/>
      <c r="WNW236" s="34"/>
      <c r="WNX236" s="34"/>
      <c r="WNY236" s="34"/>
      <c r="WNZ236" s="34"/>
      <c r="WOA236" s="34"/>
      <c r="WOB236" s="34"/>
      <c r="WOC236" s="34"/>
      <c r="WOD236" s="34"/>
      <c r="WOE236" s="34"/>
      <c r="WOF236" s="34"/>
      <c r="WOG236" s="34"/>
      <c r="WOH236" s="34"/>
      <c r="WOI236" s="34"/>
      <c r="WOJ236" s="34"/>
      <c r="WOK236" s="34"/>
      <c r="WOL236" s="34"/>
      <c r="WOM236" s="34"/>
      <c r="WON236" s="34"/>
      <c r="WOO236" s="34"/>
      <c r="WOP236" s="34"/>
      <c r="WOQ236" s="34"/>
      <c r="WOR236" s="34"/>
      <c r="WOS236" s="34"/>
      <c r="WOT236" s="34"/>
      <c r="WOU236" s="34"/>
      <c r="WOV236" s="34"/>
      <c r="WOW236" s="34"/>
      <c r="WOX236" s="34"/>
      <c r="WOY236" s="34"/>
      <c r="WOZ236" s="34"/>
      <c r="WPA236" s="34"/>
      <c r="WPB236" s="34"/>
      <c r="WPC236" s="34"/>
      <c r="WPD236" s="34"/>
      <c r="WPE236" s="34"/>
      <c r="WPF236" s="34"/>
      <c r="WPG236" s="34"/>
      <c r="WPH236" s="34"/>
      <c r="WPI236" s="34"/>
      <c r="WPJ236" s="34"/>
      <c r="WPK236" s="34"/>
      <c r="WPL236" s="34"/>
      <c r="WPM236" s="34"/>
      <c r="WPN236" s="34"/>
      <c r="WPO236" s="34"/>
      <c r="WPP236" s="34"/>
      <c r="WPQ236" s="34"/>
      <c r="WPR236" s="34"/>
      <c r="WPS236" s="34"/>
      <c r="WPT236" s="34"/>
      <c r="WPU236" s="34"/>
      <c r="WPV236" s="34"/>
      <c r="WPW236" s="34"/>
      <c r="WPX236" s="34"/>
      <c r="WPY236" s="34"/>
      <c r="WPZ236" s="34"/>
      <c r="WQA236" s="34"/>
      <c r="WQB236" s="34"/>
      <c r="WQC236" s="34"/>
      <c r="WQD236" s="34"/>
      <c r="WQE236" s="34"/>
      <c r="WQF236" s="34"/>
      <c r="WQG236" s="34"/>
      <c r="WQH236" s="34"/>
      <c r="WQI236" s="34"/>
      <c r="WQJ236" s="34"/>
      <c r="WQK236" s="34"/>
      <c r="WQL236" s="34"/>
      <c r="WQM236" s="34"/>
      <c r="WQN236" s="34"/>
      <c r="WQO236" s="34"/>
      <c r="WQP236" s="34"/>
      <c r="WQQ236" s="34"/>
      <c r="WQR236" s="34"/>
      <c r="WQS236" s="34"/>
      <c r="WQT236" s="34"/>
      <c r="WQU236" s="34"/>
      <c r="WQV236" s="34"/>
      <c r="WQW236" s="34"/>
      <c r="WQX236" s="34"/>
      <c r="WQY236" s="34"/>
      <c r="WQZ236" s="34"/>
      <c r="WRA236" s="34"/>
      <c r="WRB236" s="34"/>
      <c r="WRC236" s="34"/>
      <c r="WRD236" s="34"/>
      <c r="WRE236" s="34"/>
      <c r="WRF236" s="34"/>
      <c r="WRG236" s="34"/>
      <c r="WRH236" s="34"/>
      <c r="WRI236" s="34"/>
      <c r="WRJ236" s="34"/>
      <c r="WRK236" s="34"/>
      <c r="WRL236" s="34"/>
      <c r="WRM236" s="34"/>
      <c r="WRN236" s="34"/>
      <c r="WRO236" s="34"/>
      <c r="WRP236" s="34"/>
      <c r="WRQ236" s="34"/>
      <c r="WRR236" s="34"/>
      <c r="WRS236" s="34"/>
      <c r="WRT236" s="34"/>
      <c r="WRU236" s="34"/>
      <c r="WRV236" s="34"/>
      <c r="WRW236" s="34"/>
      <c r="WRX236" s="34"/>
      <c r="WRY236" s="34"/>
      <c r="WRZ236" s="34"/>
      <c r="WSA236" s="34"/>
      <c r="WSB236" s="34"/>
      <c r="WSC236" s="34"/>
      <c r="WSD236" s="34"/>
      <c r="WSE236" s="34"/>
      <c r="WSF236" s="34"/>
      <c r="WSG236" s="34"/>
      <c r="WSH236" s="34"/>
      <c r="WSI236" s="34"/>
      <c r="WSJ236" s="34"/>
      <c r="WSK236" s="34"/>
      <c r="WSL236" s="34"/>
      <c r="WSM236" s="34"/>
      <c r="WSN236" s="34"/>
      <c r="WSO236" s="34"/>
      <c r="WSP236" s="34"/>
      <c r="WSQ236" s="34"/>
      <c r="WSR236" s="34"/>
      <c r="WSS236" s="34"/>
      <c r="WST236" s="34"/>
      <c r="WSU236" s="34"/>
      <c r="WSV236" s="34"/>
      <c r="WSW236" s="34"/>
      <c r="WSX236" s="34"/>
      <c r="WSY236" s="34"/>
      <c r="WSZ236" s="34"/>
      <c r="WTA236" s="34"/>
      <c r="WTB236" s="34"/>
      <c r="WTC236" s="34"/>
      <c r="WTD236" s="34"/>
      <c r="WTE236" s="34"/>
      <c r="WTF236" s="34"/>
      <c r="WTG236" s="34"/>
      <c r="WTH236" s="34"/>
      <c r="WTI236" s="34"/>
      <c r="WTJ236" s="34"/>
      <c r="WTK236" s="34"/>
      <c r="WTL236" s="34"/>
      <c r="WTM236" s="34"/>
      <c r="WTN236" s="34"/>
      <c r="WTO236" s="34"/>
      <c r="WTP236" s="34"/>
      <c r="WTQ236" s="34"/>
      <c r="WTR236" s="34"/>
      <c r="WTS236" s="34"/>
      <c r="WTT236" s="34"/>
      <c r="WTU236" s="34"/>
      <c r="WTV236" s="34"/>
      <c r="WTW236" s="34"/>
      <c r="WTX236" s="34"/>
      <c r="WTY236" s="34"/>
      <c r="WTZ236" s="34"/>
      <c r="WUA236" s="34"/>
      <c r="WUB236" s="34"/>
      <c r="WUC236" s="34"/>
      <c r="WUD236" s="34"/>
      <c r="WUE236" s="34"/>
      <c r="WUF236" s="34"/>
      <c r="WUG236" s="34"/>
      <c r="WUH236" s="34"/>
      <c r="WUI236" s="34"/>
      <c r="WUJ236" s="34"/>
      <c r="WUK236" s="34"/>
      <c r="WUL236" s="34"/>
      <c r="WUM236" s="34"/>
      <c r="WUN236" s="34"/>
      <c r="WUO236" s="34"/>
      <c r="WUP236" s="34"/>
      <c r="WUQ236" s="34"/>
      <c r="WUR236" s="34"/>
      <c r="WUS236" s="34"/>
      <c r="WUT236" s="34"/>
      <c r="WUU236" s="34"/>
      <c r="WUV236" s="34"/>
      <c r="WUW236" s="34"/>
      <c r="WUX236" s="34"/>
      <c r="WUY236" s="34"/>
      <c r="WUZ236" s="34"/>
      <c r="WVA236" s="34"/>
      <c r="WVB236" s="34"/>
      <c r="WVC236" s="34"/>
      <c r="WVD236" s="34"/>
      <c r="WVE236" s="34"/>
      <c r="WVF236" s="34"/>
      <c r="WVG236" s="34"/>
      <c r="WVH236" s="34"/>
      <c r="WVI236" s="34"/>
      <c r="WVJ236" s="34"/>
      <c r="WVK236" s="34"/>
      <c r="WVL236" s="34"/>
      <c r="WVM236" s="34"/>
      <c r="WVN236" s="34"/>
      <c r="WVO236" s="34"/>
      <c r="WVP236" s="34"/>
      <c r="WVQ236" s="34"/>
      <c r="WVR236" s="34"/>
      <c r="WVS236" s="34"/>
      <c r="WVT236" s="34"/>
      <c r="WVU236" s="34"/>
      <c r="WVV236" s="34"/>
      <c r="WVW236" s="34"/>
      <c r="WVX236" s="34"/>
      <c r="WVY236" s="34"/>
      <c r="WVZ236" s="34"/>
      <c r="WWA236" s="34"/>
      <c r="WWB236" s="34"/>
      <c r="WWC236" s="34"/>
      <c r="WWD236" s="34"/>
      <c r="WWE236" s="34"/>
      <c r="WWF236" s="34"/>
      <c r="WWG236" s="34"/>
      <c r="WWH236" s="34"/>
      <c r="WWI236" s="34"/>
      <c r="WWJ236" s="34"/>
      <c r="WWK236" s="34"/>
      <c r="WWL236" s="34"/>
      <c r="WWM236" s="34"/>
      <c r="WWN236" s="34"/>
      <c r="WWO236" s="34"/>
      <c r="WWP236" s="34"/>
      <c r="WWQ236" s="34"/>
      <c r="WWR236" s="34"/>
      <c r="WWS236" s="34"/>
      <c r="WWT236" s="34"/>
      <c r="WWU236" s="34"/>
      <c r="WWV236" s="34"/>
      <c r="WWW236" s="34"/>
      <c r="WWX236" s="34"/>
      <c r="WWY236" s="34"/>
      <c r="WWZ236" s="34"/>
      <c r="WXA236" s="34"/>
      <c r="WXB236" s="34"/>
      <c r="WXC236" s="34"/>
      <c r="WXD236" s="34"/>
      <c r="WXE236" s="34"/>
      <c r="WXF236" s="34"/>
      <c r="WXG236" s="34"/>
      <c r="WXH236" s="34"/>
      <c r="WXI236" s="34"/>
      <c r="WXJ236" s="34"/>
      <c r="WXK236" s="34"/>
      <c r="WXL236" s="34"/>
      <c r="WXM236" s="34"/>
      <c r="WXN236" s="34"/>
      <c r="WXO236" s="34"/>
      <c r="WXP236" s="34"/>
      <c r="WXQ236" s="34"/>
      <c r="WXR236" s="34"/>
      <c r="WXS236" s="34"/>
      <c r="WXT236" s="34"/>
      <c r="WXU236" s="34"/>
      <c r="WXV236" s="34"/>
      <c r="WXW236" s="34"/>
      <c r="WXX236" s="34"/>
      <c r="WXY236" s="34"/>
      <c r="WXZ236" s="34"/>
      <c r="WYA236" s="34"/>
      <c r="WYB236" s="34"/>
      <c r="WYC236" s="34"/>
      <c r="WYD236" s="34"/>
      <c r="WYE236" s="34"/>
      <c r="WYF236" s="34"/>
      <c r="WYG236" s="34"/>
      <c r="WYH236" s="34"/>
      <c r="WYI236" s="34"/>
      <c r="WYJ236" s="34"/>
      <c r="WYK236" s="34"/>
      <c r="WYL236" s="34"/>
      <c r="WYM236" s="34"/>
      <c r="WYN236" s="34"/>
      <c r="WYO236" s="34"/>
      <c r="WYP236" s="34"/>
      <c r="WYQ236" s="34"/>
      <c r="WYR236" s="34"/>
      <c r="WYS236" s="34"/>
      <c r="WYT236" s="34"/>
      <c r="WYU236" s="34"/>
      <c r="WYV236" s="34"/>
      <c r="WYW236" s="34"/>
      <c r="WYX236" s="34"/>
      <c r="WYY236" s="34"/>
      <c r="WYZ236" s="34"/>
      <c r="WZA236" s="34"/>
      <c r="WZB236" s="34"/>
      <c r="WZC236" s="34"/>
      <c r="WZD236" s="34"/>
      <c r="WZE236" s="34"/>
      <c r="WZF236" s="34"/>
      <c r="WZG236" s="34"/>
      <c r="WZH236" s="34"/>
      <c r="WZI236" s="34"/>
      <c r="WZJ236" s="34"/>
      <c r="WZK236" s="34"/>
      <c r="WZL236" s="34"/>
      <c r="WZM236" s="34"/>
      <c r="WZN236" s="34"/>
      <c r="WZO236" s="34"/>
      <c r="WZP236" s="34"/>
      <c r="WZQ236" s="34"/>
      <c r="WZR236" s="34"/>
      <c r="WZS236" s="34"/>
      <c r="WZT236" s="34"/>
      <c r="WZU236" s="34"/>
      <c r="WZV236" s="34"/>
      <c r="WZW236" s="34"/>
      <c r="WZX236" s="34"/>
      <c r="WZY236" s="34"/>
      <c r="WZZ236" s="34"/>
      <c r="XAA236" s="34"/>
      <c r="XAB236" s="34"/>
      <c r="XAC236" s="34"/>
      <c r="XAD236" s="34"/>
      <c r="XAE236" s="34"/>
      <c r="XAF236" s="34"/>
      <c r="XAG236" s="34"/>
      <c r="XAH236" s="34"/>
      <c r="XAI236" s="34"/>
      <c r="XAJ236" s="34"/>
      <c r="XAK236" s="34"/>
      <c r="XAL236" s="34"/>
      <c r="XAM236" s="34"/>
      <c r="XAN236" s="34"/>
      <c r="XAO236" s="34"/>
      <c r="XAP236" s="34"/>
      <c r="XAQ236" s="34"/>
      <c r="XAR236" s="34"/>
      <c r="XAS236" s="34"/>
      <c r="XAT236" s="34"/>
      <c r="XAU236" s="34"/>
      <c r="XAV236" s="34"/>
      <c r="XAW236" s="34"/>
      <c r="XAX236" s="34"/>
      <c r="XAY236" s="34"/>
      <c r="XAZ236" s="34"/>
      <c r="XBA236" s="34"/>
      <c r="XBB236" s="34"/>
      <c r="XBC236" s="34"/>
      <c r="XBD236" s="34"/>
      <c r="XBE236" s="34"/>
      <c r="XBF236" s="34"/>
      <c r="XBG236" s="34"/>
      <c r="XBH236" s="34"/>
      <c r="XBI236" s="34"/>
      <c r="XBJ236" s="34"/>
      <c r="XBK236" s="34"/>
      <c r="XBL236" s="34"/>
      <c r="XBM236" s="34"/>
      <c r="XBN236" s="34"/>
      <c r="XBO236" s="34"/>
      <c r="XBP236" s="34"/>
      <c r="XBQ236" s="34"/>
      <c r="XBR236" s="34"/>
      <c r="XBS236" s="34"/>
      <c r="XBT236" s="34"/>
      <c r="XBU236" s="34"/>
      <c r="XBV236" s="34"/>
      <c r="XBW236" s="34"/>
      <c r="XBX236" s="34"/>
      <c r="XBY236" s="34"/>
      <c r="XBZ236" s="34"/>
      <c r="XCA236" s="34"/>
      <c r="XCB236" s="34"/>
      <c r="XCC236" s="34"/>
      <c r="XCD236" s="34"/>
      <c r="XCE236" s="34"/>
      <c r="XCF236" s="34"/>
      <c r="XCG236" s="34"/>
      <c r="XCH236" s="34"/>
      <c r="XCI236" s="34"/>
      <c r="XCJ236" s="34"/>
      <c r="XCK236" s="34"/>
      <c r="XCL236" s="34"/>
      <c r="XCM236" s="34"/>
      <c r="XCN236" s="34"/>
      <c r="XCO236" s="34"/>
      <c r="XCP236" s="34"/>
      <c r="XCQ236" s="34"/>
      <c r="XCR236" s="34"/>
      <c r="XCS236" s="34"/>
      <c r="XCT236" s="34"/>
      <c r="XCU236" s="34"/>
      <c r="XCV236" s="34"/>
      <c r="XCW236" s="34"/>
      <c r="XCX236" s="34"/>
      <c r="XCY236" s="34"/>
      <c r="XCZ236" s="34"/>
      <c r="XDA236" s="34"/>
      <c r="XDB236" s="34"/>
      <c r="XDC236" s="34"/>
      <c r="XDD236" s="34"/>
      <c r="XDE236" s="34"/>
      <c r="XDF236" s="34"/>
      <c r="XDG236" s="34"/>
      <c r="XDH236" s="34"/>
      <c r="XDI236" s="34"/>
      <c r="XDJ236" s="34"/>
      <c r="XDK236" s="34"/>
      <c r="XDL236" s="34"/>
      <c r="XDM236" s="34"/>
      <c r="XDN236" s="34"/>
      <c r="XDO236" s="34"/>
      <c r="XDP236" s="34"/>
      <c r="XDQ236" s="34"/>
      <c r="XDR236" s="34"/>
      <c r="XDS236" s="34"/>
      <c r="XDT236" s="34"/>
      <c r="XDU236" s="34"/>
      <c r="XDV236" s="34"/>
      <c r="XDW236" s="34"/>
      <c r="XDX236" s="34"/>
      <c r="XDY236" s="34"/>
      <c r="XDZ236" s="34"/>
      <c r="XEA236" s="34"/>
      <c r="XEB236" s="34"/>
      <c r="XEC236" s="34"/>
      <c r="XED236" s="34"/>
      <c r="XEE236" s="34"/>
      <c r="XEF236" s="34"/>
      <c r="XEG236" s="34"/>
      <c r="XEH236" s="34"/>
      <c r="XEI236" s="34"/>
      <c r="XEJ236" s="34"/>
      <c r="XEK236" s="34"/>
      <c r="XEL236" s="34"/>
      <c r="XEM236" s="34"/>
      <c r="XEN236" s="34"/>
      <c r="XEO236" s="34"/>
      <c r="XEP236" s="34"/>
      <c r="XEQ236" s="34"/>
      <c r="XER236" s="34"/>
      <c r="XES236" s="34"/>
      <c r="XET236" s="34"/>
      <c r="XEU236" s="34"/>
      <c r="XEV236" s="34"/>
      <c r="XEW236" s="34"/>
      <c r="XEX236" s="34"/>
      <c r="XEY236" s="34"/>
      <c r="XEZ236" s="34"/>
      <c r="XFA236" s="34"/>
      <c r="XFB236" s="34"/>
      <c r="XFC236" s="34"/>
      <c r="XFD236" s="34"/>
    </row>
    <row r="237" spans="1:16384" s="34" customFormat="1" ht="14.1" customHeight="1">
      <c r="A237" s="41" t="s">
        <v>295</v>
      </c>
      <c r="B237" s="41">
        <v>51</v>
      </c>
    </row>
    <row r="238" spans="1:16384" s="34" customFormat="1" ht="14.1" customHeight="1">
      <c r="A238" s="41" t="s">
        <v>296</v>
      </c>
      <c r="B238" s="41">
        <f t="shared" ref="B238:B242" si="0">SUM(B239:B239)</f>
        <v>5</v>
      </c>
    </row>
    <row r="239" spans="1:16384" s="34" customFormat="1" ht="14.1" customHeight="1">
      <c r="A239" s="41" t="s">
        <v>297</v>
      </c>
      <c r="B239" s="41">
        <v>5</v>
      </c>
    </row>
    <row r="240" spans="1:16384" s="34" customFormat="1" ht="14.1" customHeight="1">
      <c r="A240" s="41" t="s">
        <v>298</v>
      </c>
      <c r="B240" s="41">
        <f t="shared" si="0"/>
        <v>3814</v>
      </c>
    </row>
    <row r="241" spans="1:16384" s="34" customFormat="1" ht="14.1" customHeight="1">
      <c r="A241" s="41" t="s">
        <v>299</v>
      </c>
      <c r="B241" s="41">
        <v>3814</v>
      </c>
    </row>
    <row r="242" spans="1:16384" s="34" customFormat="1" ht="14.1" customHeight="1">
      <c r="A242" s="41" t="s">
        <v>300</v>
      </c>
      <c r="B242" s="41">
        <f t="shared" si="0"/>
        <v>300</v>
      </c>
    </row>
    <row r="243" spans="1:16384" s="34" customFormat="1" ht="14.1" customHeight="1">
      <c r="A243" s="41" t="s">
        <v>301</v>
      </c>
      <c r="B243" s="41">
        <v>300</v>
      </c>
    </row>
    <row r="244" spans="1:16384" s="34" customFormat="1" ht="14.1" customHeight="1">
      <c r="A244" s="41" t="s">
        <v>302</v>
      </c>
      <c r="B244" s="41">
        <f>SUM(B245:B245)</f>
        <v>27</v>
      </c>
    </row>
    <row r="245" spans="1:16384" s="34" customFormat="1" ht="14.1" customHeight="1">
      <c r="A245" s="41" t="s">
        <v>303</v>
      </c>
      <c r="B245" s="41">
        <v>27</v>
      </c>
    </row>
    <row r="246" spans="1:16384" s="36" customFormat="1" ht="14.1" customHeight="1">
      <c r="A246" s="41" t="s">
        <v>304</v>
      </c>
      <c r="B246" s="41">
        <f>B247</f>
        <v>961</v>
      </c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D246" s="34"/>
      <c r="AE246" s="34"/>
      <c r="AF246" s="34"/>
      <c r="AG246" s="34"/>
      <c r="AH246" s="34"/>
      <c r="AI246" s="34"/>
      <c r="AJ246" s="34"/>
      <c r="AK246" s="34"/>
      <c r="AL246" s="34"/>
      <c r="AM246" s="34"/>
      <c r="AN246" s="34"/>
      <c r="AO246" s="34"/>
      <c r="AP246" s="34"/>
      <c r="AQ246" s="34"/>
      <c r="AR246" s="34"/>
      <c r="AS246" s="34"/>
      <c r="AT246" s="34"/>
      <c r="AU246" s="34"/>
      <c r="AV246" s="34"/>
      <c r="AW246" s="34"/>
      <c r="AX246" s="34"/>
      <c r="AY246" s="34"/>
      <c r="AZ246" s="34"/>
      <c r="BA246" s="34"/>
      <c r="BB246" s="34"/>
      <c r="BC246" s="34"/>
      <c r="BD246" s="34"/>
      <c r="BE246" s="34"/>
      <c r="BF246" s="34"/>
      <c r="BG246" s="34"/>
      <c r="BH246" s="34"/>
      <c r="BI246" s="34"/>
      <c r="BJ246" s="34"/>
      <c r="BK246" s="34"/>
      <c r="BL246" s="34"/>
      <c r="BM246" s="34"/>
      <c r="BN246" s="34"/>
      <c r="BO246" s="34"/>
      <c r="BP246" s="34"/>
      <c r="BQ246" s="34"/>
      <c r="BR246" s="34"/>
      <c r="BS246" s="34"/>
      <c r="BT246" s="34"/>
      <c r="BU246" s="34"/>
      <c r="BV246" s="34"/>
      <c r="BW246" s="34"/>
      <c r="BX246" s="34"/>
      <c r="BY246" s="34"/>
      <c r="BZ246" s="34"/>
      <c r="CA246" s="34"/>
      <c r="CB246" s="34"/>
      <c r="CC246" s="34"/>
      <c r="CD246" s="34"/>
      <c r="CE246" s="34"/>
      <c r="CF246" s="34"/>
      <c r="CG246" s="34"/>
      <c r="CH246" s="34"/>
      <c r="CI246" s="34"/>
      <c r="CJ246" s="34"/>
      <c r="CK246" s="34"/>
      <c r="CL246" s="34"/>
      <c r="CM246" s="34"/>
      <c r="CN246" s="34"/>
      <c r="CO246" s="34"/>
      <c r="CP246" s="34"/>
      <c r="CQ246" s="34"/>
      <c r="CR246" s="34"/>
      <c r="CS246" s="34"/>
      <c r="CT246" s="34"/>
      <c r="CU246" s="34"/>
      <c r="CV246" s="34"/>
      <c r="CW246" s="34"/>
      <c r="CX246" s="34"/>
      <c r="CY246" s="34"/>
      <c r="CZ246" s="34"/>
      <c r="DA246" s="34"/>
      <c r="DB246" s="34"/>
      <c r="DC246" s="34"/>
      <c r="DD246" s="34"/>
      <c r="DE246" s="34"/>
      <c r="DF246" s="34"/>
      <c r="DG246" s="34"/>
      <c r="DH246" s="34"/>
      <c r="DI246" s="34"/>
      <c r="DJ246" s="34"/>
      <c r="DK246" s="34"/>
      <c r="DL246" s="34"/>
      <c r="DM246" s="34"/>
      <c r="DN246" s="34"/>
      <c r="DO246" s="34"/>
      <c r="DP246" s="34"/>
      <c r="DQ246" s="34"/>
      <c r="DR246" s="34"/>
      <c r="DS246" s="34"/>
      <c r="DT246" s="34"/>
      <c r="DU246" s="34"/>
      <c r="DV246" s="34"/>
      <c r="DW246" s="34"/>
      <c r="DX246" s="34"/>
      <c r="DY246" s="34"/>
      <c r="DZ246" s="34"/>
      <c r="EA246" s="34"/>
      <c r="EB246" s="34"/>
      <c r="EC246" s="34"/>
      <c r="ED246" s="34"/>
      <c r="EE246" s="34"/>
      <c r="EF246" s="34"/>
      <c r="EG246" s="34"/>
      <c r="EH246" s="34"/>
      <c r="EI246" s="34"/>
      <c r="EJ246" s="34"/>
      <c r="EK246" s="34"/>
      <c r="EL246" s="34"/>
      <c r="EM246" s="34"/>
      <c r="EN246" s="34"/>
      <c r="EO246" s="34"/>
      <c r="EP246" s="34"/>
      <c r="EQ246" s="34"/>
      <c r="ER246" s="34"/>
      <c r="ES246" s="34"/>
      <c r="ET246" s="34"/>
      <c r="EU246" s="34"/>
      <c r="EV246" s="34"/>
      <c r="EW246" s="34"/>
      <c r="EX246" s="34"/>
      <c r="EY246" s="34"/>
      <c r="EZ246" s="34"/>
      <c r="FA246" s="34"/>
      <c r="FB246" s="34"/>
      <c r="FC246" s="34"/>
      <c r="FD246" s="34"/>
      <c r="FE246" s="34"/>
      <c r="FF246" s="34"/>
      <c r="FG246" s="34"/>
      <c r="FH246" s="34"/>
      <c r="FI246" s="34"/>
      <c r="FJ246" s="34"/>
      <c r="FK246" s="34"/>
      <c r="FL246" s="34"/>
      <c r="FM246" s="34"/>
      <c r="FN246" s="34"/>
      <c r="FO246" s="34"/>
      <c r="FP246" s="34"/>
      <c r="FQ246" s="34"/>
      <c r="FR246" s="34"/>
      <c r="FS246" s="34"/>
      <c r="FT246" s="34"/>
      <c r="FU246" s="34"/>
      <c r="FV246" s="34"/>
      <c r="FW246" s="34"/>
      <c r="FX246" s="34"/>
      <c r="FY246" s="34"/>
      <c r="FZ246" s="34"/>
      <c r="GA246" s="34"/>
      <c r="GB246" s="34"/>
      <c r="GC246" s="34"/>
      <c r="GD246" s="34"/>
      <c r="GE246" s="34"/>
      <c r="GF246" s="34"/>
      <c r="GG246" s="34"/>
      <c r="GH246" s="34"/>
      <c r="GI246" s="34"/>
      <c r="GJ246" s="34"/>
      <c r="GK246" s="34"/>
      <c r="GL246" s="34"/>
      <c r="GM246" s="34"/>
      <c r="GN246" s="34"/>
      <c r="GO246" s="34"/>
      <c r="GP246" s="34"/>
      <c r="GQ246" s="34"/>
      <c r="GR246" s="34"/>
      <c r="GS246" s="34"/>
      <c r="GT246" s="34"/>
      <c r="GU246" s="34"/>
      <c r="GV246" s="34"/>
      <c r="GW246" s="34"/>
      <c r="GX246" s="34"/>
      <c r="GY246" s="34"/>
      <c r="GZ246" s="34"/>
      <c r="HA246" s="34"/>
      <c r="HB246" s="34"/>
      <c r="HC246" s="34"/>
      <c r="HD246" s="34"/>
      <c r="HE246" s="34"/>
      <c r="HF246" s="34"/>
      <c r="HG246" s="34"/>
      <c r="HH246" s="34"/>
      <c r="HI246" s="34"/>
      <c r="HJ246" s="34"/>
      <c r="HK246" s="34"/>
      <c r="HL246" s="34"/>
      <c r="HM246" s="34"/>
      <c r="HN246" s="34"/>
      <c r="HO246" s="34"/>
      <c r="HP246" s="34"/>
      <c r="HQ246" s="34"/>
      <c r="HR246" s="34"/>
      <c r="HS246" s="34"/>
      <c r="HT246" s="34"/>
      <c r="HU246" s="34"/>
      <c r="HV246" s="34"/>
      <c r="HW246" s="34"/>
      <c r="HX246" s="34"/>
      <c r="HY246" s="34"/>
      <c r="HZ246" s="34"/>
      <c r="IA246" s="34"/>
      <c r="IB246" s="34"/>
      <c r="IC246" s="34"/>
      <c r="ID246" s="34"/>
      <c r="IE246" s="34"/>
      <c r="IF246" s="34"/>
      <c r="IG246" s="34"/>
      <c r="IH246" s="34"/>
      <c r="II246" s="34"/>
      <c r="IJ246" s="34"/>
      <c r="IK246" s="34"/>
      <c r="IL246" s="34"/>
      <c r="IM246" s="34"/>
      <c r="IN246" s="34"/>
      <c r="IO246" s="34"/>
      <c r="IP246" s="34"/>
      <c r="IQ246" s="34"/>
      <c r="IR246" s="34"/>
      <c r="IS246" s="34"/>
      <c r="IT246" s="34"/>
      <c r="IU246" s="34"/>
      <c r="IV246" s="34"/>
      <c r="IW246" s="34"/>
      <c r="IX246" s="34"/>
      <c r="IY246" s="34"/>
      <c r="IZ246" s="34"/>
      <c r="JA246" s="34"/>
      <c r="JB246" s="34"/>
      <c r="JC246" s="34"/>
      <c r="JD246" s="34"/>
      <c r="JE246" s="34"/>
      <c r="JF246" s="34"/>
      <c r="JG246" s="34"/>
      <c r="JH246" s="34"/>
      <c r="JI246" s="34"/>
      <c r="JJ246" s="34"/>
      <c r="JK246" s="34"/>
      <c r="JL246" s="34"/>
      <c r="JM246" s="34"/>
      <c r="JN246" s="34"/>
      <c r="JO246" s="34"/>
      <c r="JP246" s="34"/>
      <c r="JQ246" s="34"/>
      <c r="JR246" s="34"/>
      <c r="JS246" s="34"/>
      <c r="JT246" s="34"/>
      <c r="JU246" s="34"/>
      <c r="JV246" s="34"/>
      <c r="JW246" s="34"/>
      <c r="JX246" s="34"/>
      <c r="JY246" s="34"/>
      <c r="JZ246" s="34"/>
      <c r="KA246" s="34"/>
      <c r="KB246" s="34"/>
      <c r="KC246" s="34"/>
      <c r="KD246" s="34"/>
      <c r="KE246" s="34"/>
      <c r="KF246" s="34"/>
      <c r="KG246" s="34"/>
      <c r="KH246" s="34"/>
      <c r="KI246" s="34"/>
      <c r="KJ246" s="34"/>
      <c r="KK246" s="34"/>
      <c r="KL246" s="34"/>
      <c r="KM246" s="34"/>
      <c r="KN246" s="34"/>
      <c r="KO246" s="34"/>
      <c r="KP246" s="34"/>
      <c r="KQ246" s="34"/>
      <c r="KR246" s="34"/>
      <c r="KS246" s="34"/>
      <c r="KT246" s="34"/>
      <c r="KU246" s="34"/>
      <c r="KV246" s="34"/>
      <c r="KW246" s="34"/>
      <c r="KX246" s="34"/>
      <c r="KY246" s="34"/>
      <c r="KZ246" s="34"/>
      <c r="LA246" s="34"/>
      <c r="LB246" s="34"/>
      <c r="LC246" s="34"/>
      <c r="LD246" s="34"/>
      <c r="LE246" s="34"/>
      <c r="LF246" s="34"/>
      <c r="LG246" s="34"/>
      <c r="LH246" s="34"/>
      <c r="LI246" s="34"/>
      <c r="LJ246" s="34"/>
      <c r="LK246" s="34"/>
      <c r="LL246" s="34"/>
      <c r="LM246" s="34"/>
      <c r="LN246" s="34"/>
      <c r="LO246" s="34"/>
      <c r="LP246" s="34"/>
      <c r="LQ246" s="34"/>
      <c r="LR246" s="34"/>
      <c r="LS246" s="34"/>
      <c r="LT246" s="34"/>
      <c r="LU246" s="34"/>
      <c r="LV246" s="34"/>
      <c r="LW246" s="34"/>
      <c r="LX246" s="34"/>
      <c r="LY246" s="34"/>
      <c r="LZ246" s="34"/>
      <c r="MA246" s="34"/>
      <c r="MB246" s="34"/>
      <c r="MC246" s="34"/>
      <c r="MD246" s="34"/>
      <c r="ME246" s="34"/>
      <c r="MF246" s="34"/>
      <c r="MG246" s="34"/>
      <c r="MH246" s="34"/>
      <c r="MI246" s="34"/>
      <c r="MJ246" s="34"/>
      <c r="MK246" s="34"/>
      <c r="ML246" s="34"/>
      <c r="MM246" s="34"/>
      <c r="MN246" s="34"/>
      <c r="MO246" s="34"/>
      <c r="MP246" s="34"/>
      <c r="MQ246" s="34"/>
      <c r="MR246" s="34"/>
      <c r="MS246" s="34"/>
      <c r="MT246" s="34"/>
      <c r="MU246" s="34"/>
      <c r="MV246" s="34"/>
      <c r="MW246" s="34"/>
      <c r="MX246" s="34"/>
      <c r="MY246" s="34"/>
      <c r="MZ246" s="34"/>
      <c r="NA246" s="34"/>
      <c r="NB246" s="34"/>
      <c r="NC246" s="34"/>
      <c r="ND246" s="34"/>
      <c r="NE246" s="34"/>
      <c r="NF246" s="34"/>
      <c r="NG246" s="34"/>
      <c r="NH246" s="34"/>
      <c r="NI246" s="34"/>
      <c r="NJ246" s="34"/>
      <c r="NK246" s="34"/>
      <c r="NL246" s="34"/>
      <c r="NM246" s="34"/>
      <c r="NN246" s="34"/>
      <c r="NO246" s="34"/>
      <c r="NP246" s="34"/>
      <c r="NQ246" s="34"/>
      <c r="NR246" s="34"/>
      <c r="NS246" s="34"/>
      <c r="NT246" s="34"/>
      <c r="NU246" s="34"/>
      <c r="NV246" s="34"/>
      <c r="NW246" s="34"/>
      <c r="NX246" s="34"/>
      <c r="NY246" s="34"/>
      <c r="NZ246" s="34"/>
      <c r="OA246" s="34"/>
      <c r="OB246" s="34"/>
      <c r="OC246" s="34"/>
      <c r="OD246" s="34"/>
      <c r="OE246" s="34"/>
      <c r="OF246" s="34"/>
      <c r="OG246" s="34"/>
      <c r="OH246" s="34"/>
      <c r="OI246" s="34"/>
      <c r="OJ246" s="34"/>
      <c r="OK246" s="34"/>
      <c r="OL246" s="34"/>
      <c r="OM246" s="34"/>
      <c r="ON246" s="34"/>
      <c r="OO246" s="34"/>
      <c r="OP246" s="34"/>
      <c r="OQ246" s="34"/>
      <c r="OR246" s="34"/>
      <c r="OS246" s="34"/>
      <c r="OT246" s="34"/>
      <c r="OU246" s="34"/>
      <c r="OV246" s="34"/>
      <c r="OW246" s="34"/>
      <c r="OX246" s="34"/>
      <c r="OY246" s="34"/>
      <c r="OZ246" s="34"/>
      <c r="PA246" s="34"/>
      <c r="PB246" s="34"/>
      <c r="PC246" s="34"/>
      <c r="PD246" s="34"/>
      <c r="PE246" s="34"/>
      <c r="PF246" s="34"/>
      <c r="PG246" s="34"/>
      <c r="PH246" s="34"/>
      <c r="PI246" s="34"/>
      <c r="PJ246" s="34"/>
      <c r="PK246" s="34"/>
      <c r="PL246" s="34"/>
      <c r="PM246" s="34"/>
      <c r="PN246" s="34"/>
      <c r="PO246" s="34"/>
      <c r="PP246" s="34"/>
      <c r="PQ246" s="34"/>
      <c r="PR246" s="34"/>
      <c r="PS246" s="34"/>
      <c r="PT246" s="34"/>
      <c r="PU246" s="34"/>
      <c r="PV246" s="34"/>
      <c r="PW246" s="34"/>
      <c r="PX246" s="34"/>
      <c r="PY246" s="34"/>
      <c r="PZ246" s="34"/>
      <c r="QA246" s="34"/>
      <c r="QB246" s="34"/>
      <c r="QC246" s="34"/>
      <c r="QD246" s="34"/>
      <c r="QE246" s="34"/>
      <c r="QF246" s="34"/>
      <c r="QG246" s="34"/>
      <c r="QH246" s="34"/>
      <c r="QI246" s="34"/>
      <c r="QJ246" s="34"/>
      <c r="QK246" s="34"/>
      <c r="QL246" s="34"/>
      <c r="QM246" s="34"/>
      <c r="QN246" s="34"/>
      <c r="QO246" s="34"/>
      <c r="QP246" s="34"/>
      <c r="QQ246" s="34"/>
      <c r="QR246" s="34"/>
      <c r="QS246" s="34"/>
      <c r="QT246" s="34"/>
      <c r="QU246" s="34"/>
      <c r="QV246" s="34"/>
      <c r="QW246" s="34"/>
      <c r="QX246" s="34"/>
      <c r="QY246" s="34"/>
      <c r="QZ246" s="34"/>
      <c r="RA246" s="34"/>
      <c r="RB246" s="34"/>
      <c r="RC246" s="34"/>
      <c r="RD246" s="34"/>
      <c r="RE246" s="34"/>
      <c r="RF246" s="34"/>
      <c r="RG246" s="34"/>
      <c r="RH246" s="34"/>
      <c r="RI246" s="34"/>
      <c r="RJ246" s="34"/>
      <c r="RK246" s="34"/>
      <c r="RL246" s="34"/>
      <c r="RM246" s="34"/>
      <c r="RN246" s="34"/>
      <c r="RO246" s="34"/>
      <c r="RP246" s="34"/>
      <c r="RQ246" s="34"/>
      <c r="RR246" s="34"/>
      <c r="RS246" s="34"/>
      <c r="RT246" s="34"/>
      <c r="RU246" s="34"/>
      <c r="RV246" s="34"/>
      <c r="RW246" s="34"/>
      <c r="RX246" s="34"/>
      <c r="RY246" s="34"/>
      <c r="RZ246" s="34"/>
      <c r="SA246" s="34"/>
      <c r="SB246" s="34"/>
      <c r="SC246" s="34"/>
      <c r="SD246" s="34"/>
      <c r="SE246" s="34"/>
      <c r="SF246" s="34"/>
      <c r="SG246" s="34"/>
      <c r="SH246" s="34"/>
      <c r="SI246" s="34"/>
      <c r="SJ246" s="34"/>
      <c r="SK246" s="34"/>
      <c r="SL246" s="34"/>
      <c r="SM246" s="34"/>
      <c r="SN246" s="34"/>
      <c r="SO246" s="34"/>
      <c r="SP246" s="34"/>
      <c r="SQ246" s="34"/>
      <c r="SR246" s="34"/>
      <c r="SS246" s="34"/>
      <c r="ST246" s="34"/>
      <c r="SU246" s="34"/>
      <c r="SV246" s="34"/>
      <c r="SW246" s="34"/>
      <c r="SX246" s="34"/>
      <c r="SY246" s="34"/>
      <c r="SZ246" s="34"/>
      <c r="TA246" s="34"/>
      <c r="TB246" s="34"/>
      <c r="TC246" s="34"/>
      <c r="TD246" s="34"/>
      <c r="TE246" s="34"/>
      <c r="TF246" s="34"/>
      <c r="TG246" s="34"/>
      <c r="TH246" s="34"/>
      <c r="TI246" s="34"/>
      <c r="TJ246" s="34"/>
      <c r="TK246" s="34"/>
      <c r="TL246" s="34"/>
      <c r="TM246" s="34"/>
      <c r="TN246" s="34"/>
      <c r="TO246" s="34"/>
      <c r="TP246" s="34"/>
      <c r="TQ246" s="34"/>
      <c r="TR246" s="34"/>
      <c r="TS246" s="34"/>
      <c r="TT246" s="34"/>
      <c r="TU246" s="34"/>
      <c r="TV246" s="34"/>
      <c r="TW246" s="34"/>
      <c r="TX246" s="34"/>
      <c r="TY246" s="34"/>
      <c r="TZ246" s="34"/>
      <c r="UA246" s="34"/>
      <c r="UB246" s="34"/>
      <c r="UC246" s="34"/>
      <c r="UD246" s="34"/>
      <c r="UE246" s="34"/>
      <c r="UF246" s="34"/>
      <c r="UG246" s="34"/>
      <c r="UH246" s="34"/>
      <c r="UI246" s="34"/>
      <c r="UJ246" s="34"/>
      <c r="UK246" s="34"/>
      <c r="UL246" s="34"/>
      <c r="UM246" s="34"/>
      <c r="UN246" s="34"/>
      <c r="UO246" s="34"/>
      <c r="UP246" s="34"/>
      <c r="UQ246" s="34"/>
      <c r="UR246" s="34"/>
      <c r="US246" s="34"/>
      <c r="UT246" s="34"/>
      <c r="UU246" s="34"/>
      <c r="UV246" s="34"/>
      <c r="UW246" s="34"/>
      <c r="UX246" s="34"/>
      <c r="UY246" s="34"/>
      <c r="UZ246" s="34"/>
      <c r="VA246" s="34"/>
      <c r="VB246" s="34"/>
      <c r="VC246" s="34"/>
      <c r="VD246" s="34"/>
      <c r="VE246" s="34"/>
      <c r="VF246" s="34"/>
      <c r="VG246" s="34"/>
      <c r="VH246" s="34"/>
      <c r="VI246" s="34"/>
      <c r="VJ246" s="34"/>
      <c r="VK246" s="34"/>
      <c r="VL246" s="34"/>
      <c r="VM246" s="34"/>
      <c r="VN246" s="34"/>
      <c r="VO246" s="34"/>
      <c r="VP246" s="34"/>
      <c r="VQ246" s="34"/>
      <c r="VR246" s="34"/>
      <c r="VS246" s="34"/>
      <c r="VT246" s="34"/>
      <c r="VU246" s="34"/>
      <c r="VV246" s="34"/>
      <c r="VW246" s="34"/>
      <c r="VX246" s="34"/>
      <c r="VY246" s="34"/>
      <c r="VZ246" s="34"/>
      <c r="WA246" s="34"/>
      <c r="WB246" s="34"/>
      <c r="WC246" s="34"/>
      <c r="WD246" s="34"/>
      <c r="WE246" s="34"/>
      <c r="WF246" s="34"/>
      <c r="WG246" s="34"/>
      <c r="WH246" s="34"/>
      <c r="WI246" s="34"/>
      <c r="WJ246" s="34"/>
      <c r="WK246" s="34"/>
      <c r="WL246" s="34"/>
      <c r="WM246" s="34"/>
      <c r="WN246" s="34"/>
      <c r="WO246" s="34"/>
      <c r="WP246" s="34"/>
      <c r="WQ246" s="34"/>
      <c r="WR246" s="34"/>
      <c r="WS246" s="34"/>
      <c r="WT246" s="34"/>
      <c r="WU246" s="34"/>
      <c r="WV246" s="34"/>
      <c r="WW246" s="34"/>
      <c r="WX246" s="34"/>
      <c r="WY246" s="34"/>
      <c r="WZ246" s="34"/>
      <c r="XA246" s="34"/>
      <c r="XB246" s="34"/>
      <c r="XC246" s="34"/>
      <c r="XD246" s="34"/>
      <c r="XE246" s="34"/>
      <c r="XF246" s="34"/>
      <c r="XG246" s="34"/>
      <c r="XH246" s="34"/>
      <c r="XI246" s="34"/>
      <c r="XJ246" s="34"/>
      <c r="XK246" s="34"/>
      <c r="XL246" s="34"/>
      <c r="XM246" s="34"/>
      <c r="XN246" s="34"/>
      <c r="XO246" s="34"/>
      <c r="XP246" s="34"/>
      <c r="XQ246" s="34"/>
      <c r="XR246" s="34"/>
      <c r="XS246" s="34"/>
      <c r="XT246" s="34"/>
      <c r="XU246" s="34"/>
      <c r="XV246" s="34"/>
      <c r="XW246" s="34"/>
      <c r="XX246" s="34"/>
      <c r="XY246" s="34"/>
      <c r="XZ246" s="34"/>
      <c r="YA246" s="34"/>
      <c r="YB246" s="34"/>
      <c r="YC246" s="34"/>
      <c r="YD246" s="34"/>
      <c r="YE246" s="34"/>
      <c r="YF246" s="34"/>
      <c r="YG246" s="34"/>
      <c r="YH246" s="34"/>
      <c r="YI246" s="34"/>
      <c r="YJ246" s="34"/>
      <c r="YK246" s="34"/>
      <c r="YL246" s="34"/>
      <c r="YM246" s="34"/>
      <c r="YN246" s="34"/>
      <c r="YO246" s="34"/>
      <c r="YP246" s="34"/>
      <c r="YQ246" s="34"/>
      <c r="YR246" s="34"/>
      <c r="YS246" s="34"/>
      <c r="YT246" s="34"/>
      <c r="YU246" s="34"/>
      <c r="YV246" s="34"/>
      <c r="YW246" s="34"/>
      <c r="YX246" s="34"/>
      <c r="YY246" s="34"/>
      <c r="YZ246" s="34"/>
      <c r="ZA246" s="34"/>
      <c r="ZB246" s="34"/>
      <c r="ZC246" s="34"/>
      <c r="ZD246" s="34"/>
      <c r="ZE246" s="34"/>
      <c r="ZF246" s="34"/>
      <c r="ZG246" s="34"/>
      <c r="ZH246" s="34"/>
      <c r="ZI246" s="34"/>
      <c r="ZJ246" s="34"/>
      <c r="ZK246" s="34"/>
      <c r="ZL246" s="34"/>
      <c r="ZM246" s="34"/>
      <c r="ZN246" s="34"/>
      <c r="ZO246" s="34"/>
      <c r="ZP246" s="34"/>
      <c r="ZQ246" s="34"/>
      <c r="ZR246" s="34"/>
      <c r="ZS246" s="34"/>
      <c r="ZT246" s="34"/>
      <c r="ZU246" s="34"/>
      <c r="ZV246" s="34"/>
      <c r="ZW246" s="34"/>
      <c r="ZX246" s="34"/>
      <c r="ZY246" s="34"/>
      <c r="ZZ246" s="34"/>
      <c r="AAA246" s="34"/>
      <c r="AAB246" s="34"/>
      <c r="AAC246" s="34"/>
      <c r="AAD246" s="34"/>
      <c r="AAE246" s="34"/>
      <c r="AAF246" s="34"/>
      <c r="AAG246" s="34"/>
      <c r="AAH246" s="34"/>
      <c r="AAI246" s="34"/>
      <c r="AAJ246" s="34"/>
      <c r="AAK246" s="34"/>
      <c r="AAL246" s="34"/>
      <c r="AAM246" s="34"/>
      <c r="AAN246" s="34"/>
      <c r="AAO246" s="34"/>
      <c r="AAP246" s="34"/>
      <c r="AAQ246" s="34"/>
      <c r="AAR246" s="34"/>
      <c r="AAS246" s="34"/>
      <c r="AAT246" s="34"/>
      <c r="AAU246" s="34"/>
      <c r="AAV246" s="34"/>
      <c r="AAW246" s="34"/>
      <c r="AAX246" s="34"/>
      <c r="AAY246" s="34"/>
      <c r="AAZ246" s="34"/>
      <c r="ABA246" s="34"/>
      <c r="ABB246" s="34"/>
      <c r="ABC246" s="34"/>
      <c r="ABD246" s="34"/>
      <c r="ABE246" s="34"/>
      <c r="ABF246" s="34"/>
      <c r="ABG246" s="34"/>
      <c r="ABH246" s="34"/>
      <c r="ABI246" s="34"/>
      <c r="ABJ246" s="34"/>
      <c r="ABK246" s="34"/>
      <c r="ABL246" s="34"/>
      <c r="ABM246" s="34"/>
      <c r="ABN246" s="34"/>
      <c r="ABO246" s="34"/>
      <c r="ABP246" s="34"/>
      <c r="ABQ246" s="34"/>
      <c r="ABR246" s="34"/>
      <c r="ABS246" s="34"/>
      <c r="ABT246" s="34"/>
      <c r="ABU246" s="34"/>
      <c r="ABV246" s="34"/>
      <c r="ABW246" s="34"/>
      <c r="ABX246" s="34"/>
      <c r="ABY246" s="34"/>
      <c r="ABZ246" s="34"/>
      <c r="ACA246" s="34"/>
      <c r="ACB246" s="34"/>
      <c r="ACC246" s="34"/>
      <c r="ACD246" s="34"/>
      <c r="ACE246" s="34"/>
      <c r="ACF246" s="34"/>
      <c r="ACG246" s="34"/>
      <c r="ACH246" s="34"/>
      <c r="ACI246" s="34"/>
      <c r="ACJ246" s="34"/>
      <c r="ACK246" s="34"/>
      <c r="ACL246" s="34"/>
      <c r="ACM246" s="34"/>
      <c r="ACN246" s="34"/>
      <c r="ACO246" s="34"/>
      <c r="ACP246" s="34"/>
      <c r="ACQ246" s="34"/>
      <c r="ACR246" s="34"/>
      <c r="ACS246" s="34"/>
      <c r="ACT246" s="34"/>
      <c r="ACU246" s="34"/>
      <c r="ACV246" s="34"/>
      <c r="ACW246" s="34"/>
      <c r="ACX246" s="34"/>
      <c r="ACY246" s="34"/>
      <c r="ACZ246" s="34"/>
      <c r="ADA246" s="34"/>
      <c r="ADB246" s="34"/>
      <c r="ADC246" s="34"/>
      <c r="ADD246" s="34"/>
      <c r="ADE246" s="34"/>
      <c r="ADF246" s="34"/>
      <c r="ADG246" s="34"/>
      <c r="ADH246" s="34"/>
      <c r="ADI246" s="34"/>
      <c r="ADJ246" s="34"/>
      <c r="ADK246" s="34"/>
      <c r="ADL246" s="34"/>
      <c r="ADM246" s="34"/>
      <c r="ADN246" s="34"/>
      <c r="ADO246" s="34"/>
      <c r="ADP246" s="34"/>
      <c r="ADQ246" s="34"/>
      <c r="ADR246" s="34"/>
      <c r="ADS246" s="34"/>
      <c r="ADT246" s="34"/>
      <c r="ADU246" s="34"/>
      <c r="ADV246" s="34"/>
      <c r="ADW246" s="34"/>
      <c r="ADX246" s="34"/>
      <c r="ADY246" s="34"/>
      <c r="ADZ246" s="34"/>
      <c r="AEA246" s="34"/>
      <c r="AEB246" s="34"/>
      <c r="AEC246" s="34"/>
      <c r="AED246" s="34"/>
      <c r="AEE246" s="34"/>
      <c r="AEF246" s="34"/>
      <c r="AEG246" s="34"/>
      <c r="AEH246" s="34"/>
      <c r="AEI246" s="34"/>
      <c r="AEJ246" s="34"/>
      <c r="AEK246" s="34"/>
      <c r="AEL246" s="34"/>
      <c r="AEM246" s="34"/>
      <c r="AEN246" s="34"/>
      <c r="AEO246" s="34"/>
      <c r="AEP246" s="34"/>
      <c r="AEQ246" s="34"/>
      <c r="AER246" s="34"/>
      <c r="AES246" s="34"/>
      <c r="AET246" s="34"/>
      <c r="AEU246" s="34"/>
      <c r="AEV246" s="34"/>
      <c r="AEW246" s="34"/>
      <c r="AEX246" s="34"/>
      <c r="AEY246" s="34"/>
      <c r="AEZ246" s="34"/>
      <c r="AFA246" s="34"/>
      <c r="AFB246" s="34"/>
      <c r="AFC246" s="34"/>
      <c r="AFD246" s="34"/>
      <c r="AFE246" s="34"/>
      <c r="AFF246" s="34"/>
      <c r="AFG246" s="34"/>
      <c r="AFH246" s="34"/>
      <c r="AFI246" s="34"/>
      <c r="AFJ246" s="34"/>
      <c r="AFK246" s="34"/>
      <c r="AFL246" s="34"/>
      <c r="AFM246" s="34"/>
      <c r="AFN246" s="34"/>
      <c r="AFO246" s="34"/>
      <c r="AFP246" s="34"/>
      <c r="AFQ246" s="34"/>
      <c r="AFR246" s="34"/>
      <c r="AFS246" s="34"/>
      <c r="AFT246" s="34"/>
      <c r="AFU246" s="34"/>
      <c r="AFV246" s="34"/>
      <c r="AFW246" s="34"/>
      <c r="AFX246" s="34"/>
      <c r="AFY246" s="34"/>
      <c r="AFZ246" s="34"/>
      <c r="AGA246" s="34"/>
      <c r="AGB246" s="34"/>
      <c r="AGC246" s="34"/>
      <c r="AGD246" s="34"/>
      <c r="AGE246" s="34"/>
      <c r="AGF246" s="34"/>
      <c r="AGG246" s="34"/>
      <c r="AGH246" s="34"/>
      <c r="AGI246" s="34"/>
      <c r="AGJ246" s="34"/>
      <c r="AGK246" s="34"/>
      <c r="AGL246" s="34"/>
      <c r="AGM246" s="34"/>
      <c r="AGN246" s="34"/>
      <c r="AGO246" s="34"/>
      <c r="AGP246" s="34"/>
      <c r="AGQ246" s="34"/>
      <c r="AGR246" s="34"/>
      <c r="AGS246" s="34"/>
      <c r="AGT246" s="34"/>
      <c r="AGU246" s="34"/>
      <c r="AGV246" s="34"/>
      <c r="AGW246" s="34"/>
      <c r="AGX246" s="34"/>
      <c r="AGY246" s="34"/>
      <c r="AGZ246" s="34"/>
      <c r="AHA246" s="34"/>
      <c r="AHB246" s="34"/>
      <c r="AHC246" s="34"/>
      <c r="AHD246" s="34"/>
      <c r="AHE246" s="34"/>
      <c r="AHF246" s="34"/>
      <c r="AHG246" s="34"/>
      <c r="AHH246" s="34"/>
      <c r="AHI246" s="34"/>
      <c r="AHJ246" s="34"/>
      <c r="AHK246" s="34"/>
      <c r="AHL246" s="34"/>
      <c r="AHM246" s="34"/>
      <c r="AHN246" s="34"/>
      <c r="AHO246" s="34"/>
      <c r="AHP246" s="34"/>
      <c r="AHQ246" s="34"/>
      <c r="AHR246" s="34"/>
      <c r="AHS246" s="34"/>
      <c r="AHT246" s="34"/>
      <c r="AHU246" s="34"/>
      <c r="AHV246" s="34"/>
      <c r="AHW246" s="34"/>
      <c r="AHX246" s="34"/>
      <c r="AHY246" s="34"/>
      <c r="AHZ246" s="34"/>
      <c r="AIA246" s="34"/>
      <c r="AIB246" s="34"/>
      <c r="AIC246" s="34"/>
      <c r="AID246" s="34"/>
      <c r="AIE246" s="34"/>
      <c r="AIF246" s="34"/>
      <c r="AIG246" s="34"/>
      <c r="AIH246" s="34"/>
      <c r="AII246" s="34"/>
      <c r="AIJ246" s="34"/>
      <c r="AIK246" s="34"/>
      <c r="AIL246" s="34"/>
      <c r="AIM246" s="34"/>
      <c r="AIN246" s="34"/>
      <c r="AIO246" s="34"/>
      <c r="AIP246" s="34"/>
      <c r="AIQ246" s="34"/>
      <c r="AIR246" s="34"/>
      <c r="AIS246" s="34"/>
      <c r="AIT246" s="34"/>
      <c r="AIU246" s="34"/>
      <c r="AIV246" s="34"/>
      <c r="AIW246" s="34"/>
      <c r="AIX246" s="34"/>
      <c r="AIY246" s="34"/>
      <c r="AIZ246" s="34"/>
      <c r="AJA246" s="34"/>
      <c r="AJB246" s="34"/>
      <c r="AJC246" s="34"/>
      <c r="AJD246" s="34"/>
      <c r="AJE246" s="34"/>
      <c r="AJF246" s="34"/>
      <c r="AJG246" s="34"/>
      <c r="AJH246" s="34"/>
      <c r="AJI246" s="34"/>
      <c r="AJJ246" s="34"/>
      <c r="AJK246" s="34"/>
      <c r="AJL246" s="34"/>
      <c r="AJM246" s="34"/>
      <c r="AJN246" s="34"/>
      <c r="AJO246" s="34"/>
      <c r="AJP246" s="34"/>
      <c r="AJQ246" s="34"/>
      <c r="AJR246" s="34"/>
      <c r="AJS246" s="34"/>
      <c r="AJT246" s="34"/>
      <c r="AJU246" s="34"/>
      <c r="AJV246" s="34"/>
      <c r="AJW246" s="34"/>
      <c r="AJX246" s="34"/>
      <c r="AJY246" s="34"/>
      <c r="AJZ246" s="34"/>
      <c r="AKA246" s="34"/>
      <c r="AKB246" s="34"/>
      <c r="AKC246" s="34"/>
      <c r="AKD246" s="34"/>
      <c r="AKE246" s="34"/>
      <c r="AKF246" s="34"/>
      <c r="AKG246" s="34"/>
      <c r="AKH246" s="34"/>
      <c r="AKI246" s="34"/>
      <c r="AKJ246" s="34"/>
      <c r="AKK246" s="34"/>
      <c r="AKL246" s="34"/>
      <c r="AKM246" s="34"/>
      <c r="AKN246" s="34"/>
      <c r="AKO246" s="34"/>
      <c r="AKP246" s="34"/>
      <c r="AKQ246" s="34"/>
      <c r="AKR246" s="34"/>
      <c r="AKS246" s="34"/>
      <c r="AKT246" s="34"/>
      <c r="AKU246" s="34"/>
      <c r="AKV246" s="34"/>
      <c r="AKW246" s="34"/>
      <c r="AKX246" s="34"/>
      <c r="AKY246" s="34"/>
      <c r="AKZ246" s="34"/>
      <c r="ALA246" s="34"/>
      <c r="ALB246" s="34"/>
      <c r="ALC246" s="34"/>
      <c r="ALD246" s="34"/>
      <c r="ALE246" s="34"/>
      <c r="ALF246" s="34"/>
      <c r="ALG246" s="34"/>
      <c r="ALH246" s="34"/>
      <c r="ALI246" s="34"/>
      <c r="ALJ246" s="34"/>
      <c r="ALK246" s="34"/>
      <c r="ALL246" s="34"/>
      <c r="ALM246" s="34"/>
      <c r="ALN246" s="34"/>
      <c r="ALO246" s="34"/>
      <c r="ALP246" s="34"/>
      <c r="ALQ246" s="34"/>
      <c r="ALR246" s="34"/>
      <c r="ALS246" s="34"/>
      <c r="ALT246" s="34"/>
      <c r="ALU246" s="34"/>
      <c r="ALV246" s="34"/>
      <c r="ALW246" s="34"/>
      <c r="ALX246" s="34"/>
      <c r="ALY246" s="34"/>
      <c r="ALZ246" s="34"/>
      <c r="AMA246" s="34"/>
      <c r="AMB246" s="34"/>
      <c r="AMC246" s="34"/>
      <c r="AMD246" s="34"/>
      <c r="AME246" s="34"/>
      <c r="AMF246" s="34"/>
      <c r="AMG246" s="34"/>
      <c r="AMH246" s="34"/>
      <c r="AMI246" s="34"/>
      <c r="AMJ246" s="34"/>
      <c r="AMK246" s="34"/>
      <c r="AML246" s="34"/>
      <c r="AMM246" s="34"/>
      <c r="AMN246" s="34"/>
      <c r="AMO246" s="34"/>
      <c r="AMP246" s="34"/>
      <c r="AMQ246" s="34"/>
      <c r="AMR246" s="34"/>
      <c r="AMS246" s="34"/>
      <c r="AMT246" s="34"/>
      <c r="AMU246" s="34"/>
      <c r="AMV246" s="34"/>
      <c r="AMW246" s="34"/>
      <c r="AMX246" s="34"/>
      <c r="AMY246" s="34"/>
      <c r="AMZ246" s="34"/>
      <c r="ANA246" s="34"/>
      <c r="ANB246" s="34"/>
      <c r="ANC246" s="34"/>
      <c r="AND246" s="34"/>
      <c r="ANE246" s="34"/>
      <c r="ANF246" s="34"/>
      <c r="ANG246" s="34"/>
      <c r="ANH246" s="34"/>
      <c r="ANI246" s="34"/>
      <c r="ANJ246" s="34"/>
      <c r="ANK246" s="34"/>
      <c r="ANL246" s="34"/>
      <c r="ANM246" s="34"/>
      <c r="ANN246" s="34"/>
      <c r="ANO246" s="34"/>
      <c r="ANP246" s="34"/>
      <c r="ANQ246" s="34"/>
      <c r="ANR246" s="34"/>
      <c r="ANS246" s="34"/>
      <c r="ANT246" s="34"/>
      <c r="ANU246" s="34"/>
      <c r="ANV246" s="34"/>
      <c r="ANW246" s="34"/>
      <c r="ANX246" s="34"/>
      <c r="ANY246" s="34"/>
      <c r="ANZ246" s="34"/>
      <c r="AOA246" s="34"/>
      <c r="AOB246" s="34"/>
      <c r="AOC246" s="34"/>
      <c r="AOD246" s="34"/>
      <c r="AOE246" s="34"/>
      <c r="AOF246" s="34"/>
      <c r="AOG246" s="34"/>
      <c r="AOH246" s="34"/>
      <c r="AOI246" s="34"/>
      <c r="AOJ246" s="34"/>
      <c r="AOK246" s="34"/>
      <c r="AOL246" s="34"/>
      <c r="AOM246" s="34"/>
      <c r="AON246" s="34"/>
      <c r="AOO246" s="34"/>
      <c r="AOP246" s="34"/>
      <c r="AOQ246" s="34"/>
      <c r="AOR246" s="34"/>
      <c r="AOS246" s="34"/>
      <c r="AOT246" s="34"/>
      <c r="AOU246" s="34"/>
      <c r="AOV246" s="34"/>
      <c r="AOW246" s="34"/>
      <c r="AOX246" s="34"/>
      <c r="AOY246" s="34"/>
      <c r="AOZ246" s="34"/>
      <c r="APA246" s="34"/>
      <c r="APB246" s="34"/>
      <c r="APC246" s="34"/>
      <c r="APD246" s="34"/>
      <c r="APE246" s="34"/>
      <c r="APF246" s="34"/>
      <c r="APG246" s="34"/>
      <c r="APH246" s="34"/>
      <c r="API246" s="34"/>
      <c r="APJ246" s="34"/>
      <c r="APK246" s="34"/>
      <c r="APL246" s="34"/>
      <c r="APM246" s="34"/>
      <c r="APN246" s="34"/>
      <c r="APO246" s="34"/>
      <c r="APP246" s="34"/>
      <c r="APQ246" s="34"/>
      <c r="APR246" s="34"/>
      <c r="APS246" s="34"/>
      <c r="APT246" s="34"/>
      <c r="APU246" s="34"/>
      <c r="APV246" s="34"/>
      <c r="APW246" s="34"/>
      <c r="APX246" s="34"/>
      <c r="APY246" s="34"/>
      <c r="APZ246" s="34"/>
      <c r="AQA246" s="34"/>
      <c r="AQB246" s="34"/>
      <c r="AQC246" s="34"/>
      <c r="AQD246" s="34"/>
      <c r="AQE246" s="34"/>
      <c r="AQF246" s="34"/>
      <c r="AQG246" s="34"/>
      <c r="AQH246" s="34"/>
      <c r="AQI246" s="34"/>
      <c r="AQJ246" s="34"/>
      <c r="AQK246" s="34"/>
      <c r="AQL246" s="34"/>
      <c r="AQM246" s="34"/>
      <c r="AQN246" s="34"/>
      <c r="AQO246" s="34"/>
      <c r="AQP246" s="34"/>
      <c r="AQQ246" s="34"/>
      <c r="AQR246" s="34"/>
      <c r="AQS246" s="34"/>
      <c r="AQT246" s="34"/>
      <c r="AQU246" s="34"/>
      <c r="AQV246" s="34"/>
      <c r="AQW246" s="34"/>
      <c r="AQX246" s="34"/>
      <c r="AQY246" s="34"/>
      <c r="AQZ246" s="34"/>
      <c r="ARA246" s="34"/>
      <c r="ARB246" s="34"/>
      <c r="ARC246" s="34"/>
      <c r="ARD246" s="34"/>
      <c r="ARE246" s="34"/>
      <c r="ARF246" s="34"/>
      <c r="ARG246" s="34"/>
      <c r="ARH246" s="34"/>
      <c r="ARI246" s="34"/>
      <c r="ARJ246" s="34"/>
      <c r="ARK246" s="34"/>
      <c r="ARL246" s="34"/>
      <c r="ARM246" s="34"/>
      <c r="ARN246" s="34"/>
      <c r="ARO246" s="34"/>
      <c r="ARP246" s="34"/>
      <c r="ARQ246" s="34"/>
      <c r="ARR246" s="34"/>
      <c r="ARS246" s="34"/>
      <c r="ART246" s="34"/>
      <c r="ARU246" s="34"/>
      <c r="ARV246" s="34"/>
      <c r="ARW246" s="34"/>
      <c r="ARX246" s="34"/>
      <c r="ARY246" s="34"/>
      <c r="ARZ246" s="34"/>
      <c r="ASA246" s="34"/>
      <c r="ASB246" s="34"/>
      <c r="ASC246" s="34"/>
      <c r="ASD246" s="34"/>
      <c r="ASE246" s="34"/>
      <c r="ASF246" s="34"/>
      <c r="ASG246" s="34"/>
      <c r="ASH246" s="34"/>
      <c r="ASI246" s="34"/>
      <c r="ASJ246" s="34"/>
      <c r="ASK246" s="34"/>
      <c r="ASL246" s="34"/>
      <c r="ASM246" s="34"/>
      <c r="ASN246" s="34"/>
      <c r="ASO246" s="34"/>
      <c r="ASP246" s="34"/>
      <c r="ASQ246" s="34"/>
      <c r="ASR246" s="34"/>
      <c r="ASS246" s="34"/>
      <c r="AST246" s="34"/>
      <c r="ASU246" s="34"/>
      <c r="ASV246" s="34"/>
      <c r="ASW246" s="34"/>
      <c r="ASX246" s="34"/>
      <c r="ASY246" s="34"/>
      <c r="ASZ246" s="34"/>
      <c r="ATA246" s="34"/>
      <c r="ATB246" s="34"/>
      <c r="ATC246" s="34"/>
      <c r="ATD246" s="34"/>
      <c r="ATE246" s="34"/>
      <c r="ATF246" s="34"/>
      <c r="ATG246" s="34"/>
      <c r="ATH246" s="34"/>
      <c r="ATI246" s="34"/>
      <c r="ATJ246" s="34"/>
      <c r="ATK246" s="34"/>
      <c r="ATL246" s="34"/>
      <c r="ATM246" s="34"/>
      <c r="ATN246" s="34"/>
      <c r="ATO246" s="34"/>
      <c r="ATP246" s="34"/>
      <c r="ATQ246" s="34"/>
      <c r="ATR246" s="34"/>
      <c r="ATS246" s="34"/>
      <c r="ATT246" s="34"/>
      <c r="ATU246" s="34"/>
      <c r="ATV246" s="34"/>
      <c r="ATW246" s="34"/>
      <c r="ATX246" s="34"/>
      <c r="ATY246" s="34"/>
      <c r="ATZ246" s="34"/>
      <c r="AUA246" s="34"/>
      <c r="AUB246" s="34"/>
      <c r="AUC246" s="34"/>
      <c r="AUD246" s="34"/>
      <c r="AUE246" s="34"/>
      <c r="AUF246" s="34"/>
      <c r="AUG246" s="34"/>
      <c r="AUH246" s="34"/>
      <c r="AUI246" s="34"/>
      <c r="AUJ246" s="34"/>
      <c r="AUK246" s="34"/>
      <c r="AUL246" s="34"/>
      <c r="AUM246" s="34"/>
      <c r="AUN246" s="34"/>
      <c r="AUO246" s="34"/>
      <c r="AUP246" s="34"/>
      <c r="AUQ246" s="34"/>
      <c r="AUR246" s="34"/>
      <c r="AUS246" s="34"/>
      <c r="AUT246" s="34"/>
      <c r="AUU246" s="34"/>
      <c r="AUV246" s="34"/>
      <c r="AUW246" s="34"/>
      <c r="AUX246" s="34"/>
      <c r="AUY246" s="34"/>
      <c r="AUZ246" s="34"/>
      <c r="AVA246" s="34"/>
      <c r="AVB246" s="34"/>
      <c r="AVC246" s="34"/>
      <c r="AVD246" s="34"/>
      <c r="AVE246" s="34"/>
      <c r="AVF246" s="34"/>
      <c r="AVG246" s="34"/>
      <c r="AVH246" s="34"/>
      <c r="AVI246" s="34"/>
      <c r="AVJ246" s="34"/>
      <c r="AVK246" s="34"/>
      <c r="AVL246" s="34"/>
      <c r="AVM246" s="34"/>
      <c r="AVN246" s="34"/>
      <c r="AVO246" s="34"/>
      <c r="AVP246" s="34"/>
      <c r="AVQ246" s="34"/>
      <c r="AVR246" s="34"/>
      <c r="AVS246" s="34"/>
      <c r="AVT246" s="34"/>
      <c r="AVU246" s="34"/>
      <c r="AVV246" s="34"/>
      <c r="AVW246" s="34"/>
      <c r="AVX246" s="34"/>
      <c r="AVY246" s="34"/>
      <c r="AVZ246" s="34"/>
      <c r="AWA246" s="34"/>
      <c r="AWB246" s="34"/>
      <c r="AWC246" s="34"/>
      <c r="AWD246" s="34"/>
      <c r="AWE246" s="34"/>
      <c r="AWF246" s="34"/>
      <c r="AWG246" s="34"/>
      <c r="AWH246" s="34"/>
      <c r="AWI246" s="34"/>
      <c r="AWJ246" s="34"/>
      <c r="AWK246" s="34"/>
      <c r="AWL246" s="34"/>
      <c r="AWM246" s="34"/>
      <c r="AWN246" s="34"/>
      <c r="AWO246" s="34"/>
      <c r="AWP246" s="34"/>
      <c r="AWQ246" s="34"/>
      <c r="AWR246" s="34"/>
      <c r="AWS246" s="34"/>
      <c r="AWT246" s="34"/>
      <c r="AWU246" s="34"/>
      <c r="AWV246" s="34"/>
      <c r="AWW246" s="34"/>
      <c r="AWX246" s="34"/>
      <c r="AWY246" s="34"/>
      <c r="AWZ246" s="34"/>
      <c r="AXA246" s="34"/>
      <c r="AXB246" s="34"/>
      <c r="AXC246" s="34"/>
      <c r="AXD246" s="34"/>
      <c r="AXE246" s="34"/>
      <c r="AXF246" s="34"/>
      <c r="AXG246" s="34"/>
      <c r="AXH246" s="34"/>
      <c r="AXI246" s="34"/>
      <c r="AXJ246" s="34"/>
      <c r="AXK246" s="34"/>
      <c r="AXL246" s="34"/>
      <c r="AXM246" s="34"/>
      <c r="AXN246" s="34"/>
      <c r="AXO246" s="34"/>
      <c r="AXP246" s="34"/>
      <c r="AXQ246" s="34"/>
      <c r="AXR246" s="34"/>
      <c r="AXS246" s="34"/>
      <c r="AXT246" s="34"/>
      <c r="AXU246" s="34"/>
      <c r="AXV246" s="34"/>
      <c r="AXW246" s="34"/>
      <c r="AXX246" s="34"/>
      <c r="AXY246" s="34"/>
      <c r="AXZ246" s="34"/>
      <c r="AYA246" s="34"/>
      <c r="AYB246" s="34"/>
      <c r="AYC246" s="34"/>
      <c r="AYD246" s="34"/>
      <c r="AYE246" s="34"/>
      <c r="AYF246" s="34"/>
      <c r="AYG246" s="34"/>
      <c r="AYH246" s="34"/>
      <c r="AYI246" s="34"/>
      <c r="AYJ246" s="34"/>
      <c r="AYK246" s="34"/>
      <c r="AYL246" s="34"/>
      <c r="AYM246" s="34"/>
      <c r="AYN246" s="34"/>
      <c r="AYO246" s="34"/>
      <c r="AYP246" s="34"/>
      <c r="AYQ246" s="34"/>
      <c r="AYR246" s="34"/>
      <c r="AYS246" s="34"/>
      <c r="AYT246" s="34"/>
      <c r="AYU246" s="34"/>
      <c r="AYV246" s="34"/>
      <c r="AYW246" s="34"/>
      <c r="AYX246" s="34"/>
      <c r="AYY246" s="34"/>
      <c r="AYZ246" s="34"/>
      <c r="AZA246" s="34"/>
      <c r="AZB246" s="34"/>
      <c r="AZC246" s="34"/>
      <c r="AZD246" s="34"/>
      <c r="AZE246" s="34"/>
      <c r="AZF246" s="34"/>
      <c r="AZG246" s="34"/>
      <c r="AZH246" s="34"/>
      <c r="AZI246" s="34"/>
      <c r="AZJ246" s="34"/>
      <c r="AZK246" s="34"/>
      <c r="AZL246" s="34"/>
      <c r="AZM246" s="34"/>
      <c r="AZN246" s="34"/>
      <c r="AZO246" s="34"/>
      <c r="AZP246" s="34"/>
      <c r="AZQ246" s="34"/>
      <c r="AZR246" s="34"/>
      <c r="AZS246" s="34"/>
      <c r="AZT246" s="34"/>
      <c r="AZU246" s="34"/>
      <c r="AZV246" s="34"/>
      <c r="AZW246" s="34"/>
      <c r="AZX246" s="34"/>
      <c r="AZY246" s="34"/>
      <c r="AZZ246" s="34"/>
      <c r="BAA246" s="34"/>
      <c r="BAB246" s="34"/>
      <c r="BAC246" s="34"/>
      <c r="BAD246" s="34"/>
      <c r="BAE246" s="34"/>
      <c r="BAF246" s="34"/>
      <c r="BAG246" s="34"/>
      <c r="BAH246" s="34"/>
      <c r="BAI246" s="34"/>
      <c r="BAJ246" s="34"/>
      <c r="BAK246" s="34"/>
      <c r="BAL246" s="34"/>
      <c r="BAM246" s="34"/>
      <c r="BAN246" s="34"/>
      <c r="BAO246" s="34"/>
      <c r="BAP246" s="34"/>
      <c r="BAQ246" s="34"/>
      <c r="BAR246" s="34"/>
      <c r="BAS246" s="34"/>
      <c r="BAT246" s="34"/>
      <c r="BAU246" s="34"/>
      <c r="BAV246" s="34"/>
      <c r="BAW246" s="34"/>
      <c r="BAX246" s="34"/>
      <c r="BAY246" s="34"/>
      <c r="BAZ246" s="34"/>
      <c r="BBA246" s="34"/>
      <c r="BBB246" s="34"/>
      <c r="BBC246" s="34"/>
      <c r="BBD246" s="34"/>
      <c r="BBE246" s="34"/>
      <c r="BBF246" s="34"/>
      <c r="BBG246" s="34"/>
      <c r="BBH246" s="34"/>
      <c r="BBI246" s="34"/>
      <c r="BBJ246" s="34"/>
      <c r="BBK246" s="34"/>
      <c r="BBL246" s="34"/>
      <c r="BBM246" s="34"/>
      <c r="BBN246" s="34"/>
      <c r="BBO246" s="34"/>
      <c r="BBP246" s="34"/>
      <c r="BBQ246" s="34"/>
      <c r="BBR246" s="34"/>
      <c r="BBS246" s="34"/>
      <c r="BBT246" s="34"/>
      <c r="BBU246" s="34"/>
      <c r="BBV246" s="34"/>
      <c r="BBW246" s="34"/>
      <c r="BBX246" s="34"/>
      <c r="BBY246" s="34"/>
      <c r="BBZ246" s="34"/>
      <c r="BCA246" s="34"/>
      <c r="BCB246" s="34"/>
      <c r="BCC246" s="34"/>
      <c r="BCD246" s="34"/>
      <c r="BCE246" s="34"/>
      <c r="BCF246" s="34"/>
      <c r="BCG246" s="34"/>
      <c r="BCH246" s="34"/>
      <c r="BCI246" s="34"/>
      <c r="BCJ246" s="34"/>
      <c r="BCK246" s="34"/>
      <c r="BCL246" s="34"/>
      <c r="BCM246" s="34"/>
      <c r="BCN246" s="34"/>
      <c r="BCO246" s="34"/>
      <c r="BCP246" s="34"/>
      <c r="BCQ246" s="34"/>
      <c r="BCR246" s="34"/>
      <c r="BCS246" s="34"/>
      <c r="BCT246" s="34"/>
      <c r="BCU246" s="34"/>
      <c r="BCV246" s="34"/>
      <c r="BCW246" s="34"/>
      <c r="BCX246" s="34"/>
      <c r="BCY246" s="34"/>
      <c r="BCZ246" s="34"/>
      <c r="BDA246" s="34"/>
      <c r="BDB246" s="34"/>
      <c r="BDC246" s="34"/>
      <c r="BDD246" s="34"/>
      <c r="BDE246" s="34"/>
      <c r="BDF246" s="34"/>
      <c r="BDG246" s="34"/>
      <c r="BDH246" s="34"/>
      <c r="BDI246" s="34"/>
      <c r="BDJ246" s="34"/>
      <c r="BDK246" s="34"/>
      <c r="BDL246" s="34"/>
      <c r="BDM246" s="34"/>
      <c r="BDN246" s="34"/>
      <c r="BDO246" s="34"/>
      <c r="BDP246" s="34"/>
      <c r="BDQ246" s="34"/>
      <c r="BDR246" s="34"/>
      <c r="BDS246" s="34"/>
      <c r="BDT246" s="34"/>
      <c r="BDU246" s="34"/>
      <c r="BDV246" s="34"/>
      <c r="BDW246" s="34"/>
      <c r="BDX246" s="34"/>
      <c r="BDY246" s="34"/>
      <c r="BDZ246" s="34"/>
      <c r="BEA246" s="34"/>
      <c r="BEB246" s="34"/>
      <c r="BEC246" s="34"/>
      <c r="BED246" s="34"/>
      <c r="BEE246" s="34"/>
      <c r="BEF246" s="34"/>
      <c r="BEG246" s="34"/>
      <c r="BEH246" s="34"/>
      <c r="BEI246" s="34"/>
      <c r="BEJ246" s="34"/>
      <c r="BEK246" s="34"/>
      <c r="BEL246" s="34"/>
      <c r="BEM246" s="34"/>
      <c r="BEN246" s="34"/>
      <c r="BEO246" s="34"/>
      <c r="BEP246" s="34"/>
      <c r="BEQ246" s="34"/>
      <c r="BER246" s="34"/>
      <c r="BES246" s="34"/>
      <c r="BET246" s="34"/>
      <c r="BEU246" s="34"/>
      <c r="BEV246" s="34"/>
      <c r="BEW246" s="34"/>
      <c r="BEX246" s="34"/>
      <c r="BEY246" s="34"/>
      <c r="BEZ246" s="34"/>
      <c r="BFA246" s="34"/>
      <c r="BFB246" s="34"/>
      <c r="BFC246" s="34"/>
      <c r="BFD246" s="34"/>
      <c r="BFE246" s="34"/>
      <c r="BFF246" s="34"/>
      <c r="BFG246" s="34"/>
      <c r="BFH246" s="34"/>
      <c r="BFI246" s="34"/>
      <c r="BFJ246" s="34"/>
      <c r="BFK246" s="34"/>
      <c r="BFL246" s="34"/>
      <c r="BFM246" s="34"/>
      <c r="BFN246" s="34"/>
      <c r="BFO246" s="34"/>
      <c r="BFP246" s="34"/>
      <c r="BFQ246" s="34"/>
      <c r="BFR246" s="34"/>
      <c r="BFS246" s="34"/>
      <c r="BFT246" s="34"/>
      <c r="BFU246" s="34"/>
      <c r="BFV246" s="34"/>
      <c r="BFW246" s="34"/>
      <c r="BFX246" s="34"/>
      <c r="BFY246" s="34"/>
      <c r="BFZ246" s="34"/>
      <c r="BGA246" s="34"/>
      <c r="BGB246" s="34"/>
      <c r="BGC246" s="34"/>
      <c r="BGD246" s="34"/>
      <c r="BGE246" s="34"/>
      <c r="BGF246" s="34"/>
      <c r="BGG246" s="34"/>
      <c r="BGH246" s="34"/>
      <c r="BGI246" s="34"/>
      <c r="BGJ246" s="34"/>
      <c r="BGK246" s="34"/>
      <c r="BGL246" s="34"/>
      <c r="BGM246" s="34"/>
      <c r="BGN246" s="34"/>
      <c r="BGO246" s="34"/>
      <c r="BGP246" s="34"/>
      <c r="BGQ246" s="34"/>
      <c r="BGR246" s="34"/>
      <c r="BGS246" s="34"/>
      <c r="BGT246" s="34"/>
      <c r="BGU246" s="34"/>
      <c r="BGV246" s="34"/>
      <c r="BGW246" s="34"/>
      <c r="BGX246" s="34"/>
      <c r="BGY246" s="34"/>
      <c r="BGZ246" s="34"/>
      <c r="BHA246" s="34"/>
      <c r="BHB246" s="34"/>
      <c r="BHC246" s="34"/>
      <c r="BHD246" s="34"/>
      <c r="BHE246" s="34"/>
      <c r="BHF246" s="34"/>
      <c r="BHG246" s="34"/>
      <c r="BHH246" s="34"/>
      <c r="BHI246" s="34"/>
      <c r="BHJ246" s="34"/>
      <c r="BHK246" s="34"/>
      <c r="BHL246" s="34"/>
      <c r="BHM246" s="34"/>
      <c r="BHN246" s="34"/>
      <c r="BHO246" s="34"/>
      <c r="BHP246" s="34"/>
      <c r="BHQ246" s="34"/>
      <c r="BHR246" s="34"/>
      <c r="BHS246" s="34"/>
      <c r="BHT246" s="34"/>
      <c r="BHU246" s="34"/>
      <c r="BHV246" s="34"/>
      <c r="BHW246" s="34"/>
      <c r="BHX246" s="34"/>
      <c r="BHY246" s="34"/>
      <c r="BHZ246" s="34"/>
      <c r="BIA246" s="34"/>
      <c r="BIB246" s="34"/>
      <c r="BIC246" s="34"/>
      <c r="BID246" s="34"/>
      <c r="BIE246" s="34"/>
      <c r="BIF246" s="34"/>
      <c r="BIG246" s="34"/>
      <c r="BIH246" s="34"/>
      <c r="BII246" s="34"/>
      <c r="BIJ246" s="34"/>
      <c r="BIK246" s="34"/>
      <c r="BIL246" s="34"/>
      <c r="BIM246" s="34"/>
      <c r="BIN246" s="34"/>
      <c r="BIO246" s="34"/>
      <c r="BIP246" s="34"/>
      <c r="BIQ246" s="34"/>
      <c r="BIR246" s="34"/>
      <c r="BIS246" s="34"/>
      <c r="BIT246" s="34"/>
      <c r="BIU246" s="34"/>
      <c r="BIV246" s="34"/>
      <c r="BIW246" s="34"/>
      <c r="BIX246" s="34"/>
      <c r="BIY246" s="34"/>
      <c r="BIZ246" s="34"/>
      <c r="BJA246" s="34"/>
      <c r="BJB246" s="34"/>
      <c r="BJC246" s="34"/>
      <c r="BJD246" s="34"/>
      <c r="BJE246" s="34"/>
      <c r="BJF246" s="34"/>
      <c r="BJG246" s="34"/>
      <c r="BJH246" s="34"/>
      <c r="BJI246" s="34"/>
      <c r="BJJ246" s="34"/>
      <c r="BJK246" s="34"/>
      <c r="BJL246" s="34"/>
      <c r="BJM246" s="34"/>
      <c r="BJN246" s="34"/>
      <c r="BJO246" s="34"/>
      <c r="BJP246" s="34"/>
      <c r="BJQ246" s="34"/>
      <c r="BJR246" s="34"/>
      <c r="BJS246" s="34"/>
      <c r="BJT246" s="34"/>
      <c r="BJU246" s="34"/>
      <c r="BJV246" s="34"/>
      <c r="BJW246" s="34"/>
      <c r="BJX246" s="34"/>
      <c r="BJY246" s="34"/>
      <c r="BJZ246" s="34"/>
      <c r="BKA246" s="34"/>
      <c r="BKB246" s="34"/>
      <c r="BKC246" s="34"/>
      <c r="BKD246" s="34"/>
      <c r="BKE246" s="34"/>
      <c r="BKF246" s="34"/>
      <c r="BKG246" s="34"/>
      <c r="BKH246" s="34"/>
      <c r="BKI246" s="34"/>
      <c r="BKJ246" s="34"/>
      <c r="BKK246" s="34"/>
      <c r="BKL246" s="34"/>
      <c r="BKM246" s="34"/>
      <c r="BKN246" s="34"/>
      <c r="BKO246" s="34"/>
      <c r="BKP246" s="34"/>
      <c r="BKQ246" s="34"/>
      <c r="BKR246" s="34"/>
      <c r="BKS246" s="34"/>
      <c r="BKT246" s="34"/>
      <c r="BKU246" s="34"/>
      <c r="BKV246" s="34"/>
      <c r="BKW246" s="34"/>
      <c r="BKX246" s="34"/>
      <c r="BKY246" s="34"/>
      <c r="BKZ246" s="34"/>
      <c r="BLA246" s="34"/>
      <c r="BLB246" s="34"/>
      <c r="BLC246" s="34"/>
      <c r="BLD246" s="34"/>
      <c r="BLE246" s="34"/>
      <c r="BLF246" s="34"/>
      <c r="BLG246" s="34"/>
      <c r="BLH246" s="34"/>
      <c r="BLI246" s="34"/>
      <c r="BLJ246" s="34"/>
      <c r="BLK246" s="34"/>
      <c r="BLL246" s="34"/>
      <c r="BLM246" s="34"/>
      <c r="BLN246" s="34"/>
      <c r="BLO246" s="34"/>
      <c r="BLP246" s="34"/>
      <c r="BLQ246" s="34"/>
      <c r="BLR246" s="34"/>
      <c r="BLS246" s="34"/>
      <c r="BLT246" s="34"/>
      <c r="BLU246" s="34"/>
      <c r="BLV246" s="34"/>
      <c r="BLW246" s="34"/>
      <c r="BLX246" s="34"/>
      <c r="BLY246" s="34"/>
      <c r="BLZ246" s="34"/>
      <c r="BMA246" s="34"/>
      <c r="BMB246" s="34"/>
      <c r="BMC246" s="34"/>
      <c r="BMD246" s="34"/>
      <c r="BME246" s="34"/>
      <c r="BMF246" s="34"/>
      <c r="BMG246" s="34"/>
      <c r="BMH246" s="34"/>
      <c r="BMI246" s="34"/>
      <c r="BMJ246" s="34"/>
      <c r="BMK246" s="34"/>
      <c r="BML246" s="34"/>
      <c r="BMM246" s="34"/>
      <c r="BMN246" s="34"/>
      <c r="BMO246" s="34"/>
      <c r="BMP246" s="34"/>
      <c r="BMQ246" s="34"/>
      <c r="BMR246" s="34"/>
      <c r="BMS246" s="34"/>
      <c r="BMT246" s="34"/>
      <c r="BMU246" s="34"/>
      <c r="BMV246" s="34"/>
      <c r="BMW246" s="34"/>
      <c r="BMX246" s="34"/>
      <c r="BMY246" s="34"/>
      <c r="BMZ246" s="34"/>
      <c r="BNA246" s="34"/>
      <c r="BNB246" s="34"/>
      <c r="BNC246" s="34"/>
      <c r="BND246" s="34"/>
      <c r="BNE246" s="34"/>
      <c r="BNF246" s="34"/>
      <c r="BNG246" s="34"/>
      <c r="BNH246" s="34"/>
      <c r="BNI246" s="34"/>
      <c r="BNJ246" s="34"/>
      <c r="BNK246" s="34"/>
      <c r="BNL246" s="34"/>
      <c r="BNM246" s="34"/>
      <c r="BNN246" s="34"/>
      <c r="BNO246" s="34"/>
      <c r="BNP246" s="34"/>
      <c r="BNQ246" s="34"/>
      <c r="BNR246" s="34"/>
      <c r="BNS246" s="34"/>
      <c r="BNT246" s="34"/>
      <c r="BNU246" s="34"/>
      <c r="BNV246" s="34"/>
      <c r="BNW246" s="34"/>
      <c r="BNX246" s="34"/>
      <c r="BNY246" s="34"/>
      <c r="BNZ246" s="34"/>
      <c r="BOA246" s="34"/>
      <c r="BOB246" s="34"/>
      <c r="BOC246" s="34"/>
      <c r="BOD246" s="34"/>
      <c r="BOE246" s="34"/>
      <c r="BOF246" s="34"/>
      <c r="BOG246" s="34"/>
      <c r="BOH246" s="34"/>
      <c r="BOI246" s="34"/>
      <c r="BOJ246" s="34"/>
      <c r="BOK246" s="34"/>
      <c r="BOL246" s="34"/>
      <c r="BOM246" s="34"/>
      <c r="BON246" s="34"/>
      <c r="BOO246" s="34"/>
      <c r="BOP246" s="34"/>
      <c r="BOQ246" s="34"/>
      <c r="BOR246" s="34"/>
      <c r="BOS246" s="34"/>
      <c r="BOT246" s="34"/>
      <c r="BOU246" s="34"/>
      <c r="BOV246" s="34"/>
      <c r="BOW246" s="34"/>
      <c r="BOX246" s="34"/>
      <c r="BOY246" s="34"/>
      <c r="BOZ246" s="34"/>
      <c r="BPA246" s="34"/>
      <c r="BPB246" s="34"/>
      <c r="BPC246" s="34"/>
      <c r="BPD246" s="34"/>
      <c r="BPE246" s="34"/>
      <c r="BPF246" s="34"/>
      <c r="BPG246" s="34"/>
      <c r="BPH246" s="34"/>
      <c r="BPI246" s="34"/>
      <c r="BPJ246" s="34"/>
      <c r="BPK246" s="34"/>
      <c r="BPL246" s="34"/>
      <c r="BPM246" s="34"/>
      <c r="BPN246" s="34"/>
      <c r="BPO246" s="34"/>
      <c r="BPP246" s="34"/>
      <c r="BPQ246" s="34"/>
      <c r="BPR246" s="34"/>
      <c r="BPS246" s="34"/>
      <c r="BPT246" s="34"/>
      <c r="BPU246" s="34"/>
      <c r="BPV246" s="34"/>
      <c r="BPW246" s="34"/>
      <c r="BPX246" s="34"/>
      <c r="BPY246" s="34"/>
      <c r="BPZ246" s="34"/>
      <c r="BQA246" s="34"/>
      <c r="BQB246" s="34"/>
      <c r="BQC246" s="34"/>
      <c r="BQD246" s="34"/>
      <c r="BQE246" s="34"/>
      <c r="BQF246" s="34"/>
      <c r="BQG246" s="34"/>
      <c r="BQH246" s="34"/>
      <c r="BQI246" s="34"/>
      <c r="BQJ246" s="34"/>
      <c r="BQK246" s="34"/>
      <c r="BQL246" s="34"/>
      <c r="BQM246" s="34"/>
      <c r="BQN246" s="34"/>
      <c r="BQO246" s="34"/>
      <c r="BQP246" s="34"/>
      <c r="BQQ246" s="34"/>
      <c r="BQR246" s="34"/>
      <c r="BQS246" s="34"/>
      <c r="BQT246" s="34"/>
      <c r="BQU246" s="34"/>
      <c r="BQV246" s="34"/>
      <c r="BQW246" s="34"/>
      <c r="BQX246" s="34"/>
      <c r="BQY246" s="34"/>
      <c r="BQZ246" s="34"/>
      <c r="BRA246" s="34"/>
      <c r="BRB246" s="34"/>
      <c r="BRC246" s="34"/>
      <c r="BRD246" s="34"/>
      <c r="BRE246" s="34"/>
      <c r="BRF246" s="34"/>
      <c r="BRG246" s="34"/>
      <c r="BRH246" s="34"/>
      <c r="BRI246" s="34"/>
      <c r="BRJ246" s="34"/>
      <c r="BRK246" s="34"/>
      <c r="BRL246" s="34"/>
      <c r="BRM246" s="34"/>
      <c r="BRN246" s="34"/>
      <c r="BRO246" s="34"/>
      <c r="BRP246" s="34"/>
      <c r="BRQ246" s="34"/>
      <c r="BRR246" s="34"/>
      <c r="BRS246" s="34"/>
      <c r="BRT246" s="34"/>
      <c r="BRU246" s="34"/>
      <c r="BRV246" s="34"/>
      <c r="BRW246" s="34"/>
      <c r="BRX246" s="34"/>
      <c r="BRY246" s="34"/>
      <c r="BRZ246" s="34"/>
      <c r="BSA246" s="34"/>
      <c r="BSB246" s="34"/>
      <c r="BSC246" s="34"/>
      <c r="BSD246" s="34"/>
      <c r="BSE246" s="34"/>
      <c r="BSF246" s="34"/>
      <c r="BSG246" s="34"/>
      <c r="BSH246" s="34"/>
      <c r="BSI246" s="34"/>
      <c r="BSJ246" s="34"/>
      <c r="BSK246" s="34"/>
      <c r="BSL246" s="34"/>
      <c r="BSM246" s="34"/>
      <c r="BSN246" s="34"/>
      <c r="BSO246" s="34"/>
      <c r="BSP246" s="34"/>
      <c r="BSQ246" s="34"/>
      <c r="BSR246" s="34"/>
      <c r="BSS246" s="34"/>
      <c r="BST246" s="34"/>
      <c r="BSU246" s="34"/>
      <c r="BSV246" s="34"/>
      <c r="BSW246" s="34"/>
      <c r="BSX246" s="34"/>
      <c r="BSY246" s="34"/>
      <c r="BSZ246" s="34"/>
      <c r="BTA246" s="34"/>
      <c r="BTB246" s="34"/>
      <c r="BTC246" s="34"/>
      <c r="BTD246" s="34"/>
      <c r="BTE246" s="34"/>
      <c r="BTF246" s="34"/>
      <c r="BTG246" s="34"/>
      <c r="BTH246" s="34"/>
      <c r="BTI246" s="34"/>
      <c r="BTJ246" s="34"/>
      <c r="BTK246" s="34"/>
      <c r="BTL246" s="34"/>
      <c r="BTM246" s="34"/>
      <c r="BTN246" s="34"/>
      <c r="BTO246" s="34"/>
      <c r="BTP246" s="34"/>
      <c r="BTQ246" s="34"/>
      <c r="BTR246" s="34"/>
      <c r="BTS246" s="34"/>
      <c r="BTT246" s="34"/>
      <c r="BTU246" s="34"/>
      <c r="BTV246" s="34"/>
      <c r="BTW246" s="34"/>
      <c r="BTX246" s="34"/>
      <c r="BTY246" s="34"/>
      <c r="BTZ246" s="34"/>
      <c r="BUA246" s="34"/>
      <c r="BUB246" s="34"/>
      <c r="BUC246" s="34"/>
      <c r="BUD246" s="34"/>
      <c r="BUE246" s="34"/>
      <c r="BUF246" s="34"/>
      <c r="BUG246" s="34"/>
      <c r="BUH246" s="34"/>
      <c r="BUI246" s="34"/>
      <c r="BUJ246" s="34"/>
      <c r="BUK246" s="34"/>
      <c r="BUL246" s="34"/>
      <c r="BUM246" s="34"/>
      <c r="BUN246" s="34"/>
      <c r="BUO246" s="34"/>
      <c r="BUP246" s="34"/>
      <c r="BUQ246" s="34"/>
      <c r="BUR246" s="34"/>
      <c r="BUS246" s="34"/>
      <c r="BUT246" s="34"/>
      <c r="BUU246" s="34"/>
      <c r="BUV246" s="34"/>
      <c r="BUW246" s="34"/>
      <c r="BUX246" s="34"/>
      <c r="BUY246" s="34"/>
      <c r="BUZ246" s="34"/>
      <c r="BVA246" s="34"/>
      <c r="BVB246" s="34"/>
      <c r="BVC246" s="34"/>
      <c r="BVD246" s="34"/>
      <c r="BVE246" s="34"/>
      <c r="BVF246" s="34"/>
      <c r="BVG246" s="34"/>
      <c r="BVH246" s="34"/>
      <c r="BVI246" s="34"/>
      <c r="BVJ246" s="34"/>
      <c r="BVK246" s="34"/>
      <c r="BVL246" s="34"/>
      <c r="BVM246" s="34"/>
      <c r="BVN246" s="34"/>
      <c r="BVO246" s="34"/>
      <c r="BVP246" s="34"/>
      <c r="BVQ246" s="34"/>
      <c r="BVR246" s="34"/>
      <c r="BVS246" s="34"/>
      <c r="BVT246" s="34"/>
      <c r="BVU246" s="34"/>
      <c r="BVV246" s="34"/>
      <c r="BVW246" s="34"/>
      <c r="BVX246" s="34"/>
      <c r="BVY246" s="34"/>
      <c r="BVZ246" s="34"/>
      <c r="BWA246" s="34"/>
      <c r="BWB246" s="34"/>
      <c r="BWC246" s="34"/>
      <c r="BWD246" s="34"/>
      <c r="BWE246" s="34"/>
      <c r="BWF246" s="34"/>
      <c r="BWG246" s="34"/>
      <c r="BWH246" s="34"/>
      <c r="BWI246" s="34"/>
      <c r="BWJ246" s="34"/>
      <c r="BWK246" s="34"/>
      <c r="BWL246" s="34"/>
      <c r="BWM246" s="34"/>
      <c r="BWN246" s="34"/>
      <c r="BWO246" s="34"/>
      <c r="BWP246" s="34"/>
      <c r="BWQ246" s="34"/>
      <c r="BWR246" s="34"/>
      <c r="BWS246" s="34"/>
      <c r="BWT246" s="34"/>
      <c r="BWU246" s="34"/>
      <c r="BWV246" s="34"/>
      <c r="BWW246" s="34"/>
      <c r="BWX246" s="34"/>
      <c r="BWY246" s="34"/>
      <c r="BWZ246" s="34"/>
      <c r="BXA246" s="34"/>
      <c r="BXB246" s="34"/>
      <c r="BXC246" s="34"/>
      <c r="BXD246" s="34"/>
      <c r="BXE246" s="34"/>
      <c r="BXF246" s="34"/>
      <c r="BXG246" s="34"/>
      <c r="BXH246" s="34"/>
      <c r="BXI246" s="34"/>
      <c r="BXJ246" s="34"/>
      <c r="BXK246" s="34"/>
      <c r="BXL246" s="34"/>
      <c r="BXM246" s="34"/>
      <c r="BXN246" s="34"/>
      <c r="BXO246" s="34"/>
      <c r="BXP246" s="34"/>
      <c r="BXQ246" s="34"/>
      <c r="BXR246" s="34"/>
      <c r="BXS246" s="34"/>
      <c r="BXT246" s="34"/>
      <c r="BXU246" s="34"/>
      <c r="BXV246" s="34"/>
      <c r="BXW246" s="34"/>
      <c r="BXX246" s="34"/>
      <c r="BXY246" s="34"/>
      <c r="BXZ246" s="34"/>
      <c r="BYA246" s="34"/>
      <c r="BYB246" s="34"/>
      <c r="BYC246" s="34"/>
      <c r="BYD246" s="34"/>
      <c r="BYE246" s="34"/>
      <c r="BYF246" s="34"/>
      <c r="BYG246" s="34"/>
      <c r="BYH246" s="34"/>
      <c r="BYI246" s="34"/>
      <c r="BYJ246" s="34"/>
      <c r="BYK246" s="34"/>
      <c r="BYL246" s="34"/>
      <c r="BYM246" s="34"/>
      <c r="BYN246" s="34"/>
      <c r="BYO246" s="34"/>
      <c r="BYP246" s="34"/>
      <c r="BYQ246" s="34"/>
      <c r="BYR246" s="34"/>
      <c r="BYS246" s="34"/>
      <c r="BYT246" s="34"/>
      <c r="BYU246" s="34"/>
      <c r="BYV246" s="34"/>
      <c r="BYW246" s="34"/>
      <c r="BYX246" s="34"/>
      <c r="BYY246" s="34"/>
      <c r="BYZ246" s="34"/>
      <c r="BZA246" s="34"/>
      <c r="BZB246" s="34"/>
      <c r="BZC246" s="34"/>
      <c r="BZD246" s="34"/>
      <c r="BZE246" s="34"/>
      <c r="BZF246" s="34"/>
      <c r="BZG246" s="34"/>
      <c r="BZH246" s="34"/>
      <c r="BZI246" s="34"/>
      <c r="BZJ246" s="34"/>
      <c r="BZK246" s="34"/>
      <c r="BZL246" s="34"/>
      <c r="BZM246" s="34"/>
      <c r="BZN246" s="34"/>
      <c r="BZO246" s="34"/>
      <c r="BZP246" s="34"/>
      <c r="BZQ246" s="34"/>
      <c r="BZR246" s="34"/>
      <c r="BZS246" s="34"/>
      <c r="BZT246" s="34"/>
      <c r="BZU246" s="34"/>
      <c r="BZV246" s="34"/>
      <c r="BZW246" s="34"/>
      <c r="BZX246" s="34"/>
      <c r="BZY246" s="34"/>
      <c r="BZZ246" s="34"/>
      <c r="CAA246" s="34"/>
      <c r="CAB246" s="34"/>
      <c r="CAC246" s="34"/>
      <c r="CAD246" s="34"/>
      <c r="CAE246" s="34"/>
      <c r="CAF246" s="34"/>
      <c r="CAG246" s="34"/>
      <c r="CAH246" s="34"/>
      <c r="CAI246" s="34"/>
      <c r="CAJ246" s="34"/>
      <c r="CAK246" s="34"/>
      <c r="CAL246" s="34"/>
      <c r="CAM246" s="34"/>
      <c r="CAN246" s="34"/>
      <c r="CAO246" s="34"/>
      <c r="CAP246" s="34"/>
      <c r="CAQ246" s="34"/>
      <c r="CAR246" s="34"/>
      <c r="CAS246" s="34"/>
      <c r="CAT246" s="34"/>
      <c r="CAU246" s="34"/>
      <c r="CAV246" s="34"/>
      <c r="CAW246" s="34"/>
      <c r="CAX246" s="34"/>
      <c r="CAY246" s="34"/>
      <c r="CAZ246" s="34"/>
      <c r="CBA246" s="34"/>
      <c r="CBB246" s="34"/>
      <c r="CBC246" s="34"/>
      <c r="CBD246" s="34"/>
      <c r="CBE246" s="34"/>
      <c r="CBF246" s="34"/>
      <c r="CBG246" s="34"/>
      <c r="CBH246" s="34"/>
      <c r="CBI246" s="34"/>
      <c r="CBJ246" s="34"/>
      <c r="CBK246" s="34"/>
      <c r="CBL246" s="34"/>
      <c r="CBM246" s="34"/>
      <c r="CBN246" s="34"/>
      <c r="CBO246" s="34"/>
      <c r="CBP246" s="34"/>
      <c r="CBQ246" s="34"/>
      <c r="CBR246" s="34"/>
      <c r="CBS246" s="34"/>
      <c r="CBT246" s="34"/>
      <c r="CBU246" s="34"/>
      <c r="CBV246" s="34"/>
      <c r="CBW246" s="34"/>
      <c r="CBX246" s="34"/>
      <c r="CBY246" s="34"/>
      <c r="CBZ246" s="34"/>
      <c r="CCA246" s="34"/>
      <c r="CCB246" s="34"/>
      <c r="CCC246" s="34"/>
      <c r="CCD246" s="34"/>
      <c r="CCE246" s="34"/>
      <c r="CCF246" s="34"/>
      <c r="CCG246" s="34"/>
      <c r="CCH246" s="34"/>
      <c r="CCI246" s="34"/>
      <c r="CCJ246" s="34"/>
      <c r="CCK246" s="34"/>
      <c r="CCL246" s="34"/>
      <c r="CCM246" s="34"/>
      <c r="CCN246" s="34"/>
      <c r="CCO246" s="34"/>
      <c r="CCP246" s="34"/>
      <c r="CCQ246" s="34"/>
      <c r="CCR246" s="34"/>
      <c r="CCS246" s="34"/>
      <c r="CCT246" s="34"/>
      <c r="CCU246" s="34"/>
      <c r="CCV246" s="34"/>
      <c r="CCW246" s="34"/>
      <c r="CCX246" s="34"/>
      <c r="CCY246" s="34"/>
      <c r="CCZ246" s="34"/>
      <c r="CDA246" s="34"/>
      <c r="CDB246" s="34"/>
      <c r="CDC246" s="34"/>
      <c r="CDD246" s="34"/>
      <c r="CDE246" s="34"/>
      <c r="CDF246" s="34"/>
      <c r="CDG246" s="34"/>
      <c r="CDH246" s="34"/>
      <c r="CDI246" s="34"/>
      <c r="CDJ246" s="34"/>
      <c r="CDK246" s="34"/>
      <c r="CDL246" s="34"/>
      <c r="CDM246" s="34"/>
      <c r="CDN246" s="34"/>
      <c r="CDO246" s="34"/>
      <c r="CDP246" s="34"/>
      <c r="CDQ246" s="34"/>
      <c r="CDR246" s="34"/>
      <c r="CDS246" s="34"/>
      <c r="CDT246" s="34"/>
      <c r="CDU246" s="34"/>
      <c r="CDV246" s="34"/>
      <c r="CDW246" s="34"/>
      <c r="CDX246" s="34"/>
      <c r="CDY246" s="34"/>
      <c r="CDZ246" s="34"/>
      <c r="CEA246" s="34"/>
      <c r="CEB246" s="34"/>
      <c r="CEC246" s="34"/>
      <c r="CED246" s="34"/>
      <c r="CEE246" s="34"/>
      <c r="CEF246" s="34"/>
      <c r="CEG246" s="34"/>
      <c r="CEH246" s="34"/>
      <c r="CEI246" s="34"/>
      <c r="CEJ246" s="34"/>
      <c r="CEK246" s="34"/>
      <c r="CEL246" s="34"/>
      <c r="CEM246" s="34"/>
      <c r="CEN246" s="34"/>
      <c r="CEO246" s="34"/>
      <c r="CEP246" s="34"/>
      <c r="CEQ246" s="34"/>
      <c r="CER246" s="34"/>
      <c r="CES246" s="34"/>
      <c r="CET246" s="34"/>
      <c r="CEU246" s="34"/>
      <c r="CEV246" s="34"/>
      <c r="CEW246" s="34"/>
      <c r="CEX246" s="34"/>
      <c r="CEY246" s="34"/>
      <c r="CEZ246" s="34"/>
      <c r="CFA246" s="34"/>
      <c r="CFB246" s="34"/>
      <c r="CFC246" s="34"/>
      <c r="CFD246" s="34"/>
      <c r="CFE246" s="34"/>
      <c r="CFF246" s="34"/>
      <c r="CFG246" s="34"/>
      <c r="CFH246" s="34"/>
      <c r="CFI246" s="34"/>
      <c r="CFJ246" s="34"/>
      <c r="CFK246" s="34"/>
      <c r="CFL246" s="34"/>
      <c r="CFM246" s="34"/>
      <c r="CFN246" s="34"/>
      <c r="CFO246" s="34"/>
      <c r="CFP246" s="34"/>
      <c r="CFQ246" s="34"/>
      <c r="CFR246" s="34"/>
      <c r="CFS246" s="34"/>
      <c r="CFT246" s="34"/>
      <c r="CFU246" s="34"/>
      <c r="CFV246" s="34"/>
      <c r="CFW246" s="34"/>
      <c r="CFX246" s="34"/>
      <c r="CFY246" s="34"/>
      <c r="CFZ246" s="34"/>
      <c r="CGA246" s="34"/>
      <c r="CGB246" s="34"/>
      <c r="CGC246" s="34"/>
      <c r="CGD246" s="34"/>
      <c r="CGE246" s="34"/>
      <c r="CGF246" s="34"/>
      <c r="CGG246" s="34"/>
      <c r="CGH246" s="34"/>
      <c r="CGI246" s="34"/>
      <c r="CGJ246" s="34"/>
      <c r="CGK246" s="34"/>
      <c r="CGL246" s="34"/>
      <c r="CGM246" s="34"/>
      <c r="CGN246" s="34"/>
      <c r="CGO246" s="34"/>
      <c r="CGP246" s="34"/>
      <c r="CGQ246" s="34"/>
      <c r="CGR246" s="34"/>
      <c r="CGS246" s="34"/>
      <c r="CGT246" s="34"/>
      <c r="CGU246" s="34"/>
      <c r="CGV246" s="34"/>
      <c r="CGW246" s="34"/>
      <c r="CGX246" s="34"/>
      <c r="CGY246" s="34"/>
      <c r="CGZ246" s="34"/>
      <c r="CHA246" s="34"/>
      <c r="CHB246" s="34"/>
      <c r="CHC246" s="34"/>
      <c r="CHD246" s="34"/>
      <c r="CHE246" s="34"/>
      <c r="CHF246" s="34"/>
      <c r="CHG246" s="34"/>
      <c r="CHH246" s="34"/>
      <c r="CHI246" s="34"/>
      <c r="CHJ246" s="34"/>
      <c r="CHK246" s="34"/>
      <c r="CHL246" s="34"/>
      <c r="CHM246" s="34"/>
      <c r="CHN246" s="34"/>
      <c r="CHO246" s="34"/>
      <c r="CHP246" s="34"/>
      <c r="CHQ246" s="34"/>
      <c r="CHR246" s="34"/>
      <c r="CHS246" s="34"/>
      <c r="CHT246" s="34"/>
      <c r="CHU246" s="34"/>
      <c r="CHV246" s="34"/>
      <c r="CHW246" s="34"/>
      <c r="CHX246" s="34"/>
      <c r="CHY246" s="34"/>
      <c r="CHZ246" s="34"/>
      <c r="CIA246" s="34"/>
      <c r="CIB246" s="34"/>
      <c r="CIC246" s="34"/>
      <c r="CID246" s="34"/>
      <c r="CIE246" s="34"/>
      <c r="CIF246" s="34"/>
      <c r="CIG246" s="34"/>
      <c r="CIH246" s="34"/>
      <c r="CII246" s="34"/>
      <c r="CIJ246" s="34"/>
      <c r="CIK246" s="34"/>
      <c r="CIL246" s="34"/>
      <c r="CIM246" s="34"/>
      <c r="CIN246" s="34"/>
      <c r="CIO246" s="34"/>
      <c r="CIP246" s="34"/>
      <c r="CIQ246" s="34"/>
      <c r="CIR246" s="34"/>
      <c r="CIS246" s="34"/>
      <c r="CIT246" s="34"/>
      <c r="CIU246" s="34"/>
      <c r="CIV246" s="34"/>
      <c r="CIW246" s="34"/>
      <c r="CIX246" s="34"/>
      <c r="CIY246" s="34"/>
      <c r="CIZ246" s="34"/>
      <c r="CJA246" s="34"/>
      <c r="CJB246" s="34"/>
      <c r="CJC246" s="34"/>
      <c r="CJD246" s="34"/>
      <c r="CJE246" s="34"/>
      <c r="CJF246" s="34"/>
      <c r="CJG246" s="34"/>
      <c r="CJH246" s="34"/>
      <c r="CJI246" s="34"/>
      <c r="CJJ246" s="34"/>
      <c r="CJK246" s="34"/>
      <c r="CJL246" s="34"/>
      <c r="CJM246" s="34"/>
      <c r="CJN246" s="34"/>
      <c r="CJO246" s="34"/>
      <c r="CJP246" s="34"/>
      <c r="CJQ246" s="34"/>
      <c r="CJR246" s="34"/>
      <c r="CJS246" s="34"/>
      <c r="CJT246" s="34"/>
      <c r="CJU246" s="34"/>
      <c r="CJV246" s="34"/>
      <c r="CJW246" s="34"/>
      <c r="CJX246" s="34"/>
      <c r="CJY246" s="34"/>
      <c r="CJZ246" s="34"/>
      <c r="CKA246" s="34"/>
      <c r="CKB246" s="34"/>
      <c r="CKC246" s="34"/>
      <c r="CKD246" s="34"/>
      <c r="CKE246" s="34"/>
      <c r="CKF246" s="34"/>
      <c r="CKG246" s="34"/>
      <c r="CKH246" s="34"/>
      <c r="CKI246" s="34"/>
      <c r="CKJ246" s="34"/>
      <c r="CKK246" s="34"/>
      <c r="CKL246" s="34"/>
      <c r="CKM246" s="34"/>
      <c r="CKN246" s="34"/>
      <c r="CKO246" s="34"/>
      <c r="CKP246" s="34"/>
      <c r="CKQ246" s="34"/>
      <c r="CKR246" s="34"/>
      <c r="CKS246" s="34"/>
      <c r="CKT246" s="34"/>
      <c r="CKU246" s="34"/>
      <c r="CKV246" s="34"/>
      <c r="CKW246" s="34"/>
      <c r="CKX246" s="34"/>
      <c r="CKY246" s="34"/>
      <c r="CKZ246" s="34"/>
      <c r="CLA246" s="34"/>
      <c r="CLB246" s="34"/>
      <c r="CLC246" s="34"/>
      <c r="CLD246" s="34"/>
      <c r="CLE246" s="34"/>
      <c r="CLF246" s="34"/>
      <c r="CLG246" s="34"/>
      <c r="CLH246" s="34"/>
      <c r="CLI246" s="34"/>
      <c r="CLJ246" s="34"/>
      <c r="CLK246" s="34"/>
      <c r="CLL246" s="34"/>
      <c r="CLM246" s="34"/>
      <c r="CLN246" s="34"/>
      <c r="CLO246" s="34"/>
      <c r="CLP246" s="34"/>
      <c r="CLQ246" s="34"/>
      <c r="CLR246" s="34"/>
      <c r="CLS246" s="34"/>
      <c r="CLT246" s="34"/>
      <c r="CLU246" s="34"/>
      <c r="CLV246" s="34"/>
      <c r="CLW246" s="34"/>
      <c r="CLX246" s="34"/>
      <c r="CLY246" s="34"/>
      <c r="CLZ246" s="34"/>
      <c r="CMA246" s="34"/>
      <c r="CMB246" s="34"/>
      <c r="CMC246" s="34"/>
      <c r="CMD246" s="34"/>
      <c r="CME246" s="34"/>
      <c r="CMF246" s="34"/>
      <c r="CMG246" s="34"/>
      <c r="CMH246" s="34"/>
      <c r="CMI246" s="34"/>
      <c r="CMJ246" s="34"/>
      <c r="CMK246" s="34"/>
      <c r="CML246" s="34"/>
      <c r="CMM246" s="34"/>
      <c r="CMN246" s="34"/>
      <c r="CMO246" s="34"/>
      <c r="CMP246" s="34"/>
      <c r="CMQ246" s="34"/>
      <c r="CMR246" s="34"/>
      <c r="CMS246" s="34"/>
      <c r="CMT246" s="34"/>
      <c r="CMU246" s="34"/>
      <c r="CMV246" s="34"/>
      <c r="CMW246" s="34"/>
      <c r="CMX246" s="34"/>
      <c r="CMY246" s="34"/>
      <c r="CMZ246" s="34"/>
      <c r="CNA246" s="34"/>
      <c r="CNB246" s="34"/>
      <c r="CNC246" s="34"/>
      <c r="CND246" s="34"/>
      <c r="CNE246" s="34"/>
      <c r="CNF246" s="34"/>
      <c r="CNG246" s="34"/>
      <c r="CNH246" s="34"/>
      <c r="CNI246" s="34"/>
      <c r="CNJ246" s="34"/>
      <c r="CNK246" s="34"/>
      <c r="CNL246" s="34"/>
      <c r="CNM246" s="34"/>
      <c r="CNN246" s="34"/>
      <c r="CNO246" s="34"/>
      <c r="CNP246" s="34"/>
      <c r="CNQ246" s="34"/>
      <c r="CNR246" s="34"/>
      <c r="CNS246" s="34"/>
      <c r="CNT246" s="34"/>
      <c r="CNU246" s="34"/>
      <c r="CNV246" s="34"/>
      <c r="CNW246" s="34"/>
      <c r="CNX246" s="34"/>
      <c r="CNY246" s="34"/>
      <c r="CNZ246" s="34"/>
      <c r="COA246" s="34"/>
      <c r="COB246" s="34"/>
      <c r="COC246" s="34"/>
      <c r="COD246" s="34"/>
      <c r="COE246" s="34"/>
      <c r="COF246" s="34"/>
      <c r="COG246" s="34"/>
      <c r="COH246" s="34"/>
      <c r="COI246" s="34"/>
      <c r="COJ246" s="34"/>
      <c r="COK246" s="34"/>
      <c r="COL246" s="34"/>
      <c r="COM246" s="34"/>
      <c r="CON246" s="34"/>
      <c r="COO246" s="34"/>
      <c r="COP246" s="34"/>
      <c r="COQ246" s="34"/>
      <c r="COR246" s="34"/>
      <c r="COS246" s="34"/>
      <c r="COT246" s="34"/>
      <c r="COU246" s="34"/>
      <c r="COV246" s="34"/>
      <c r="COW246" s="34"/>
      <c r="COX246" s="34"/>
      <c r="COY246" s="34"/>
      <c r="COZ246" s="34"/>
      <c r="CPA246" s="34"/>
      <c r="CPB246" s="34"/>
      <c r="CPC246" s="34"/>
      <c r="CPD246" s="34"/>
      <c r="CPE246" s="34"/>
      <c r="CPF246" s="34"/>
      <c r="CPG246" s="34"/>
      <c r="CPH246" s="34"/>
      <c r="CPI246" s="34"/>
      <c r="CPJ246" s="34"/>
      <c r="CPK246" s="34"/>
      <c r="CPL246" s="34"/>
      <c r="CPM246" s="34"/>
      <c r="CPN246" s="34"/>
      <c r="CPO246" s="34"/>
      <c r="CPP246" s="34"/>
      <c r="CPQ246" s="34"/>
      <c r="CPR246" s="34"/>
      <c r="CPS246" s="34"/>
      <c r="CPT246" s="34"/>
      <c r="CPU246" s="34"/>
      <c r="CPV246" s="34"/>
      <c r="CPW246" s="34"/>
      <c r="CPX246" s="34"/>
      <c r="CPY246" s="34"/>
      <c r="CPZ246" s="34"/>
      <c r="CQA246" s="34"/>
      <c r="CQB246" s="34"/>
      <c r="CQC246" s="34"/>
      <c r="CQD246" s="34"/>
      <c r="CQE246" s="34"/>
      <c r="CQF246" s="34"/>
      <c r="CQG246" s="34"/>
      <c r="CQH246" s="34"/>
      <c r="CQI246" s="34"/>
      <c r="CQJ246" s="34"/>
      <c r="CQK246" s="34"/>
      <c r="CQL246" s="34"/>
      <c r="CQM246" s="34"/>
      <c r="CQN246" s="34"/>
      <c r="CQO246" s="34"/>
      <c r="CQP246" s="34"/>
      <c r="CQQ246" s="34"/>
      <c r="CQR246" s="34"/>
      <c r="CQS246" s="34"/>
      <c r="CQT246" s="34"/>
      <c r="CQU246" s="34"/>
      <c r="CQV246" s="34"/>
      <c r="CQW246" s="34"/>
      <c r="CQX246" s="34"/>
      <c r="CQY246" s="34"/>
      <c r="CQZ246" s="34"/>
      <c r="CRA246" s="34"/>
      <c r="CRB246" s="34"/>
      <c r="CRC246" s="34"/>
      <c r="CRD246" s="34"/>
      <c r="CRE246" s="34"/>
      <c r="CRF246" s="34"/>
      <c r="CRG246" s="34"/>
      <c r="CRH246" s="34"/>
      <c r="CRI246" s="34"/>
      <c r="CRJ246" s="34"/>
      <c r="CRK246" s="34"/>
      <c r="CRL246" s="34"/>
      <c r="CRM246" s="34"/>
      <c r="CRN246" s="34"/>
      <c r="CRO246" s="34"/>
      <c r="CRP246" s="34"/>
      <c r="CRQ246" s="34"/>
      <c r="CRR246" s="34"/>
      <c r="CRS246" s="34"/>
      <c r="CRT246" s="34"/>
      <c r="CRU246" s="34"/>
      <c r="CRV246" s="34"/>
      <c r="CRW246" s="34"/>
      <c r="CRX246" s="34"/>
      <c r="CRY246" s="34"/>
      <c r="CRZ246" s="34"/>
      <c r="CSA246" s="34"/>
      <c r="CSB246" s="34"/>
      <c r="CSC246" s="34"/>
      <c r="CSD246" s="34"/>
      <c r="CSE246" s="34"/>
      <c r="CSF246" s="34"/>
      <c r="CSG246" s="34"/>
      <c r="CSH246" s="34"/>
      <c r="CSI246" s="34"/>
      <c r="CSJ246" s="34"/>
      <c r="CSK246" s="34"/>
      <c r="CSL246" s="34"/>
      <c r="CSM246" s="34"/>
      <c r="CSN246" s="34"/>
      <c r="CSO246" s="34"/>
      <c r="CSP246" s="34"/>
      <c r="CSQ246" s="34"/>
      <c r="CSR246" s="34"/>
      <c r="CSS246" s="34"/>
      <c r="CST246" s="34"/>
      <c r="CSU246" s="34"/>
      <c r="CSV246" s="34"/>
      <c r="CSW246" s="34"/>
      <c r="CSX246" s="34"/>
      <c r="CSY246" s="34"/>
      <c r="CSZ246" s="34"/>
      <c r="CTA246" s="34"/>
      <c r="CTB246" s="34"/>
      <c r="CTC246" s="34"/>
      <c r="CTD246" s="34"/>
      <c r="CTE246" s="34"/>
      <c r="CTF246" s="34"/>
      <c r="CTG246" s="34"/>
      <c r="CTH246" s="34"/>
      <c r="CTI246" s="34"/>
      <c r="CTJ246" s="34"/>
      <c r="CTK246" s="34"/>
      <c r="CTL246" s="34"/>
      <c r="CTM246" s="34"/>
      <c r="CTN246" s="34"/>
      <c r="CTO246" s="34"/>
      <c r="CTP246" s="34"/>
      <c r="CTQ246" s="34"/>
      <c r="CTR246" s="34"/>
      <c r="CTS246" s="34"/>
      <c r="CTT246" s="34"/>
      <c r="CTU246" s="34"/>
      <c r="CTV246" s="34"/>
      <c r="CTW246" s="34"/>
      <c r="CTX246" s="34"/>
      <c r="CTY246" s="34"/>
      <c r="CTZ246" s="34"/>
      <c r="CUA246" s="34"/>
      <c r="CUB246" s="34"/>
      <c r="CUC246" s="34"/>
      <c r="CUD246" s="34"/>
      <c r="CUE246" s="34"/>
      <c r="CUF246" s="34"/>
      <c r="CUG246" s="34"/>
      <c r="CUH246" s="34"/>
      <c r="CUI246" s="34"/>
      <c r="CUJ246" s="34"/>
      <c r="CUK246" s="34"/>
      <c r="CUL246" s="34"/>
      <c r="CUM246" s="34"/>
      <c r="CUN246" s="34"/>
      <c r="CUO246" s="34"/>
      <c r="CUP246" s="34"/>
      <c r="CUQ246" s="34"/>
      <c r="CUR246" s="34"/>
      <c r="CUS246" s="34"/>
      <c r="CUT246" s="34"/>
      <c r="CUU246" s="34"/>
      <c r="CUV246" s="34"/>
      <c r="CUW246" s="34"/>
      <c r="CUX246" s="34"/>
      <c r="CUY246" s="34"/>
      <c r="CUZ246" s="34"/>
      <c r="CVA246" s="34"/>
      <c r="CVB246" s="34"/>
      <c r="CVC246" s="34"/>
      <c r="CVD246" s="34"/>
      <c r="CVE246" s="34"/>
      <c r="CVF246" s="34"/>
      <c r="CVG246" s="34"/>
      <c r="CVH246" s="34"/>
      <c r="CVI246" s="34"/>
      <c r="CVJ246" s="34"/>
      <c r="CVK246" s="34"/>
      <c r="CVL246" s="34"/>
      <c r="CVM246" s="34"/>
      <c r="CVN246" s="34"/>
      <c r="CVO246" s="34"/>
      <c r="CVP246" s="34"/>
      <c r="CVQ246" s="34"/>
      <c r="CVR246" s="34"/>
      <c r="CVS246" s="34"/>
      <c r="CVT246" s="34"/>
      <c r="CVU246" s="34"/>
      <c r="CVV246" s="34"/>
      <c r="CVW246" s="34"/>
      <c r="CVX246" s="34"/>
      <c r="CVY246" s="34"/>
      <c r="CVZ246" s="34"/>
      <c r="CWA246" s="34"/>
      <c r="CWB246" s="34"/>
      <c r="CWC246" s="34"/>
      <c r="CWD246" s="34"/>
      <c r="CWE246" s="34"/>
      <c r="CWF246" s="34"/>
      <c r="CWG246" s="34"/>
      <c r="CWH246" s="34"/>
      <c r="CWI246" s="34"/>
      <c r="CWJ246" s="34"/>
      <c r="CWK246" s="34"/>
      <c r="CWL246" s="34"/>
      <c r="CWM246" s="34"/>
      <c r="CWN246" s="34"/>
      <c r="CWO246" s="34"/>
      <c r="CWP246" s="34"/>
      <c r="CWQ246" s="34"/>
      <c r="CWR246" s="34"/>
      <c r="CWS246" s="34"/>
      <c r="CWT246" s="34"/>
      <c r="CWU246" s="34"/>
      <c r="CWV246" s="34"/>
      <c r="CWW246" s="34"/>
      <c r="CWX246" s="34"/>
      <c r="CWY246" s="34"/>
      <c r="CWZ246" s="34"/>
      <c r="CXA246" s="34"/>
      <c r="CXB246" s="34"/>
      <c r="CXC246" s="34"/>
      <c r="CXD246" s="34"/>
      <c r="CXE246" s="34"/>
      <c r="CXF246" s="34"/>
      <c r="CXG246" s="34"/>
      <c r="CXH246" s="34"/>
      <c r="CXI246" s="34"/>
      <c r="CXJ246" s="34"/>
      <c r="CXK246" s="34"/>
      <c r="CXL246" s="34"/>
      <c r="CXM246" s="34"/>
      <c r="CXN246" s="34"/>
      <c r="CXO246" s="34"/>
      <c r="CXP246" s="34"/>
      <c r="CXQ246" s="34"/>
      <c r="CXR246" s="34"/>
      <c r="CXS246" s="34"/>
      <c r="CXT246" s="34"/>
      <c r="CXU246" s="34"/>
      <c r="CXV246" s="34"/>
      <c r="CXW246" s="34"/>
      <c r="CXX246" s="34"/>
      <c r="CXY246" s="34"/>
      <c r="CXZ246" s="34"/>
      <c r="CYA246" s="34"/>
      <c r="CYB246" s="34"/>
      <c r="CYC246" s="34"/>
      <c r="CYD246" s="34"/>
      <c r="CYE246" s="34"/>
      <c r="CYF246" s="34"/>
      <c r="CYG246" s="34"/>
      <c r="CYH246" s="34"/>
      <c r="CYI246" s="34"/>
      <c r="CYJ246" s="34"/>
      <c r="CYK246" s="34"/>
      <c r="CYL246" s="34"/>
      <c r="CYM246" s="34"/>
      <c r="CYN246" s="34"/>
      <c r="CYO246" s="34"/>
      <c r="CYP246" s="34"/>
      <c r="CYQ246" s="34"/>
      <c r="CYR246" s="34"/>
      <c r="CYS246" s="34"/>
      <c r="CYT246" s="34"/>
      <c r="CYU246" s="34"/>
      <c r="CYV246" s="34"/>
      <c r="CYW246" s="34"/>
      <c r="CYX246" s="34"/>
      <c r="CYY246" s="34"/>
      <c r="CYZ246" s="34"/>
      <c r="CZA246" s="34"/>
      <c r="CZB246" s="34"/>
      <c r="CZC246" s="34"/>
      <c r="CZD246" s="34"/>
      <c r="CZE246" s="34"/>
      <c r="CZF246" s="34"/>
      <c r="CZG246" s="34"/>
      <c r="CZH246" s="34"/>
      <c r="CZI246" s="34"/>
      <c r="CZJ246" s="34"/>
      <c r="CZK246" s="34"/>
      <c r="CZL246" s="34"/>
      <c r="CZM246" s="34"/>
      <c r="CZN246" s="34"/>
      <c r="CZO246" s="34"/>
      <c r="CZP246" s="34"/>
      <c r="CZQ246" s="34"/>
      <c r="CZR246" s="34"/>
      <c r="CZS246" s="34"/>
      <c r="CZT246" s="34"/>
      <c r="CZU246" s="34"/>
      <c r="CZV246" s="34"/>
      <c r="CZW246" s="34"/>
      <c r="CZX246" s="34"/>
      <c r="CZY246" s="34"/>
      <c r="CZZ246" s="34"/>
      <c r="DAA246" s="34"/>
      <c r="DAB246" s="34"/>
      <c r="DAC246" s="34"/>
      <c r="DAD246" s="34"/>
      <c r="DAE246" s="34"/>
      <c r="DAF246" s="34"/>
      <c r="DAG246" s="34"/>
      <c r="DAH246" s="34"/>
      <c r="DAI246" s="34"/>
      <c r="DAJ246" s="34"/>
      <c r="DAK246" s="34"/>
      <c r="DAL246" s="34"/>
      <c r="DAM246" s="34"/>
      <c r="DAN246" s="34"/>
      <c r="DAO246" s="34"/>
      <c r="DAP246" s="34"/>
      <c r="DAQ246" s="34"/>
      <c r="DAR246" s="34"/>
      <c r="DAS246" s="34"/>
      <c r="DAT246" s="34"/>
      <c r="DAU246" s="34"/>
      <c r="DAV246" s="34"/>
      <c r="DAW246" s="34"/>
      <c r="DAX246" s="34"/>
      <c r="DAY246" s="34"/>
      <c r="DAZ246" s="34"/>
      <c r="DBA246" s="34"/>
      <c r="DBB246" s="34"/>
      <c r="DBC246" s="34"/>
      <c r="DBD246" s="34"/>
      <c r="DBE246" s="34"/>
      <c r="DBF246" s="34"/>
      <c r="DBG246" s="34"/>
      <c r="DBH246" s="34"/>
      <c r="DBI246" s="34"/>
      <c r="DBJ246" s="34"/>
      <c r="DBK246" s="34"/>
      <c r="DBL246" s="34"/>
      <c r="DBM246" s="34"/>
      <c r="DBN246" s="34"/>
      <c r="DBO246" s="34"/>
      <c r="DBP246" s="34"/>
      <c r="DBQ246" s="34"/>
      <c r="DBR246" s="34"/>
      <c r="DBS246" s="34"/>
      <c r="DBT246" s="34"/>
      <c r="DBU246" s="34"/>
      <c r="DBV246" s="34"/>
      <c r="DBW246" s="34"/>
      <c r="DBX246" s="34"/>
      <c r="DBY246" s="34"/>
      <c r="DBZ246" s="34"/>
      <c r="DCA246" s="34"/>
      <c r="DCB246" s="34"/>
      <c r="DCC246" s="34"/>
      <c r="DCD246" s="34"/>
      <c r="DCE246" s="34"/>
      <c r="DCF246" s="34"/>
      <c r="DCG246" s="34"/>
      <c r="DCH246" s="34"/>
      <c r="DCI246" s="34"/>
      <c r="DCJ246" s="34"/>
      <c r="DCK246" s="34"/>
      <c r="DCL246" s="34"/>
      <c r="DCM246" s="34"/>
      <c r="DCN246" s="34"/>
      <c r="DCO246" s="34"/>
      <c r="DCP246" s="34"/>
      <c r="DCQ246" s="34"/>
      <c r="DCR246" s="34"/>
      <c r="DCS246" s="34"/>
      <c r="DCT246" s="34"/>
      <c r="DCU246" s="34"/>
      <c r="DCV246" s="34"/>
      <c r="DCW246" s="34"/>
      <c r="DCX246" s="34"/>
      <c r="DCY246" s="34"/>
      <c r="DCZ246" s="34"/>
      <c r="DDA246" s="34"/>
      <c r="DDB246" s="34"/>
      <c r="DDC246" s="34"/>
      <c r="DDD246" s="34"/>
      <c r="DDE246" s="34"/>
      <c r="DDF246" s="34"/>
      <c r="DDG246" s="34"/>
      <c r="DDH246" s="34"/>
      <c r="DDI246" s="34"/>
      <c r="DDJ246" s="34"/>
      <c r="DDK246" s="34"/>
      <c r="DDL246" s="34"/>
      <c r="DDM246" s="34"/>
      <c r="DDN246" s="34"/>
      <c r="DDO246" s="34"/>
      <c r="DDP246" s="34"/>
      <c r="DDQ246" s="34"/>
      <c r="DDR246" s="34"/>
      <c r="DDS246" s="34"/>
      <c r="DDT246" s="34"/>
      <c r="DDU246" s="34"/>
      <c r="DDV246" s="34"/>
      <c r="DDW246" s="34"/>
      <c r="DDX246" s="34"/>
      <c r="DDY246" s="34"/>
      <c r="DDZ246" s="34"/>
      <c r="DEA246" s="34"/>
      <c r="DEB246" s="34"/>
      <c r="DEC246" s="34"/>
      <c r="DED246" s="34"/>
      <c r="DEE246" s="34"/>
      <c r="DEF246" s="34"/>
      <c r="DEG246" s="34"/>
      <c r="DEH246" s="34"/>
      <c r="DEI246" s="34"/>
      <c r="DEJ246" s="34"/>
      <c r="DEK246" s="34"/>
      <c r="DEL246" s="34"/>
      <c r="DEM246" s="34"/>
      <c r="DEN246" s="34"/>
      <c r="DEO246" s="34"/>
      <c r="DEP246" s="34"/>
      <c r="DEQ246" s="34"/>
      <c r="DER246" s="34"/>
      <c r="DES246" s="34"/>
      <c r="DET246" s="34"/>
      <c r="DEU246" s="34"/>
      <c r="DEV246" s="34"/>
      <c r="DEW246" s="34"/>
      <c r="DEX246" s="34"/>
      <c r="DEY246" s="34"/>
      <c r="DEZ246" s="34"/>
      <c r="DFA246" s="34"/>
      <c r="DFB246" s="34"/>
      <c r="DFC246" s="34"/>
      <c r="DFD246" s="34"/>
      <c r="DFE246" s="34"/>
      <c r="DFF246" s="34"/>
      <c r="DFG246" s="34"/>
      <c r="DFH246" s="34"/>
      <c r="DFI246" s="34"/>
      <c r="DFJ246" s="34"/>
      <c r="DFK246" s="34"/>
      <c r="DFL246" s="34"/>
      <c r="DFM246" s="34"/>
      <c r="DFN246" s="34"/>
      <c r="DFO246" s="34"/>
      <c r="DFP246" s="34"/>
      <c r="DFQ246" s="34"/>
      <c r="DFR246" s="34"/>
      <c r="DFS246" s="34"/>
      <c r="DFT246" s="34"/>
      <c r="DFU246" s="34"/>
      <c r="DFV246" s="34"/>
      <c r="DFW246" s="34"/>
      <c r="DFX246" s="34"/>
      <c r="DFY246" s="34"/>
      <c r="DFZ246" s="34"/>
      <c r="DGA246" s="34"/>
      <c r="DGB246" s="34"/>
      <c r="DGC246" s="34"/>
      <c r="DGD246" s="34"/>
      <c r="DGE246" s="34"/>
      <c r="DGF246" s="34"/>
      <c r="DGG246" s="34"/>
      <c r="DGH246" s="34"/>
      <c r="DGI246" s="34"/>
      <c r="DGJ246" s="34"/>
      <c r="DGK246" s="34"/>
      <c r="DGL246" s="34"/>
      <c r="DGM246" s="34"/>
      <c r="DGN246" s="34"/>
      <c r="DGO246" s="34"/>
      <c r="DGP246" s="34"/>
      <c r="DGQ246" s="34"/>
      <c r="DGR246" s="34"/>
      <c r="DGS246" s="34"/>
      <c r="DGT246" s="34"/>
      <c r="DGU246" s="34"/>
      <c r="DGV246" s="34"/>
      <c r="DGW246" s="34"/>
      <c r="DGX246" s="34"/>
      <c r="DGY246" s="34"/>
      <c r="DGZ246" s="34"/>
      <c r="DHA246" s="34"/>
      <c r="DHB246" s="34"/>
      <c r="DHC246" s="34"/>
      <c r="DHD246" s="34"/>
      <c r="DHE246" s="34"/>
      <c r="DHF246" s="34"/>
      <c r="DHG246" s="34"/>
      <c r="DHH246" s="34"/>
      <c r="DHI246" s="34"/>
      <c r="DHJ246" s="34"/>
      <c r="DHK246" s="34"/>
      <c r="DHL246" s="34"/>
      <c r="DHM246" s="34"/>
      <c r="DHN246" s="34"/>
      <c r="DHO246" s="34"/>
      <c r="DHP246" s="34"/>
      <c r="DHQ246" s="34"/>
      <c r="DHR246" s="34"/>
      <c r="DHS246" s="34"/>
      <c r="DHT246" s="34"/>
      <c r="DHU246" s="34"/>
      <c r="DHV246" s="34"/>
      <c r="DHW246" s="34"/>
      <c r="DHX246" s="34"/>
      <c r="DHY246" s="34"/>
      <c r="DHZ246" s="34"/>
      <c r="DIA246" s="34"/>
      <c r="DIB246" s="34"/>
      <c r="DIC246" s="34"/>
      <c r="DID246" s="34"/>
      <c r="DIE246" s="34"/>
      <c r="DIF246" s="34"/>
      <c r="DIG246" s="34"/>
      <c r="DIH246" s="34"/>
      <c r="DII246" s="34"/>
      <c r="DIJ246" s="34"/>
      <c r="DIK246" s="34"/>
      <c r="DIL246" s="34"/>
      <c r="DIM246" s="34"/>
      <c r="DIN246" s="34"/>
      <c r="DIO246" s="34"/>
      <c r="DIP246" s="34"/>
      <c r="DIQ246" s="34"/>
      <c r="DIR246" s="34"/>
      <c r="DIS246" s="34"/>
      <c r="DIT246" s="34"/>
      <c r="DIU246" s="34"/>
      <c r="DIV246" s="34"/>
      <c r="DIW246" s="34"/>
      <c r="DIX246" s="34"/>
      <c r="DIY246" s="34"/>
      <c r="DIZ246" s="34"/>
      <c r="DJA246" s="34"/>
      <c r="DJB246" s="34"/>
      <c r="DJC246" s="34"/>
      <c r="DJD246" s="34"/>
      <c r="DJE246" s="34"/>
      <c r="DJF246" s="34"/>
      <c r="DJG246" s="34"/>
      <c r="DJH246" s="34"/>
      <c r="DJI246" s="34"/>
      <c r="DJJ246" s="34"/>
      <c r="DJK246" s="34"/>
      <c r="DJL246" s="34"/>
      <c r="DJM246" s="34"/>
      <c r="DJN246" s="34"/>
      <c r="DJO246" s="34"/>
      <c r="DJP246" s="34"/>
      <c r="DJQ246" s="34"/>
      <c r="DJR246" s="34"/>
      <c r="DJS246" s="34"/>
      <c r="DJT246" s="34"/>
      <c r="DJU246" s="34"/>
      <c r="DJV246" s="34"/>
      <c r="DJW246" s="34"/>
      <c r="DJX246" s="34"/>
      <c r="DJY246" s="34"/>
      <c r="DJZ246" s="34"/>
      <c r="DKA246" s="34"/>
      <c r="DKB246" s="34"/>
      <c r="DKC246" s="34"/>
      <c r="DKD246" s="34"/>
      <c r="DKE246" s="34"/>
      <c r="DKF246" s="34"/>
      <c r="DKG246" s="34"/>
      <c r="DKH246" s="34"/>
      <c r="DKI246" s="34"/>
      <c r="DKJ246" s="34"/>
      <c r="DKK246" s="34"/>
      <c r="DKL246" s="34"/>
      <c r="DKM246" s="34"/>
      <c r="DKN246" s="34"/>
      <c r="DKO246" s="34"/>
      <c r="DKP246" s="34"/>
      <c r="DKQ246" s="34"/>
      <c r="DKR246" s="34"/>
      <c r="DKS246" s="34"/>
      <c r="DKT246" s="34"/>
      <c r="DKU246" s="34"/>
      <c r="DKV246" s="34"/>
      <c r="DKW246" s="34"/>
      <c r="DKX246" s="34"/>
      <c r="DKY246" s="34"/>
      <c r="DKZ246" s="34"/>
      <c r="DLA246" s="34"/>
      <c r="DLB246" s="34"/>
      <c r="DLC246" s="34"/>
      <c r="DLD246" s="34"/>
      <c r="DLE246" s="34"/>
      <c r="DLF246" s="34"/>
      <c r="DLG246" s="34"/>
      <c r="DLH246" s="34"/>
      <c r="DLI246" s="34"/>
      <c r="DLJ246" s="34"/>
      <c r="DLK246" s="34"/>
      <c r="DLL246" s="34"/>
      <c r="DLM246" s="34"/>
      <c r="DLN246" s="34"/>
      <c r="DLO246" s="34"/>
      <c r="DLP246" s="34"/>
      <c r="DLQ246" s="34"/>
      <c r="DLR246" s="34"/>
      <c r="DLS246" s="34"/>
      <c r="DLT246" s="34"/>
      <c r="DLU246" s="34"/>
      <c r="DLV246" s="34"/>
      <c r="DLW246" s="34"/>
      <c r="DLX246" s="34"/>
      <c r="DLY246" s="34"/>
      <c r="DLZ246" s="34"/>
      <c r="DMA246" s="34"/>
      <c r="DMB246" s="34"/>
      <c r="DMC246" s="34"/>
      <c r="DMD246" s="34"/>
      <c r="DME246" s="34"/>
      <c r="DMF246" s="34"/>
      <c r="DMG246" s="34"/>
      <c r="DMH246" s="34"/>
      <c r="DMI246" s="34"/>
      <c r="DMJ246" s="34"/>
      <c r="DMK246" s="34"/>
      <c r="DML246" s="34"/>
      <c r="DMM246" s="34"/>
      <c r="DMN246" s="34"/>
      <c r="DMO246" s="34"/>
      <c r="DMP246" s="34"/>
      <c r="DMQ246" s="34"/>
      <c r="DMR246" s="34"/>
      <c r="DMS246" s="34"/>
      <c r="DMT246" s="34"/>
      <c r="DMU246" s="34"/>
      <c r="DMV246" s="34"/>
      <c r="DMW246" s="34"/>
      <c r="DMX246" s="34"/>
      <c r="DMY246" s="34"/>
      <c r="DMZ246" s="34"/>
      <c r="DNA246" s="34"/>
      <c r="DNB246" s="34"/>
      <c r="DNC246" s="34"/>
      <c r="DND246" s="34"/>
      <c r="DNE246" s="34"/>
      <c r="DNF246" s="34"/>
      <c r="DNG246" s="34"/>
      <c r="DNH246" s="34"/>
      <c r="DNI246" s="34"/>
      <c r="DNJ246" s="34"/>
      <c r="DNK246" s="34"/>
      <c r="DNL246" s="34"/>
      <c r="DNM246" s="34"/>
      <c r="DNN246" s="34"/>
      <c r="DNO246" s="34"/>
      <c r="DNP246" s="34"/>
      <c r="DNQ246" s="34"/>
      <c r="DNR246" s="34"/>
      <c r="DNS246" s="34"/>
      <c r="DNT246" s="34"/>
      <c r="DNU246" s="34"/>
      <c r="DNV246" s="34"/>
      <c r="DNW246" s="34"/>
      <c r="DNX246" s="34"/>
      <c r="DNY246" s="34"/>
      <c r="DNZ246" s="34"/>
      <c r="DOA246" s="34"/>
      <c r="DOB246" s="34"/>
      <c r="DOC246" s="34"/>
      <c r="DOD246" s="34"/>
      <c r="DOE246" s="34"/>
      <c r="DOF246" s="34"/>
      <c r="DOG246" s="34"/>
      <c r="DOH246" s="34"/>
      <c r="DOI246" s="34"/>
      <c r="DOJ246" s="34"/>
      <c r="DOK246" s="34"/>
      <c r="DOL246" s="34"/>
      <c r="DOM246" s="34"/>
      <c r="DON246" s="34"/>
      <c r="DOO246" s="34"/>
      <c r="DOP246" s="34"/>
      <c r="DOQ246" s="34"/>
      <c r="DOR246" s="34"/>
      <c r="DOS246" s="34"/>
      <c r="DOT246" s="34"/>
      <c r="DOU246" s="34"/>
      <c r="DOV246" s="34"/>
      <c r="DOW246" s="34"/>
      <c r="DOX246" s="34"/>
      <c r="DOY246" s="34"/>
      <c r="DOZ246" s="34"/>
      <c r="DPA246" s="34"/>
      <c r="DPB246" s="34"/>
      <c r="DPC246" s="34"/>
      <c r="DPD246" s="34"/>
      <c r="DPE246" s="34"/>
      <c r="DPF246" s="34"/>
      <c r="DPG246" s="34"/>
      <c r="DPH246" s="34"/>
      <c r="DPI246" s="34"/>
      <c r="DPJ246" s="34"/>
      <c r="DPK246" s="34"/>
      <c r="DPL246" s="34"/>
      <c r="DPM246" s="34"/>
      <c r="DPN246" s="34"/>
      <c r="DPO246" s="34"/>
      <c r="DPP246" s="34"/>
      <c r="DPQ246" s="34"/>
      <c r="DPR246" s="34"/>
      <c r="DPS246" s="34"/>
      <c r="DPT246" s="34"/>
      <c r="DPU246" s="34"/>
      <c r="DPV246" s="34"/>
      <c r="DPW246" s="34"/>
      <c r="DPX246" s="34"/>
      <c r="DPY246" s="34"/>
      <c r="DPZ246" s="34"/>
      <c r="DQA246" s="34"/>
      <c r="DQB246" s="34"/>
      <c r="DQC246" s="34"/>
      <c r="DQD246" s="34"/>
      <c r="DQE246" s="34"/>
      <c r="DQF246" s="34"/>
      <c r="DQG246" s="34"/>
      <c r="DQH246" s="34"/>
      <c r="DQI246" s="34"/>
      <c r="DQJ246" s="34"/>
      <c r="DQK246" s="34"/>
      <c r="DQL246" s="34"/>
      <c r="DQM246" s="34"/>
      <c r="DQN246" s="34"/>
      <c r="DQO246" s="34"/>
      <c r="DQP246" s="34"/>
      <c r="DQQ246" s="34"/>
      <c r="DQR246" s="34"/>
      <c r="DQS246" s="34"/>
      <c r="DQT246" s="34"/>
      <c r="DQU246" s="34"/>
      <c r="DQV246" s="34"/>
      <c r="DQW246" s="34"/>
      <c r="DQX246" s="34"/>
      <c r="DQY246" s="34"/>
      <c r="DQZ246" s="34"/>
      <c r="DRA246" s="34"/>
      <c r="DRB246" s="34"/>
      <c r="DRC246" s="34"/>
      <c r="DRD246" s="34"/>
      <c r="DRE246" s="34"/>
      <c r="DRF246" s="34"/>
      <c r="DRG246" s="34"/>
      <c r="DRH246" s="34"/>
      <c r="DRI246" s="34"/>
      <c r="DRJ246" s="34"/>
      <c r="DRK246" s="34"/>
      <c r="DRL246" s="34"/>
      <c r="DRM246" s="34"/>
      <c r="DRN246" s="34"/>
      <c r="DRO246" s="34"/>
      <c r="DRP246" s="34"/>
      <c r="DRQ246" s="34"/>
      <c r="DRR246" s="34"/>
      <c r="DRS246" s="34"/>
      <c r="DRT246" s="34"/>
      <c r="DRU246" s="34"/>
      <c r="DRV246" s="34"/>
      <c r="DRW246" s="34"/>
      <c r="DRX246" s="34"/>
      <c r="DRY246" s="34"/>
      <c r="DRZ246" s="34"/>
      <c r="DSA246" s="34"/>
      <c r="DSB246" s="34"/>
      <c r="DSC246" s="34"/>
      <c r="DSD246" s="34"/>
      <c r="DSE246" s="34"/>
      <c r="DSF246" s="34"/>
      <c r="DSG246" s="34"/>
      <c r="DSH246" s="34"/>
      <c r="DSI246" s="34"/>
      <c r="DSJ246" s="34"/>
      <c r="DSK246" s="34"/>
      <c r="DSL246" s="34"/>
      <c r="DSM246" s="34"/>
      <c r="DSN246" s="34"/>
      <c r="DSO246" s="34"/>
      <c r="DSP246" s="34"/>
      <c r="DSQ246" s="34"/>
      <c r="DSR246" s="34"/>
      <c r="DSS246" s="34"/>
      <c r="DST246" s="34"/>
      <c r="DSU246" s="34"/>
      <c r="DSV246" s="34"/>
      <c r="DSW246" s="34"/>
      <c r="DSX246" s="34"/>
      <c r="DSY246" s="34"/>
      <c r="DSZ246" s="34"/>
      <c r="DTA246" s="34"/>
      <c r="DTB246" s="34"/>
      <c r="DTC246" s="34"/>
      <c r="DTD246" s="34"/>
      <c r="DTE246" s="34"/>
      <c r="DTF246" s="34"/>
      <c r="DTG246" s="34"/>
      <c r="DTH246" s="34"/>
      <c r="DTI246" s="34"/>
      <c r="DTJ246" s="34"/>
      <c r="DTK246" s="34"/>
      <c r="DTL246" s="34"/>
      <c r="DTM246" s="34"/>
      <c r="DTN246" s="34"/>
      <c r="DTO246" s="34"/>
      <c r="DTP246" s="34"/>
      <c r="DTQ246" s="34"/>
      <c r="DTR246" s="34"/>
      <c r="DTS246" s="34"/>
      <c r="DTT246" s="34"/>
      <c r="DTU246" s="34"/>
      <c r="DTV246" s="34"/>
      <c r="DTW246" s="34"/>
      <c r="DTX246" s="34"/>
      <c r="DTY246" s="34"/>
      <c r="DTZ246" s="34"/>
      <c r="DUA246" s="34"/>
      <c r="DUB246" s="34"/>
      <c r="DUC246" s="34"/>
      <c r="DUD246" s="34"/>
      <c r="DUE246" s="34"/>
      <c r="DUF246" s="34"/>
      <c r="DUG246" s="34"/>
      <c r="DUH246" s="34"/>
      <c r="DUI246" s="34"/>
      <c r="DUJ246" s="34"/>
      <c r="DUK246" s="34"/>
      <c r="DUL246" s="34"/>
      <c r="DUM246" s="34"/>
      <c r="DUN246" s="34"/>
      <c r="DUO246" s="34"/>
      <c r="DUP246" s="34"/>
      <c r="DUQ246" s="34"/>
      <c r="DUR246" s="34"/>
      <c r="DUS246" s="34"/>
      <c r="DUT246" s="34"/>
      <c r="DUU246" s="34"/>
      <c r="DUV246" s="34"/>
      <c r="DUW246" s="34"/>
      <c r="DUX246" s="34"/>
      <c r="DUY246" s="34"/>
      <c r="DUZ246" s="34"/>
      <c r="DVA246" s="34"/>
      <c r="DVB246" s="34"/>
      <c r="DVC246" s="34"/>
      <c r="DVD246" s="34"/>
      <c r="DVE246" s="34"/>
      <c r="DVF246" s="34"/>
      <c r="DVG246" s="34"/>
      <c r="DVH246" s="34"/>
      <c r="DVI246" s="34"/>
      <c r="DVJ246" s="34"/>
      <c r="DVK246" s="34"/>
      <c r="DVL246" s="34"/>
      <c r="DVM246" s="34"/>
      <c r="DVN246" s="34"/>
      <c r="DVO246" s="34"/>
      <c r="DVP246" s="34"/>
      <c r="DVQ246" s="34"/>
      <c r="DVR246" s="34"/>
      <c r="DVS246" s="34"/>
      <c r="DVT246" s="34"/>
      <c r="DVU246" s="34"/>
      <c r="DVV246" s="34"/>
      <c r="DVW246" s="34"/>
      <c r="DVX246" s="34"/>
      <c r="DVY246" s="34"/>
      <c r="DVZ246" s="34"/>
      <c r="DWA246" s="34"/>
      <c r="DWB246" s="34"/>
      <c r="DWC246" s="34"/>
      <c r="DWD246" s="34"/>
      <c r="DWE246" s="34"/>
      <c r="DWF246" s="34"/>
      <c r="DWG246" s="34"/>
      <c r="DWH246" s="34"/>
      <c r="DWI246" s="34"/>
      <c r="DWJ246" s="34"/>
      <c r="DWK246" s="34"/>
      <c r="DWL246" s="34"/>
      <c r="DWM246" s="34"/>
      <c r="DWN246" s="34"/>
      <c r="DWO246" s="34"/>
      <c r="DWP246" s="34"/>
      <c r="DWQ246" s="34"/>
      <c r="DWR246" s="34"/>
      <c r="DWS246" s="34"/>
      <c r="DWT246" s="34"/>
      <c r="DWU246" s="34"/>
      <c r="DWV246" s="34"/>
      <c r="DWW246" s="34"/>
      <c r="DWX246" s="34"/>
      <c r="DWY246" s="34"/>
      <c r="DWZ246" s="34"/>
      <c r="DXA246" s="34"/>
      <c r="DXB246" s="34"/>
      <c r="DXC246" s="34"/>
      <c r="DXD246" s="34"/>
      <c r="DXE246" s="34"/>
      <c r="DXF246" s="34"/>
      <c r="DXG246" s="34"/>
      <c r="DXH246" s="34"/>
      <c r="DXI246" s="34"/>
      <c r="DXJ246" s="34"/>
      <c r="DXK246" s="34"/>
      <c r="DXL246" s="34"/>
      <c r="DXM246" s="34"/>
      <c r="DXN246" s="34"/>
      <c r="DXO246" s="34"/>
      <c r="DXP246" s="34"/>
      <c r="DXQ246" s="34"/>
      <c r="DXR246" s="34"/>
      <c r="DXS246" s="34"/>
      <c r="DXT246" s="34"/>
      <c r="DXU246" s="34"/>
      <c r="DXV246" s="34"/>
      <c r="DXW246" s="34"/>
      <c r="DXX246" s="34"/>
      <c r="DXY246" s="34"/>
      <c r="DXZ246" s="34"/>
      <c r="DYA246" s="34"/>
      <c r="DYB246" s="34"/>
      <c r="DYC246" s="34"/>
      <c r="DYD246" s="34"/>
      <c r="DYE246" s="34"/>
      <c r="DYF246" s="34"/>
      <c r="DYG246" s="34"/>
      <c r="DYH246" s="34"/>
      <c r="DYI246" s="34"/>
      <c r="DYJ246" s="34"/>
      <c r="DYK246" s="34"/>
      <c r="DYL246" s="34"/>
      <c r="DYM246" s="34"/>
      <c r="DYN246" s="34"/>
      <c r="DYO246" s="34"/>
      <c r="DYP246" s="34"/>
      <c r="DYQ246" s="34"/>
      <c r="DYR246" s="34"/>
      <c r="DYS246" s="34"/>
      <c r="DYT246" s="34"/>
      <c r="DYU246" s="34"/>
      <c r="DYV246" s="34"/>
      <c r="DYW246" s="34"/>
      <c r="DYX246" s="34"/>
      <c r="DYY246" s="34"/>
      <c r="DYZ246" s="34"/>
      <c r="DZA246" s="34"/>
      <c r="DZB246" s="34"/>
      <c r="DZC246" s="34"/>
      <c r="DZD246" s="34"/>
      <c r="DZE246" s="34"/>
      <c r="DZF246" s="34"/>
      <c r="DZG246" s="34"/>
      <c r="DZH246" s="34"/>
      <c r="DZI246" s="34"/>
      <c r="DZJ246" s="34"/>
      <c r="DZK246" s="34"/>
      <c r="DZL246" s="34"/>
      <c r="DZM246" s="34"/>
      <c r="DZN246" s="34"/>
      <c r="DZO246" s="34"/>
      <c r="DZP246" s="34"/>
      <c r="DZQ246" s="34"/>
      <c r="DZR246" s="34"/>
      <c r="DZS246" s="34"/>
      <c r="DZT246" s="34"/>
      <c r="DZU246" s="34"/>
      <c r="DZV246" s="34"/>
      <c r="DZW246" s="34"/>
      <c r="DZX246" s="34"/>
      <c r="DZY246" s="34"/>
      <c r="DZZ246" s="34"/>
      <c r="EAA246" s="34"/>
      <c r="EAB246" s="34"/>
      <c r="EAC246" s="34"/>
      <c r="EAD246" s="34"/>
      <c r="EAE246" s="34"/>
      <c r="EAF246" s="34"/>
      <c r="EAG246" s="34"/>
      <c r="EAH246" s="34"/>
      <c r="EAI246" s="34"/>
      <c r="EAJ246" s="34"/>
      <c r="EAK246" s="34"/>
      <c r="EAL246" s="34"/>
      <c r="EAM246" s="34"/>
      <c r="EAN246" s="34"/>
      <c r="EAO246" s="34"/>
      <c r="EAP246" s="34"/>
      <c r="EAQ246" s="34"/>
      <c r="EAR246" s="34"/>
      <c r="EAS246" s="34"/>
      <c r="EAT246" s="34"/>
      <c r="EAU246" s="34"/>
      <c r="EAV246" s="34"/>
      <c r="EAW246" s="34"/>
      <c r="EAX246" s="34"/>
      <c r="EAY246" s="34"/>
      <c r="EAZ246" s="34"/>
      <c r="EBA246" s="34"/>
      <c r="EBB246" s="34"/>
      <c r="EBC246" s="34"/>
      <c r="EBD246" s="34"/>
      <c r="EBE246" s="34"/>
      <c r="EBF246" s="34"/>
      <c r="EBG246" s="34"/>
      <c r="EBH246" s="34"/>
      <c r="EBI246" s="34"/>
      <c r="EBJ246" s="34"/>
      <c r="EBK246" s="34"/>
      <c r="EBL246" s="34"/>
      <c r="EBM246" s="34"/>
      <c r="EBN246" s="34"/>
      <c r="EBO246" s="34"/>
      <c r="EBP246" s="34"/>
      <c r="EBQ246" s="34"/>
      <c r="EBR246" s="34"/>
      <c r="EBS246" s="34"/>
      <c r="EBT246" s="34"/>
      <c r="EBU246" s="34"/>
      <c r="EBV246" s="34"/>
      <c r="EBW246" s="34"/>
      <c r="EBX246" s="34"/>
      <c r="EBY246" s="34"/>
      <c r="EBZ246" s="34"/>
      <c r="ECA246" s="34"/>
      <c r="ECB246" s="34"/>
      <c r="ECC246" s="34"/>
      <c r="ECD246" s="34"/>
      <c r="ECE246" s="34"/>
      <c r="ECF246" s="34"/>
      <c r="ECG246" s="34"/>
      <c r="ECH246" s="34"/>
      <c r="ECI246" s="34"/>
      <c r="ECJ246" s="34"/>
      <c r="ECK246" s="34"/>
      <c r="ECL246" s="34"/>
      <c r="ECM246" s="34"/>
      <c r="ECN246" s="34"/>
      <c r="ECO246" s="34"/>
      <c r="ECP246" s="34"/>
      <c r="ECQ246" s="34"/>
      <c r="ECR246" s="34"/>
      <c r="ECS246" s="34"/>
      <c r="ECT246" s="34"/>
      <c r="ECU246" s="34"/>
      <c r="ECV246" s="34"/>
      <c r="ECW246" s="34"/>
      <c r="ECX246" s="34"/>
      <c r="ECY246" s="34"/>
      <c r="ECZ246" s="34"/>
      <c r="EDA246" s="34"/>
      <c r="EDB246" s="34"/>
      <c r="EDC246" s="34"/>
      <c r="EDD246" s="34"/>
      <c r="EDE246" s="34"/>
      <c r="EDF246" s="34"/>
      <c r="EDG246" s="34"/>
      <c r="EDH246" s="34"/>
      <c r="EDI246" s="34"/>
      <c r="EDJ246" s="34"/>
      <c r="EDK246" s="34"/>
      <c r="EDL246" s="34"/>
      <c r="EDM246" s="34"/>
      <c r="EDN246" s="34"/>
      <c r="EDO246" s="34"/>
      <c r="EDP246" s="34"/>
      <c r="EDQ246" s="34"/>
      <c r="EDR246" s="34"/>
      <c r="EDS246" s="34"/>
      <c r="EDT246" s="34"/>
      <c r="EDU246" s="34"/>
      <c r="EDV246" s="34"/>
      <c r="EDW246" s="34"/>
      <c r="EDX246" s="34"/>
      <c r="EDY246" s="34"/>
      <c r="EDZ246" s="34"/>
      <c r="EEA246" s="34"/>
      <c r="EEB246" s="34"/>
      <c r="EEC246" s="34"/>
      <c r="EED246" s="34"/>
      <c r="EEE246" s="34"/>
      <c r="EEF246" s="34"/>
      <c r="EEG246" s="34"/>
      <c r="EEH246" s="34"/>
      <c r="EEI246" s="34"/>
      <c r="EEJ246" s="34"/>
      <c r="EEK246" s="34"/>
      <c r="EEL246" s="34"/>
      <c r="EEM246" s="34"/>
      <c r="EEN246" s="34"/>
      <c r="EEO246" s="34"/>
      <c r="EEP246" s="34"/>
      <c r="EEQ246" s="34"/>
      <c r="EER246" s="34"/>
      <c r="EES246" s="34"/>
      <c r="EET246" s="34"/>
      <c r="EEU246" s="34"/>
      <c r="EEV246" s="34"/>
      <c r="EEW246" s="34"/>
      <c r="EEX246" s="34"/>
      <c r="EEY246" s="34"/>
      <c r="EEZ246" s="34"/>
      <c r="EFA246" s="34"/>
      <c r="EFB246" s="34"/>
      <c r="EFC246" s="34"/>
      <c r="EFD246" s="34"/>
      <c r="EFE246" s="34"/>
      <c r="EFF246" s="34"/>
      <c r="EFG246" s="34"/>
      <c r="EFH246" s="34"/>
      <c r="EFI246" s="34"/>
      <c r="EFJ246" s="34"/>
      <c r="EFK246" s="34"/>
      <c r="EFL246" s="34"/>
      <c r="EFM246" s="34"/>
      <c r="EFN246" s="34"/>
      <c r="EFO246" s="34"/>
      <c r="EFP246" s="34"/>
      <c r="EFQ246" s="34"/>
      <c r="EFR246" s="34"/>
      <c r="EFS246" s="34"/>
      <c r="EFT246" s="34"/>
      <c r="EFU246" s="34"/>
      <c r="EFV246" s="34"/>
      <c r="EFW246" s="34"/>
      <c r="EFX246" s="34"/>
      <c r="EFY246" s="34"/>
      <c r="EFZ246" s="34"/>
      <c r="EGA246" s="34"/>
      <c r="EGB246" s="34"/>
      <c r="EGC246" s="34"/>
      <c r="EGD246" s="34"/>
      <c r="EGE246" s="34"/>
      <c r="EGF246" s="34"/>
      <c r="EGG246" s="34"/>
      <c r="EGH246" s="34"/>
      <c r="EGI246" s="34"/>
      <c r="EGJ246" s="34"/>
      <c r="EGK246" s="34"/>
      <c r="EGL246" s="34"/>
      <c r="EGM246" s="34"/>
      <c r="EGN246" s="34"/>
      <c r="EGO246" s="34"/>
      <c r="EGP246" s="34"/>
      <c r="EGQ246" s="34"/>
      <c r="EGR246" s="34"/>
      <c r="EGS246" s="34"/>
      <c r="EGT246" s="34"/>
      <c r="EGU246" s="34"/>
      <c r="EGV246" s="34"/>
      <c r="EGW246" s="34"/>
      <c r="EGX246" s="34"/>
      <c r="EGY246" s="34"/>
      <c r="EGZ246" s="34"/>
      <c r="EHA246" s="34"/>
      <c r="EHB246" s="34"/>
      <c r="EHC246" s="34"/>
      <c r="EHD246" s="34"/>
      <c r="EHE246" s="34"/>
      <c r="EHF246" s="34"/>
      <c r="EHG246" s="34"/>
      <c r="EHH246" s="34"/>
      <c r="EHI246" s="34"/>
      <c r="EHJ246" s="34"/>
      <c r="EHK246" s="34"/>
      <c r="EHL246" s="34"/>
      <c r="EHM246" s="34"/>
      <c r="EHN246" s="34"/>
      <c r="EHO246" s="34"/>
      <c r="EHP246" s="34"/>
      <c r="EHQ246" s="34"/>
      <c r="EHR246" s="34"/>
      <c r="EHS246" s="34"/>
      <c r="EHT246" s="34"/>
      <c r="EHU246" s="34"/>
      <c r="EHV246" s="34"/>
      <c r="EHW246" s="34"/>
      <c r="EHX246" s="34"/>
      <c r="EHY246" s="34"/>
      <c r="EHZ246" s="34"/>
      <c r="EIA246" s="34"/>
      <c r="EIB246" s="34"/>
      <c r="EIC246" s="34"/>
      <c r="EID246" s="34"/>
      <c r="EIE246" s="34"/>
      <c r="EIF246" s="34"/>
      <c r="EIG246" s="34"/>
      <c r="EIH246" s="34"/>
      <c r="EII246" s="34"/>
      <c r="EIJ246" s="34"/>
      <c r="EIK246" s="34"/>
      <c r="EIL246" s="34"/>
      <c r="EIM246" s="34"/>
      <c r="EIN246" s="34"/>
      <c r="EIO246" s="34"/>
      <c r="EIP246" s="34"/>
      <c r="EIQ246" s="34"/>
      <c r="EIR246" s="34"/>
      <c r="EIS246" s="34"/>
      <c r="EIT246" s="34"/>
      <c r="EIU246" s="34"/>
      <c r="EIV246" s="34"/>
      <c r="EIW246" s="34"/>
      <c r="EIX246" s="34"/>
      <c r="EIY246" s="34"/>
      <c r="EIZ246" s="34"/>
      <c r="EJA246" s="34"/>
      <c r="EJB246" s="34"/>
      <c r="EJC246" s="34"/>
      <c r="EJD246" s="34"/>
      <c r="EJE246" s="34"/>
      <c r="EJF246" s="34"/>
      <c r="EJG246" s="34"/>
      <c r="EJH246" s="34"/>
      <c r="EJI246" s="34"/>
      <c r="EJJ246" s="34"/>
      <c r="EJK246" s="34"/>
      <c r="EJL246" s="34"/>
      <c r="EJM246" s="34"/>
      <c r="EJN246" s="34"/>
      <c r="EJO246" s="34"/>
      <c r="EJP246" s="34"/>
      <c r="EJQ246" s="34"/>
      <c r="EJR246" s="34"/>
      <c r="EJS246" s="34"/>
      <c r="EJT246" s="34"/>
      <c r="EJU246" s="34"/>
      <c r="EJV246" s="34"/>
      <c r="EJW246" s="34"/>
      <c r="EJX246" s="34"/>
      <c r="EJY246" s="34"/>
      <c r="EJZ246" s="34"/>
      <c r="EKA246" s="34"/>
      <c r="EKB246" s="34"/>
      <c r="EKC246" s="34"/>
      <c r="EKD246" s="34"/>
      <c r="EKE246" s="34"/>
      <c r="EKF246" s="34"/>
      <c r="EKG246" s="34"/>
      <c r="EKH246" s="34"/>
      <c r="EKI246" s="34"/>
      <c r="EKJ246" s="34"/>
      <c r="EKK246" s="34"/>
      <c r="EKL246" s="34"/>
      <c r="EKM246" s="34"/>
      <c r="EKN246" s="34"/>
      <c r="EKO246" s="34"/>
      <c r="EKP246" s="34"/>
      <c r="EKQ246" s="34"/>
      <c r="EKR246" s="34"/>
      <c r="EKS246" s="34"/>
      <c r="EKT246" s="34"/>
      <c r="EKU246" s="34"/>
      <c r="EKV246" s="34"/>
      <c r="EKW246" s="34"/>
      <c r="EKX246" s="34"/>
      <c r="EKY246" s="34"/>
      <c r="EKZ246" s="34"/>
      <c r="ELA246" s="34"/>
      <c r="ELB246" s="34"/>
      <c r="ELC246" s="34"/>
      <c r="ELD246" s="34"/>
      <c r="ELE246" s="34"/>
      <c r="ELF246" s="34"/>
      <c r="ELG246" s="34"/>
      <c r="ELH246" s="34"/>
      <c r="ELI246" s="34"/>
      <c r="ELJ246" s="34"/>
      <c r="ELK246" s="34"/>
      <c r="ELL246" s="34"/>
      <c r="ELM246" s="34"/>
      <c r="ELN246" s="34"/>
      <c r="ELO246" s="34"/>
      <c r="ELP246" s="34"/>
      <c r="ELQ246" s="34"/>
      <c r="ELR246" s="34"/>
      <c r="ELS246" s="34"/>
      <c r="ELT246" s="34"/>
      <c r="ELU246" s="34"/>
      <c r="ELV246" s="34"/>
      <c r="ELW246" s="34"/>
      <c r="ELX246" s="34"/>
      <c r="ELY246" s="34"/>
      <c r="ELZ246" s="34"/>
      <c r="EMA246" s="34"/>
      <c r="EMB246" s="34"/>
      <c r="EMC246" s="34"/>
      <c r="EMD246" s="34"/>
      <c r="EME246" s="34"/>
      <c r="EMF246" s="34"/>
      <c r="EMG246" s="34"/>
      <c r="EMH246" s="34"/>
      <c r="EMI246" s="34"/>
      <c r="EMJ246" s="34"/>
      <c r="EMK246" s="34"/>
      <c r="EML246" s="34"/>
      <c r="EMM246" s="34"/>
      <c r="EMN246" s="34"/>
      <c r="EMO246" s="34"/>
      <c r="EMP246" s="34"/>
      <c r="EMQ246" s="34"/>
      <c r="EMR246" s="34"/>
      <c r="EMS246" s="34"/>
      <c r="EMT246" s="34"/>
      <c r="EMU246" s="34"/>
      <c r="EMV246" s="34"/>
      <c r="EMW246" s="34"/>
      <c r="EMX246" s="34"/>
      <c r="EMY246" s="34"/>
      <c r="EMZ246" s="34"/>
      <c r="ENA246" s="34"/>
      <c r="ENB246" s="34"/>
      <c r="ENC246" s="34"/>
      <c r="END246" s="34"/>
      <c r="ENE246" s="34"/>
      <c r="ENF246" s="34"/>
      <c r="ENG246" s="34"/>
      <c r="ENH246" s="34"/>
      <c r="ENI246" s="34"/>
      <c r="ENJ246" s="34"/>
      <c r="ENK246" s="34"/>
      <c r="ENL246" s="34"/>
      <c r="ENM246" s="34"/>
      <c r="ENN246" s="34"/>
      <c r="ENO246" s="34"/>
      <c r="ENP246" s="34"/>
      <c r="ENQ246" s="34"/>
      <c r="ENR246" s="34"/>
      <c r="ENS246" s="34"/>
      <c r="ENT246" s="34"/>
      <c r="ENU246" s="34"/>
      <c r="ENV246" s="34"/>
      <c r="ENW246" s="34"/>
      <c r="ENX246" s="34"/>
      <c r="ENY246" s="34"/>
      <c r="ENZ246" s="34"/>
      <c r="EOA246" s="34"/>
      <c r="EOB246" s="34"/>
      <c r="EOC246" s="34"/>
      <c r="EOD246" s="34"/>
      <c r="EOE246" s="34"/>
      <c r="EOF246" s="34"/>
      <c r="EOG246" s="34"/>
      <c r="EOH246" s="34"/>
      <c r="EOI246" s="34"/>
      <c r="EOJ246" s="34"/>
      <c r="EOK246" s="34"/>
      <c r="EOL246" s="34"/>
      <c r="EOM246" s="34"/>
      <c r="EON246" s="34"/>
      <c r="EOO246" s="34"/>
      <c r="EOP246" s="34"/>
      <c r="EOQ246" s="34"/>
      <c r="EOR246" s="34"/>
      <c r="EOS246" s="34"/>
      <c r="EOT246" s="34"/>
      <c r="EOU246" s="34"/>
      <c r="EOV246" s="34"/>
      <c r="EOW246" s="34"/>
      <c r="EOX246" s="34"/>
      <c r="EOY246" s="34"/>
      <c r="EOZ246" s="34"/>
      <c r="EPA246" s="34"/>
      <c r="EPB246" s="34"/>
      <c r="EPC246" s="34"/>
      <c r="EPD246" s="34"/>
      <c r="EPE246" s="34"/>
      <c r="EPF246" s="34"/>
      <c r="EPG246" s="34"/>
      <c r="EPH246" s="34"/>
      <c r="EPI246" s="34"/>
      <c r="EPJ246" s="34"/>
      <c r="EPK246" s="34"/>
      <c r="EPL246" s="34"/>
      <c r="EPM246" s="34"/>
      <c r="EPN246" s="34"/>
      <c r="EPO246" s="34"/>
      <c r="EPP246" s="34"/>
      <c r="EPQ246" s="34"/>
      <c r="EPR246" s="34"/>
      <c r="EPS246" s="34"/>
      <c r="EPT246" s="34"/>
      <c r="EPU246" s="34"/>
      <c r="EPV246" s="34"/>
      <c r="EPW246" s="34"/>
      <c r="EPX246" s="34"/>
      <c r="EPY246" s="34"/>
      <c r="EPZ246" s="34"/>
      <c r="EQA246" s="34"/>
      <c r="EQB246" s="34"/>
      <c r="EQC246" s="34"/>
      <c r="EQD246" s="34"/>
      <c r="EQE246" s="34"/>
      <c r="EQF246" s="34"/>
      <c r="EQG246" s="34"/>
      <c r="EQH246" s="34"/>
      <c r="EQI246" s="34"/>
      <c r="EQJ246" s="34"/>
      <c r="EQK246" s="34"/>
      <c r="EQL246" s="34"/>
      <c r="EQM246" s="34"/>
      <c r="EQN246" s="34"/>
      <c r="EQO246" s="34"/>
      <c r="EQP246" s="34"/>
      <c r="EQQ246" s="34"/>
      <c r="EQR246" s="34"/>
      <c r="EQS246" s="34"/>
      <c r="EQT246" s="34"/>
      <c r="EQU246" s="34"/>
      <c r="EQV246" s="34"/>
      <c r="EQW246" s="34"/>
      <c r="EQX246" s="34"/>
      <c r="EQY246" s="34"/>
      <c r="EQZ246" s="34"/>
      <c r="ERA246" s="34"/>
      <c r="ERB246" s="34"/>
      <c r="ERC246" s="34"/>
      <c r="ERD246" s="34"/>
      <c r="ERE246" s="34"/>
      <c r="ERF246" s="34"/>
      <c r="ERG246" s="34"/>
      <c r="ERH246" s="34"/>
      <c r="ERI246" s="34"/>
      <c r="ERJ246" s="34"/>
      <c r="ERK246" s="34"/>
      <c r="ERL246" s="34"/>
      <c r="ERM246" s="34"/>
      <c r="ERN246" s="34"/>
      <c r="ERO246" s="34"/>
      <c r="ERP246" s="34"/>
      <c r="ERQ246" s="34"/>
      <c r="ERR246" s="34"/>
      <c r="ERS246" s="34"/>
      <c r="ERT246" s="34"/>
      <c r="ERU246" s="34"/>
      <c r="ERV246" s="34"/>
      <c r="ERW246" s="34"/>
      <c r="ERX246" s="34"/>
      <c r="ERY246" s="34"/>
      <c r="ERZ246" s="34"/>
      <c r="ESA246" s="34"/>
      <c r="ESB246" s="34"/>
      <c r="ESC246" s="34"/>
      <c r="ESD246" s="34"/>
      <c r="ESE246" s="34"/>
      <c r="ESF246" s="34"/>
      <c r="ESG246" s="34"/>
      <c r="ESH246" s="34"/>
      <c r="ESI246" s="34"/>
      <c r="ESJ246" s="34"/>
      <c r="ESK246" s="34"/>
      <c r="ESL246" s="34"/>
      <c r="ESM246" s="34"/>
      <c r="ESN246" s="34"/>
      <c r="ESO246" s="34"/>
      <c r="ESP246" s="34"/>
      <c r="ESQ246" s="34"/>
      <c r="ESR246" s="34"/>
      <c r="ESS246" s="34"/>
      <c r="EST246" s="34"/>
      <c r="ESU246" s="34"/>
      <c r="ESV246" s="34"/>
      <c r="ESW246" s="34"/>
      <c r="ESX246" s="34"/>
      <c r="ESY246" s="34"/>
      <c r="ESZ246" s="34"/>
      <c r="ETA246" s="34"/>
      <c r="ETB246" s="34"/>
      <c r="ETC246" s="34"/>
      <c r="ETD246" s="34"/>
      <c r="ETE246" s="34"/>
      <c r="ETF246" s="34"/>
      <c r="ETG246" s="34"/>
      <c r="ETH246" s="34"/>
      <c r="ETI246" s="34"/>
      <c r="ETJ246" s="34"/>
      <c r="ETK246" s="34"/>
      <c r="ETL246" s="34"/>
      <c r="ETM246" s="34"/>
      <c r="ETN246" s="34"/>
      <c r="ETO246" s="34"/>
      <c r="ETP246" s="34"/>
      <c r="ETQ246" s="34"/>
      <c r="ETR246" s="34"/>
      <c r="ETS246" s="34"/>
      <c r="ETT246" s="34"/>
      <c r="ETU246" s="34"/>
      <c r="ETV246" s="34"/>
      <c r="ETW246" s="34"/>
      <c r="ETX246" s="34"/>
      <c r="ETY246" s="34"/>
      <c r="ETZ246" s="34"/>
      <c r="EUA246" s="34"/>
      <c r="EUB246" s="34"/>
      <c r="EUC246" s="34"/>
      <c r="EUD246" s="34"/>
      <c r="EUE246" s="34"/>
      <c r="EUF246" s="34"/>
      <c r="EUG246" s="34"/>
      <c r="EUH246" s="34"/>
      <c r="EUI246" s="34"/>
      <c r="EUJ246" s="34"/>
      <c r="EUK246" s="34"/>
      <c r="EUL246" s="34"/>
      <c r="EUM246" s="34"/>
      <c r="EUN246" s="34"/>
      <c r="EUO246" s="34"/>
      <c r="EUP246" s="34"/>
      <c r="EUQ246" s="34"/>
      <c r="EUR246" s="34"/>
      <c r="EUS246" s="34"/>
      <c r="EUT246" s="34"/>
      <c r="EUU246" s="34"/>
      <c r="EUV246" s="34"/>
      <c r="EUW246" s="34"/>
      <c r="EUX246" s="34"/>
      <c r="EUY246" s="34"/>
      <c r="EUZ246" s="34"/>
      <c r="EVA246" s="34"/>
      <c r="EVB246" s="34"/>
      <c r="EVC246" s="34"/>
      <c r="EVD246" s="34"/>
      <c r="EVE246" s="34"/>
      <c r="EVF246" s="34"/>
      <c r="EVG246" s="34"/>
      <c r="EVH246" s="34"/>
      <c r="EVI246" s="34"/>
      <c r="EVJ246" s="34"/>
      <c r="EVK246" s="34"/>
      <c r="EVL246" s="34"/>
      <c r="EVM246" s="34"/>
      <c r="EVN246" s="34"/>
      <c r="EVO246" s="34"/>
      <c r="EVP246" s="34"/>
      <c r="EVQ246" s="34"/>
      <c r="EVR246" s="34"/>
      <c r="EVS246" s="34"/>
      <c r="EVT246" s="34"/>
      <c r="EVU246" s="34"/>
      <c r="EVV246" s="34"/>
      <c r="EVW246" s="34"/>
      <c r="EVX246" s="34"/>
      <c r="EVY246" s="34"/>
      <c r="EVZ246" s="34"/>
      <c r="EWA246" s="34"/>
      <c r="EWB246" s="34"/>
      <c r="EWC246" s="34"/>
      <c r="EWD246" s="34"/>
      <c r="EWE246" s="34"/>
      <c r="EWF246" s="34"/>
      <c r="EWG246" s="34"/>
      <c r="EWH246" s="34"/>
      <c r="EWI246" s="34"/>
      <c r="EWJ246" s="34"/>
      <c r="EWK246" s="34"/>
      <c r="EWL246" s="34"/>
      <c r="EWM246" s="34"/>
      <c r="EWN246" s="34"/>
      <c r="EWO246" s="34"/>
      <c r="EWP246" s="34"/>
      <c r="EWQ246" s="34"/>
      <c r="EWR246" s="34"/>
      <c r="EWS246" s="34"/>
      <c r="EWT246" s="34"/>
      <c r="EWU246" s="34"/>
      <c r="EWV246" s="34"/>
      <c r="EWW246" s="34"/>
      <c r="EWX246" s="34"/>
      <c r="EWY246" s="34"/>
      <c r="EWZ246" s="34"/>
      <c r="EXA246" s="34"/>
      <c r="EXB246" s="34"/>
      <c r="EXC246" s="34"/>
      <c r="EXD246" s="34"/>
      <c r="EXE246" s="34"/>
      <c r="EXF246" s="34"/>
      <c r="EXG246" s="34"/>
      <c r="EXH246" s="34"/>
      <c r="EXI246" s="34"/>
      <c r="EXJ246" s="34"/>
      <c r="EXK246" s="34"/>
      <c r="EXL246" s="34"/>
      <c r="EXM246" s="34"/>
      <c r="EXN246" s="34"/>
      <c r="EXO246" s="34"/>
      <c r="EXP246" s="34"/>
      <c r="EXQ246" s="34"/>
      <c r="EXR246" s="34"/>
      <c r="EXS246" s="34"/>
      <c r="EXT246" s="34"/>
      <c r="EXU246" s="34"/>
      <c r="EXV246" s="34"/>
      <c r="EXW246" s="34"/>
      <c r="EXX246" s="34"/>
      <c r="EXY246" s="34"/>
      <c r="EXZ246" s="34"/>
      <c r="EYA246" s="34"/>
      <c r="EYB246" s="34"/>
      <c r="EYC246" s="34"/>
      <c r="EYD246" s="34"/>
      <c r="EYE246" s="34"/>
      <c r="EYF246" s="34"/>
      <c r="EYG246" s="34"/>
      <c r="EYH246" s="34"/>
      <c r="EYI246" s="34"/>
      <c r="EYJ246" s="34"/>
      <c r="EYK246" s="34"/>
      <c r="EYL246" s="34"/>
      <c r="EYM246" s="34"/>
      <c r="EYN246" s="34"/>
      <c r="EYO246" s="34"/>
      <c r="EYP246" s="34"/>
      <c r="EYQ246" s="34"/>
      <c r="EYR246" s="34"/>
      <c r="EYS246" s="34"/>
      <c r="EYT246" s="34"/>
      <c r="EYU246" s="34"/>
      <c r="EYV246" s="34"/>
      <c r="EYW246" s="34"/>
      <c r="EYX246" s="34"/>
      <c r="EYY246" s="34"/>
      <c r="EYZ246" s="34"/>
      <c r="EZA246" s="34"/>
      <c r="EZB246" s="34"/>
      <c r="EZC246" s="34"/>
      <c r="EZD246" s="34"/>
      <c r="EZE246" s="34"/>
      <c r="EZF246" s="34"/>
      <c r="EZG246" s="34"/>
      <c r="EZH246" s="34"/>
      <c r="EZI246" s="34"/>
      <c r="EZJ246" s="34"/>
      <c r="EZK246" s="34"/>
      <c r="EZL246" s="34"/>
      <c r="EZM246" s="34"/>
      <c r="EZN246" s="34"/>
      <c r="EZO246" s="34"/>
      <c r="EZP246" s="34"/>
      <c r="EZQ246" s="34"/>
      <c r="EZR246" s="34"/>
      <c r="EZS246" s="34"/>
      <c r="EZT246" s="34"/>
      <c r="EZU246" s="34"/>
      <c r="EZV246" s="34"/>
      <c r="EZW246" s="34"/>
      <c r="EZX246" s="34"/>
      <c r="EZY246" s="34"/>
      <c r="EZZ246" s="34"/>
      <c r="FAA246" s="34"/>
      <c r="FAB246" s="34"/>
      <c r="FAC246" s="34"/>
      <c r="FAD246" s="34"/>
      <c r="FAE246" s="34"/>
      <c r="FAF246" s="34"/>
      <c r="FAG246" s="34"/>
      <c r="FAH246" s="34"/>
      <c r="FAI246" s="34"/>
      <c r="FAJ246" s="34"/>
      <c r="FAK246" s="34"/>
      <c r="FAL246" s="34"/>
      <c r="FAM246" s="34"/>
      <c r="FAN246" s="34"/>
      <c r="FAO246" s="34"/>
      <c r="FAP246" s="34"/>
      <c r="FAQ246" s="34"/>
      <c r="FAR246" s="34"/>
      <c r="FAS246" s="34"/>
      <c r="FAT246" s="34"/>
      <c r="FAU246" s="34"/>
      <c r="FAV246" s="34"/>
      <c r="FAW246" s="34"/>
      <c r="FAX246" s="34"/>
      <c r="FAY246" s="34"/>
      <c r="FAZ246" s="34"/>
      <c r="FBA246" s="34"/>
      <c r="FBB246" s="34"/>
      <c r="FBC246" s="34"/>
      <c r="FBD246" s="34"/>
      <c r="FBE246" s="34"/>
      <c r="FBF246" s="34"/>
      <c r="FBG246" s="34"/>
      <c r="FBH246" s="34"/>
      <c r="FBI246" s="34"/>
      <c r="FBJ246" s="34"/>
      <c r="FBK246" s="34"/>
      <c r="FBL246" s="34"/>
      <c r="FBM246" s="34"/>
      <c r="FBN246" s="34"/>
      <c r="FBO246" s="34"/>
      <c r="FBP246" s="34"/>
      <c r="FBQ246" s="34"/>
      <c r="FBR246" s="34"/>
      <c r="FBS246" s="34"/>
      <c r="FBT246" s="34"/>
      <c r="FBU246" s="34"/>
      <c r="FBV246" s="34"/>
      <c r="FBW246" s="34"/>
      <c r="FBX246" s="34"/>
      <c r="FBY246" s="34"/>
      <c r="FBZ246" s="34"/>
      <c r="FCA246" s="34"/>
      <c r="FCB246" s="34"/>
      <c r="FCC246" s="34"/>
      <c r="FCD246" s="34"/>
      <c r="FCE246" s="34"/>
      <c r="FCF246" s="34"/>
      <c r="FCG246" s="34"/>
      <c r="FCH246" s="34"/>
      <c r="FCI246" s="34"/>
      <c r="FCJ246" s="34"/>
      <c r="FCK246" s="34"/>
      <c r="FCL246" s="34"/>
      <c r="FCM246" s="34"/>
      <c r="FCN246" s="34"/>
      <c r="FCO246" s="34"/>
      <c r="FCP246" s="34"/>
      <c r="FCQ246" s="34"/>
      <c r="FCR246" s="34"/>
      <c r="FCS246" s="34"/>
      <c r="FCT246" s="34"/>
      <c r="FCU246" s="34"/>
      <c r="FCV246" s="34"/>
      <c r="FCW246" s="34"/>
      <c r="FCX246" s="34"/>
      <c r="FCY246" s="34"/>
      <c r="FCZ246" s="34"/>
      <c r="FDA246" s="34"/>
      <c r="FDB246" s="34"/>
      <c r="FDC246" s="34"/>
      <c r="FDD246" s="34"/>
      <c r="FDE246" s="34"/>
      <c r="FDF246" s="34"/>
      <c r="FDG246" s="34"/>
      <c r="FDH246" s="34"/>
      <c r="FDI246" s="34"/>
      <c r="FDJ246" s="34"/>
      <c r="FDK246" s="34"/>
      <c r="FDL246" s="34"/>
      <c r="FDM246" s="34"/>
      <c r="FDN246" s="34"/>
      <c r="FDO246" s="34"/>
      <c r="FDP246" s="34"/>
      <c r="FDQ246" s="34"/>
      <c r="FDR246" s="34"/>
      <c r="FDS246" s="34"/>
      <c r="FDT246" s="34"/>
      <c r="FDU246" s="34"/>
      <c r="FDV246" s="34"/>
      <c r="FDW246" s="34"/>
      <c r="FDX246" s="34"/>
      <c r="FDY246" s="34"/>
      <c r="FDZ246" s="34"/>
      <c r="FEA246" s="34"/>
      <c r="FEB246" s="34"/>
      <c r="FEC246" s="34"/>
      <c r="FED246" s="34"/>
      <c r="FEE246" s="34"/>
      <c r="FEF246" s="34"/>
      <c r="FEG246" s="34"/>
      <c r="FEH246" s="34"/>
      <c r="FEI246" s="34"/>
      <c r="FEJ246" s="34"/>
      <c r="FEK246" s="34"/>
      <c r="FEL246" s="34"/>
      <c r="FEM246" s="34"/>
      <c r="FEN246" s="34"/>
      <c r="FEO246" s="34"/>
      <c r="FEP246" s="34"/>
      <c r="FEQ246" s="34"/>
      <c r="FER246" s="34"/>
      <c r="FES246" s="34"/>
      <c r="FET246" s="34"/>
      <c r="FEU246" s="34"/>
      <c r="FEV246" s="34"/>
      <c r="FEW246" s="34"/>
      <c r="FEX246" s="34"/>
      <c r="FEY246" s="34"/>
      <c r="FEZ246" s="34"/>
      <c r="FFA246" s="34"/>
      <c r="FFB246" s="34"/>
      <c r="FFC246" s="34"/>
      <c r="FFD246" s="34"/>
      <c r="FFE246" s="34"/>
      <c r="FFF246" s="34"/>
      <c r="FFG246" s="34"/>
      <c r="FFH246" s="34"/>
      <c r="FFI246" s="34"/>
      <c r="FFJ246" s="34"/>
      <c r="FFK246" s="34"/>
      <c r="FFL246" s="34"/>
      <c r="FFM246" s="34"/>
      <c r="FFN246" s="34"/>
      <c r="FFO246" s="34"/>
      <c r="FFP246" s="34"/>
      <c r="FFQ246" s="34"/>
      <c r="FFR246" s="34"/>
      <c r="FFS246" s="34"/>
      <c r="FFT246" s="34"/>
      <c r="FFU246" s="34"/>
      <c r="FFV246" s="34"/>
      <c r="FFW246" s="34"/>
      <c r="FFX246" s="34"/>
      <c r="FFY246" s="34"/>
      <c r="FFZ246" s="34"/>
      <c r="FGA246" s="34"/>
      <c r="FGB246" s="34"/>
      <c r="FGC246" s="34"/>
      <c r="FGD246" s="34"/>
      <c r="FGE246" s="34"/>
      <c r="FGF246" s="34"/>
      <c r="FGG246" s="34"/>
      <c r="FGH246" s="34"/>
      <c r="FGI246" s="34"/>
      <c r="FGJ246" s="34"/>
      <c r="FGK246" s="34"/>
      <c r="FGL246" s="34"/>
      <c r="FGM246" s="34"/>
      <c r="FGN246" s="34"/>
      <c r="FGO246" s="34"/>
      <c r="FGP246" s="34"/>
      <c r="FGQ246" s="34"/>
      <c r="FGR246" s="34"/>
      <c r="FGS246" s="34"/>
      <c r="FGT246" s="34"/>
      <c r="FGU246" s="34"/>
      <c r="FGV246" s="34"/>
      <c r="FGW246" s="34"/>
      <c r="FGX246" s="34"/>
      <c r="FGY246" s="34"/>
      <c r="FGZ246" s="34"/>
      <c r="FHA246" s="34"/>
      <c r="FHB246" s="34"/>
      <c r="FHC246" s="34"/>
      <c r="FHD246" s="34"/>
      <c r="FHE246" s="34"/>
      <c r="FHF246" s="34"/>
      <c r="FHG246" s="34"/>
      <c r="FHH246" s="34"/>
      <c r="FHI246" s="34"/>
      <c r="FHJ246" s="34"/>
      <c r="FHK246" s="34"/>
      <c r="FHL246" s="34"/>
      <c r="FHM246" s="34"/>
      <c r="FHN246" s="34"/>
      <c r="FHO246" s="34"/>
      <c r="FHP246" s="34"/>
      <c r="FHQ246" s="34"/>
      <c r="FHR246" s="34"/>
      <c r="FHS246" s="34"/>
      <c r="FHT246" s="34"/>
      <c r="FHU246" s="34"/>
      <c r="FHV246" s="34"/>
      <c r="FHW246" s="34"/>
      <c r="FHX246" s="34"/>
      <c r="FHY246" s="34"/>
      <c r="FHZ246" s="34"/>
      <c r="FIA246" s="34"/>
      <c r="FIB246" s="34"/>
      <c r="FIC246" s="34"/>
      <c r="FID246" s="34"/>
      <c r="FIE246" s="34"/>
      <c r="FIF246" s="34"/>
      <c r="FIG246" s="34"/>
      <c r="FIH246" s="34"/>
      <c r="FII246" s="34"/>
      <c r="FIJ246" s="34"/>
      <c r="FIK246" s="34"/>
      <c r="FIL246" s="34"/>
      <c r="FIM246" s="34"/>
      <c r="FIN246" s="34"/>
      <c r="FIO246" s="34"/>
      <c r="FIP246" s="34"/>
      <c r="FIQ246" s="34"/>
      <c r="FIR246" s="34"/>
      <c r="FIS246" s="34"/>
      <c r="FIT246" s="34"/>
      <c r="FIU246" s="34"/>
      <c r="FIV246" s="34"/>
      <c r="FIW246" s="34"/>
      <c r="FIX246" s="34"/>
      <c r="FIY246" s="34"/>
      <c r="FIZ246" s="34"/>
      <c r="FJA246" s="34"/>
      <c r="FJB246" s="34"/>
      <c r="FJC246" s="34"/>
      <c r="FJD246" s="34"/>
      <c r="FJE246" s="34"/>
      <c r="FJF246" s="34"/>
      <c r="FJG246" s="34"/>
      <c r="FJH246" s="34"/>
      <c r="FJI246" s="34"/>
      <c r="FJJ246" s="34"/>
      <c r="FJK246" s="34"/>
      <c r="FJL246" s="34"/>
      <c r="FJM246" s="34"/>
      <c r="FJN246" s="34"/>
      <c r="FJO246" s="34"/>
      <c r="FJP246" s="34"/>
      <c r="FJQ246" s="34"/>
      <c r="FJR246" s="34"/>
      <c r="FJS246" s="34"/>
      <c r="FJT246" s="34"/>
      <c r="FJU246" s="34"/>
      <c r="FJV246" s="34"/>
      <c r="FJW246" s="34"/>
      <c r="FJX246" s="34"/>
      <c r="FJY246" s="34"/>
      <c r="FJZ246" s="34"/>
      <c r="FKA246" s="34"/>
      <c r="FKB246" s="34"/>
      <c r="FKC246" s="34"/>
      <c r="FKD246" s="34"/>
      <c r="FKE246" s="34"/>
      <c r="FKF246" s="34"/>
      <c r="FKG246" s="34"/>
      <c r="FKH246" s="34"/>
      <c r="FKI246" s="34"/>
      <c r="FKJ246" s="34"/>
      <c r="FKK246" s="34"/>
      <c r="FKL246" s="34"/>
      <c r="FKM246" s="34"/>
      <c r="FKN246" s="34"/>
      <c r="FKO246" s="34"/>
      <c r="FKP246" s="34"/>
      <c r="FKQ246" s="34"/>
      <c r="FKR246" s="34"/>
      <c r="FKS246" s="34"/>
      <c r="FKT246" s="34"/>
      <c r="FKU246" s="34"/>
      <c r="FKV246" s="34"/>
      <c r="FKW246" s="34"/>
      <c r="FKX246" s="34"/>
      <c r="FKY246" s="34"/>
      <c r="FKZ246" s="34"/>
      <c r="FLA246" s="34"/>
      <c r="FLB246" s="34"/>
      <c r="FLC246" s="34"/>
      <c r="FLD246" s="34"/>
      <c r="FLE246" s="34"/>
      <c r="FLF246" s="34"/>
      <c r="FLG246" s="34"/>
      <c r="FLH246" s="34"/>
      <c r="FLI246" s="34"/>
      <c r="FLJ246" s="34"/>
      <c r="FLK246" s="34"/>
      <c r="FLL246" s="34"/>
      <c r="FLM246" s="34"/>
      <c r="FLN246" s="34"/>
      <c r="FLO246" s="34"/>
      <c r="FLP246" s="34"/>
      <c r="FLQ246" s="34"/>
      <c r="FLR246" s="34"/>
      <c r="FLS246" s="34"/>
      <c r="FLT246" s="34"/>
      <c r="FLU246" s="34"/>
      <c r="FLV246" s="34"/>
      <c r="FLW246" s="34"/>
      <c r="FLX246" s="34"/>
      <c r="FLY246" s="34"/>
      <c r="FLZ246" s="34"/>
      <c r="FMA246" s="34"/>
      <c r="FMB246" s="34"/>
      <c r="FMC246" s="34"/>
      <c r="FMD246" s="34"/>
      <c r="FME246" s="34"/>
      <c r="FMF246" s="34"/>
      <c r="FMG246" s="34"/>
      <c r="FMH246" s="34"/>
      <c r="FMI246" s="34"/>
      <c r="FMJ246" s="34"/>
      <c r="FMK246" s="34"/>
      <c r="FML246" s="34"/>
      <c r="FMM246" s="34"/>
      <c r="FMN246" s="34"/>
      <c r="FMO246" s="34"/>
      <c r="FMP246" s="34"/>
      <c r="FMQ246" s="34"/>
      <c r="FMR246" s="34"/>
      <c r="FMS246" s="34"/>
      <c r="FMT246" s="34"/>
      <c r="FMU246" s="34"/>
      <c r="FMV246" s="34"/>
      <c r="FMW246" s="34"/>
      <c r="FMX246" s="34"/>
      <c r="FMY246" s="34"/>
      <c r="FMZ246" s="34"/>
      <c r="FNA246" s="34"/>
      <c r="FNB246" s="34"/>
      <c r="FNC246" s="34"/>
      <c r="FND246" s="34"/>
      <c r="FNE246" s="34"/>
      <c r="FNF246" s="34"/>
      <c r="FNG246" s="34"/>
      <c r="FNH246" s="34"/>
      <c r="FNI246" s="34"/>
      <c r="FNJ246" s="34"/>
      <c r="FNK246" s="34"/>
      <c r="FNL246" s="34"/>
      <c r="FNM246" s="34"/>
      <c r="FNN246" s="34"/>
      <c r="FNO246" s="34"/>
      <c r="FNP246" s="34"/>
      <c r="FNQ246" s="34"/>
      <c r="FNR246" s="34"/>
      <c r="FNS246" s="34"/>
      <c r="FNT246" s="34"/>
      <c r="FNU246" s="34"/>
      <c r="FNV246" s="34"/>
      <c r="FNW246" s="34"/>
      <c r="FNX246" s="34"/>
      <c r="FNY246" s="34"/>
      <c r="FNZ246" s="34"/>
      <c r="FOA246" s="34"/>
      <c r="FOB246" s="34"/>
      <c r="FOC246" s="34"/>
      <c r="FOD246" s="34"/>
      <c r="FOE246" s="34"/>
      <c r="FOF246" s="34"/>
      <c r="FOG246" s="34"/>
      <c r="FOH246" s="34"/>
      <c r="FOI246" s="34"/>
      <c r="FOJ246" s="34"/>
      <c r="FOK246" s="34"/>
      <c r="FOL246" s="34"/>
      <c r="FOM246" s="34"/>
      <c r="FON246" s="34"/>
      <c r="FOO246" s="34"/>
      <c r="FOP246" s="34"/>
      <c r="FOQ246" s="34"/>
      <c r="FOR246" s="34"/>
      <c r="FOS246" s="34"/>
      <c r="FOT246" s="34"/>
      <c r="FOU246" s="34"/>
      <c r="FOV246" s="34"/>
      <c r="FOW246" s="34"/>
      <c r="FOX246" s="34"/>
      <c r="FOY246" s="34"/>
      <c r="FOZ246" s="34"/>
      <c r="FPA246" s="34"/>
      <c r="FPB246" s="34"/>
      <c r="FPC246" s="34"/>
      <c r="FPD246" s="34"/>
      <c r="FPE246" s="34"/>
      <c r="FPF246" s="34"/>
      <c r="FPG246" s="34"/>
      <c r="FPH246" s="34"/>
      <c r="FPI246" s="34"/>
      <c r="FPJ246" s="34"/>
      <c r="FPK246" s="34"/>
      <c r="FPL246" s="34"/>
      <c r="FPM246" s="34"/>
      <c r="FPN246" s="34"/>
      <c r="FPO246" s="34"/>
      <c r="FPP246" s="34"/>
      <c r="FPQ246" s="34"/>
      <c r="FPR246" s="34"/>
      <c r="FPS246" s="34"/>
      <c r="FPT246" s="34"/>
      <c r="FPU246" s="34"/>
      <c r="FPV246" s="34"/>
      <c r="FPW246" s="34"/>
      <c r="FPX246" s="34"/>
      <c r="FPY246" s="34"/>
      <c r="FPZ246" s="34"/>
      <c r="FQA246" s="34"/>
      <c r="FQB246" s="34"/>
      <c r="FQC246" s="34"/>
      <c r="FQD246" s="34"/>
      <c r="FQE246" s="34"/>
      <c r="FQF246" s="34"/>
      <c r="FQG246" s="34"/>
      <c r="FQH246" s="34"/>
      <c r="FQI246" s="34"/>
      <c r="FQJ246" s="34"/>
      <c r="FQK246" s="34"/>
      <c r="FQL246" s="34"/>
      <c r="FQM246" s="34"/>
      <c r="FQN246" s="34"/>
      <c r="FQO246" s="34"/>
      <c r="FQP246" s="34"/>
      <c r="FQQ246" s="34"/>
      <c r="FQR246" s="34"/>
      <c r="FQS246" s="34"/>
      <c r="FQT246" s="34"/>
      <c r="FQU246" s="34"/>
      <c r="FQV246" s="34"/>
      <c r="FQW246" s="34"/>
      <c r="FQX246" s="34"/>
      <c r="FQY246" s="34"/>
      <c r="FQZ246" s="34"/>
      <c r="FRA246" s="34"/>
      <c r="FRB246" s="34"/>
      <c r="FRC246" s="34"/>
      <c r="FRD246" s="34"/>
      <c r="FRE246" s="34"/>
      <c r="FRF246" s="34"/>
      <c r="FRG246" s="34"/>
      <c r="FRH246" s="34"/>
      <c r="FRI246" s="34"/>
      <c r="FRJ246" s="34"/>
      <c r="FRK246" s="34"/>
      <c r="FRL246" s="34"/>
      <c r="FRM246" s="34"/>
      <c r="FRN246" s="34"/>
      <c r="FRO246" s="34"/>
      <c r="FRP246" s="34"/>
      <c r="FRQ246" s="34"/>
      <c r="FRR246" s="34"/>
      <c r="FRS246" s="34"/>
      <c r="FRT246" s="34"/>
      <c r="FRU246" s="34"/>
      <c r="FRV246" s="34"/>
      <c r="FRW246" s="34"/>
      <c r="FRX246" s="34"/>
      <c r="FRY246" s="34"/>
      <c r="FRZ246" s="34"/>
      <c r="FSA246" s="34"/>
      <c r="FSB246" s="34"/>
      <c r="FSC246" s="34"/>
      <c r="FSD246" s="34"/>
      <c r="FSE246" s="34"/>
      <c r="FSF246" s="34"/>
      <c r="FSG246" s="34"/>
      <c r="FSH246" s="34"/>
      <c r="FSI246" s="34"/>
      <c r="FSJ246" s="34"/>
      <c r="FSK246" s="34"/>
      <c r="FSL246" s="34"/>
      <c r="FSM246" s="34"/>
      <c r="FSN246" s="34"/>
      <c r="FSO246" s="34"/>
      <c r="FSP246" s="34"/>
      <c r="FSQ246" s="34"/>
      <c r="FSR246" s="34"/>
      <c r="FSS246" s="34"/>
      <c r="FST246" s="34"/>
      <c r="FSU246" s="34"/>
      <c r="FSV246" s="34"/>
      <c r="FSW246" s="34"/>
      <c r="FSX246" s="34"/>
      <c r="FSY246" s="34"/>
      <c r="FSZ246" s="34"/>
      <c r="FTA246" s="34"/>
      <c r="FTB246" s="34"/>
      <c r="FTC246" s="34"/>
      <c r="FTD246" s="34"/>
      <c r="FTE246" s="34"/>
      <c r="FTF246" s="34"/>
      <c r="FTG246" s="34"/>
      <c r="FTH246" s="34"/>
      <c r="FTI246" s="34"/>
      <c r="FTJ246" s="34"/>
      <c r="FTK246" s="34"/>
      <c r="FTL246" s="34"/>
      <c r="FTM246" s="34"/>
      <c r="FTN246" s="34"/>
      <c r="FTO246" s="34"/>
      <c r="FTP246" s="34"/>
      <c r="FTQ246" s="34"/>
      <c r="FTR246" s="34"/>
      <c r="FTS246" s="34"/>
      <c r="FTT246" s="34"/>
      <c r="FTU246" s="34"/>
      <c r="FTV246" s="34"/>
      <c r="FTW246" s="34"/>
      <c r="FTX246" s="34"/>
      <c r="FTY246" s="34"/>
      <c r="FTZ246" s="34"/>
      <c r="FUA246" s="34"/>
      <c r="FUB246" s="34"/>
      <c r="FUC246" s="34"/>
      <c r="FUD246" s="34"/>
      <c r="FUE246" s="34"/>
      <c r="FUF246" s="34"/>
      <c r="FUG246" s="34"/>
      <c r="FUH246" s="34"/>
      <c r="FUI246" s="34"/>
      <c r="FUJ246" s="34"/>
      <c r="FUK246" s="34"/>
      <c r="FUL246" s="34"/>
      <c r="FUM246" s="34"/>
      <c r="FUN246" s="34"/>
      <c r="FUO246" s="34"/>
      <c r="FUP246" s="34"/>
      <c r="FUQ246" s="34"/>
      <c r="FUR246" s="34"/>
      <c r="FUS246" s="34"/>
      <c r="FUT246" s="34"/>
      <c r="FUU246" s="34"/>
      <c r="FUV246" s="34"/>
      <c r="FUW246" s="34"/>
      <c r="FUX246" s="34"/>
      <c r="FUY246" s="34"/>
      <c r="FUZ246" s="34"/>
      <c r="FVA246" s="34"/>
      <c r="FVB246" s="34"/>
      <c r="FVC246" s="34"/>
      <c r="FVD246" s="34"/>
      <c r="FVE246" s="34"/>
      <c r="FVF246" s="34"/>
      <c r="FVG246" s="34"/>
      <c r="FVH246" s="34"/>
      <c r="FVI246" s="34"/>
      <c r="FVJ246" s="34"/>
      <c r="FVK246" s="34"/>
      <c r="FVL246" s="34"/>
      <c r="FVM246" s="34"/>
      <c r="FVN246" s="34"/>
      <c r="FVO246" s="34"/>
      <c r="FVP246" s="34"/>
      <c r="FVQ246" s="34"/>
      <c r="FVR246" s="34"/>
      <c r="FVS246" s="34"/>
      <c r="FVT246" s="34"/>
      <c r="FVU246" s="34"/>
      <c r="FVV246" s="34"/>
      <c r="FVW246" s="34"/>
      <c r="FVX246" s="34"/>
      <c r="FVY246" s="34"/>
      <c r="FVZ246" s="34"/>
      <c r="FWA246" s="34"/>
      <c r="FWB246" s="34"/>
      <c r="FWC246" s="34"/>
      <c r="FWD246" s="34"/>
      <c r="FWE246" s="34"/>
      <c r="FWF246" s="34"/>
      <c r="FWG246" s="34"/>
      <c r="FWH246" s="34"/>
      <c r="FWI246" s="34"/>
      <c r="FWJ246" s="34"/>
      <c r="FWK246" s="34"/>
      <c r="FWL246" s="34"/>
      <c r="FWM246" s="34"/>
      <c r="FWN246" s="34"/>
      <c r="FWO246" s="34"/>
      <c r="FWP246" s="34"/>
      <c r="FWQ246" s="34"/>
      <c r="FWR246" s="34"/>
      <c r="FWS246" s="34"/>
      <c r="FWT246" s="34"/>
      <c r="FWU246" s="34"/>
      <c r="FWV246" s="34"/>
      <c r="FWW246" s="34"/>
      <c r="FWX246" s="34"/>
      <c r="FWY246" s="34"/>
      <c r="FWZ246" s="34"/>
      <c r="FXA246" s="34"/>
      <c r="FXB246" s="34"/>
      <c r="FXC246" s="34"/>
      <c r="FXD246" s="34"/>
      <c r="FXE246" s="34"/>
      <c r="FXF246" s="34"/>
      <c r="FXG246" s="34"/>
      <c r="FXH246" s="34"/>
      <c r="FXI246" s="34"/>
      <c r="FXJ246" s="34"/>
      <c r="FXK246" s="34"/>
      <c r="FXL246" s="34"/>
      <c r="FXM246" s="34"/>
      <c r="FXN246" s="34"/>
      <c r="FXO246" s="34"/>
      <c r="FXP246" s="34"/>
      <c r="FXQ246" s="34"/>
      <c r="FXR246" s="34"/>
      <c r="FXS246" s="34"/>
      <c r="FXT246" s="34"/>
      <c r="FXU246" s="34"/>
      <c r="FXV246" s="34"/>
      <c r="FXW246" s="34"/>
      <c r="FXX246" s="34"/>
      <c r="FXY246" s="34"/>
      <c r="FXZ246" s="34"/>
      <c r="FYA246" s="34"/>
      <c r="FYB246" s="34"/>
      <c r="FYC246" s="34"/>
      <c r="FYD246" s="34"/>
      <c r="FYE246" s="34"/>
      <c r="FYF246" s="34"/>
      <c r="FYG246" s="34"/>
      <c r="FYH246" s="34"/>
      <c r="FYI246" s="34"/>
      <c r="FYJ246" s="34"/>
      <c r="FYK246" s="34"/>
      <c r="FYL246" s="34"/>
      <c r="FYM246" s="34"/>
      <c r="FYN246" s="34"/>
      <c r="FYO246" s="34"/>
      <c r="FYP246" s="34"/>
      <c r="FYQ246" s="34"/>
      <c r="FYR246" s="34"/>
      <c r="FYS246" s="34"/>
      <c r="FYT246" s="34"/>
      <c r="FYU246" s="34"/>
      <c r="FYV246" s="34"/>
      <c r="FYW246" s="34"/>
      <c r="FYX246" s="34"/>
      <c r="FYY246" s="34"/>
      <c r="FYZ246" s="34"/>
      <c r="FZA246" s="34"/>
      <c r="FZB246" s="34"/>
      <c r="FZC246" s="34"/>
      <c r="FZD246" s="34"/>
      <c r="FZE246" s="34"/>
      <c r="FZF246" s="34"/>
      <c r="FZG246" s="34"/>
      <c r="FZH246" s="34"/>
      <c r="FZI246" s="34"/>
      <c r="FZJ246" s="34"/>
      <c r="FZK246" s="34"/>
      <c r="FZL246" s="34"/>
      <c r="FZM246" s="34"/>
      <c r="FZN246" s="34"/>
      <c r="FZO246" s="34"/>
      <c r="FZP246" s="34"/>
      <c r="FZQ246" s="34"/>
      <c r="FZR246" s="34"/>
      <c r="FZS246" s="34"/>
      <c r="FZT246" s="34"/>
      <c r="FZU246" s="34"/>
      <c r="FZV246" s="34"/>
      <c r="FZW246" s="34"/>
      <c r="FZX246" s="34"/>
      <c r="FZY246" s="34"/>
      <c r="FZZ246" s="34"/>
      <c r="GAA246" s="34"/>
      <c r="GAB246" s="34"/>
      <c r="GAC246" s="34"/>
      <c r="GAD246" s="34"/>
      <c r="GAE246" s="34"/>
      <c r="GAF246" s="34"/>
      <c r="GAG246" s="34"/>
      <c r="GAH246" s="34"/>
      <c r="GAI246" s="34"/>
      <c r="GAJ246" s="34"/>
      <c r="GAK246" s="34"/>
      <c r="GAL246" s="34"/>
      <c r="GAM246" s="34"/>
      <c r="GAN246" s="34"/>
      <c r="GAO246" s="34"/>
      <c r="GAP246" s="34"/>
      <c r="GAQ246" s="34"/>
      <c r="GAR246" s="34"/>
      <c r="GAS246" s="34"/>
      <c r="GAT246" s="34"/>
      <c r="GAU246" s="34"/>
      <c r="GAV246" s="34"/>
      <c r="GAW246" s="34"/>
      <c r="GAX246" s="34"/>
      <c r="GAY246" s="34"/>
      <c r="GAZ246" s="34"/>
      <c r="GBA246" s="34"/>
      <c r="GBB246" s="34"/>
      <c r="GBC246" s="34"/>
      <c r="GBD246" s="34"/>
      <c r="GBE246" s="34"/>
      <c r="GBF246" s="34"/>
      <c r="GBG246" s="34"/>
      <c r="GBH246" s="34"/>
      <c r="GBI246" s="34"/>
      <c r="GBJ246" s="34"/>
      <c r="GBK246" s="34"/>
      <c r="GBL246" s="34"/>
      <c r="GBM246" s="34"/>
      <c r="GBN246" s="34"/>
      <c r="GBO246" s="34"/>
      <c r="GBP246" s="34"/>
      <c r="GBQ246" s="34"/>
      <c r="GBR246" s="34"/>
      <c r="GBS246" s="34"/>
      <c r="GBT246" s="34"/>
      <c r="GBU246" s="34"/>
      <c r="GBV246" s="34"/>
      <c r="GBW246" s="34"/>
      <c r="GBX246" s="34"/>
      <c r="GBY246" s="34"/>
      <c r="GBZ246" s="34"/>
      <c r="GCA246" s="34"/>
      <c r="GCB246" s="34"/>
      <c r="GCC246" s="34"/>
      <c r="GCD246" s="34"/>
      <c r="GCE246" s="34"/>
      <c r="GCF246" s="34"/>
      <c r="GCG246" s="34"/>
      <c r="GCH246" s="34"/>
      <c r="GCI246" s="34"/>
      <c r="GCJ246" s="34"/>
      <c r="GCK246" s="34"/>
      <c r="GCL246" s="34"/>
      <c r="GCM246" s="34"/>
      <c r="GCN246" s="34"/>
      <c r="GCO246" s="34"/>
      <c r="GCP246" s="34"/>
      <c r="GCQ246" s="34"/>
      <c r="GCR246" s="34"/>
      <c r="GCS246" s="34"/>
      <c r="GCT246" s="34"/>
      <c r="GCU246" s="34"/>
      <c r="GCV246" s="34"/>
      <c r="GCW246" s="34"/>
      <c r="GCX246" s="34"/>
      <c r="GCY246" s="34"/>
      <c r="GCZ246" s="34"/>
      <c r="GDA246" s="34"/>
      <c r="GDB246" s="34"/>
      <c r="GDC246" s="34"/>
      <c r="GDD246" s="34"/>
      <c r="GDE246" s="34"/>
      <c r="GDF246" s="34"/>
      <c r="GDG246" s="34"/>
      <c r="GDH246" s="34"/>
      <c r="GDI246" s="34"/>
      <c r="GDJ246" s="34"/>
      <c r="GDK246" s="34"/>
      <c r="GDL246" s="34"/>
      <c r="GDM246" s="34"/>
      <c r="GDN246" s="34"/>
      <c r="GDO246" s="34"/>
      <c r="GDP246" s="34"/>
      <c r="GDQ246" s="34"/>
      <c r="GDR246" s="34"/>
      <c r="GDS246" s="34"/>
      <c r="GDT246" s="34"/>
      <c r="GDU246" s="34"/>
      <c r="GDV246" s="34"/>
      <c r="GDW246" s="34"/>
      <c r="GDX246" s="34"/>
      <c r="GDY246" s="34"/>
      <c r="GDZ246" s="34"/>
      <c r="GEA246" s="34"/>
      <c r="GEB246" s="34"/>
      <c r="GEC246" s="34"/>
      <c r="GED246" s="34"/>
      <c r="GEE246" s="34"/>
      <c r="GEF246" s="34"/>
      <c r="GEG246" s="34"/>
      <c r="GEH246" s="34"/>
      <c r="GEI246" s="34"/>
      <c r="GEJ246" s="34"/>
      <c r="GEK246" s="34"/>
      <c r="GEL246" s="34"/>
      <c r="GEM246" s="34"/>
      <c r="GEN246" s="34"/>
      <c r="GEO246" s="34"/>
      <c r="GEP246" s="34"/>
      <c r="GEQ246" s="34"/>
      <c r="GER246" s="34"/>
      <c r="GES246" s="34"/>
      <c r="GET246" s="34"/>
      <c r="GEU246" s="34"/>
      <c r="GEV246" s="34"/>
      <c r="GEW246" s="34"/>
      <c r="GEX246" s="34"/>
      <c r="GEY246" s="34"/>
      <c r="GEZ246" s="34"/>
      <c r="GFA246" s="34"/>
      <c r="GFB246" s="34"/>
      <c r="GFC246" s="34"/>
      <c r="GFD246" s="34"/>
      <c r="GFE246" s="34"/>
      <c r="GFF246" s="34"/>
      <c r="GFG246" s="34"/>
      <c r="GFH246" s="34"/>
      <c r="GFI246" s="34"/>
      <c r="GFJ246" s="34"/>
      <c r="GFK246" s="34"/>
      <c r="GFL246" s="34"/>
      <c r="GFM246" s="34"/>
      <c r="GFN246" s="34"/>
      <c r="GFO246" s="34"/>
      <c r="GFP246" s="34"/>
      <c r="GFQ246" s="34"/>
      <c r="GFR246" s="34"/>
      <c r="GFS246" s="34"/>
      <c r="GFT246" s="34"/>
      <c r="GFU246" s="34"/>
      <c r="GFV246" s="34"/>
      <c r="GFW246" s="34"/>
      <c r="GFX246" s="34"/>
      <c r="GFY246" s="34"/>
      <c r="GFZ246" s="34"/>
      <c r="GGA246" s="34"/>
      <c r="GGB246" s="34"/>
      <c r="GGC246" s="34"/>
      <c r="GGD246" s="34"/>
      <c r="GGE246" s="34"/>
      <c r="GGF246" s="34"/>
      <c r="GGG246" s="34"/>
      <c r="GGH246" s="34"/>
      <c r="GGI246" s="34"/>
      <c r="GGJ246" s="34"/>
      <c r="GGK246" s="34"/>
      <c r="GGL246" s="34"/>
      <c r="GGM246" s="34"/>
      <c r="GGN246" s="34"/>
      <c r="GGO246" s="34"/>
      <c r="GGP246" s="34"/>
      <c r="GGQ246" s="34"/>
      <c r="GGR246" s="34"/>
      <c r="GGS246" s="34"/>
      <c r="GGT246" s="34"/>
      <c r="GGU246" s="34"/>
      <c r="GGV246" s="34"/>
      <c r="GGW246" s="34"/>
      <c r="GGX246" s="34"/>
      <c r="GGY246" s="34"/>
      <c r="GGZ246" s="34"/>
      <c r="GHA246" s="34"/>
      <c r="GHB246" s="34"/>
      <c r="GHC246" s="34"/>
      <c r="GHD246" s="34"/>
      <c r="GHE246" s="34"/>
      <c r="GHF246" s="34"/>
      <c r="GHG246" s="34"/>
      <c r="GHH246" s="34"/>
      <c r="GHI246" s="34"/>
      <c r="GHJ246" s="34"/>
      <c r="GHK246" s="34"/>
      <c r="GHL246" s="34"/>
      <c r="GHM246" s="34"/>
      <c r="GHN246" s="34"/>
      <c r="GHO246" s="34"/>
      <c r="GHP246" s="34"/>
      <c r="GHQ246" s="34"/>
      <c r="GHR246" s="34"/>
      <c r="GHS246" s="34"/>
      <c r="GHT246" s="34"/>
      <c r="GHU246" s="34"/>
      <c r="GHV246" s="34"/>
      <c r="GHW246" s="34"/>
      <c r="GHX246" s="34"/>
      <c r="GHY246" s="34"/>
      <c r="GHZ246" s="34"/>
      <c r="GIA246" s="34"/>
      <c r="GIB246" s="34"/>
      <c r="GIC246" s="34"/>
      <c r="GID246" s="34"/>
      <c r="GIE246" s="34"/>
      <c r="GIF246" s="34"/>
      <c r="GIG246" s="34"/>
      <c r="GIH246" s="34"/>
      <c r="GII246" s="34"/>
      <c r="GIJ246" s="34"/>
      <c r="GIK246" s="34"/>
      <c r="GIL246" s="34"/>
      <c r="GIM246" s="34"/>
      <c r="GIN246" s="34"/>
      <c r="GIO246" s="34"/>
      <c r="GIP246" s="34"/>
      <c r="GIQ246" s="34"/>
      <c r="GIR246" s="34"/>
      <c r="GIS246" s="34"/>
      <c r="GIT246" s="34"/>
      <c r="GIU246" s="34"/>
      <c r="GIV246" s="34"/>
      <c r="GIW246" s="34"/>
      <c r="GIX246" s="34"/>
      <c r="GIY246" s="34"/>
      <c r="GIZ246" s="34"/>
      <c r="GJA246" s="34"/>
      <c r="GJB246" s="34"/>
      <c r="GJC246" s="34"/>
      <c r="GJD246" s="34"/>
      <c r="GJE246" s="34"/>
      <c r="GJF246" s="34"/>
      <c r="GJG246" s="34"/>
      <c r="GJH246" s="34"/>
      <c r="GJI246" s="34"/>
      <c r="GJJ246" s="34"/>
      <c r="GJK246" s="34"/>
      <c r="GJL246" s="34"/>
      <c r="GJM246" s="34"/>
      <c r="GJN246" s="34"/>
      <c r="GJO246" s="34"/>
      <c r="GJP246" s="34"/>
      <c r="GJQ246" s="34"/>
      <c r="GJR246" s="34"/>
      <c r="GJS246" s="34"/>
      <c r="GJT246" s="34"/>
      <c r="GJU246" s="34"/>
      <c r="GJV246" s="34"/>
      <c r="GJW246" s="34"/>
      <c r="GJX246" s="34"/>
      <c r="GJY246" s="34"/>
      <c r="GJZ246" s="34"/>
      <c r="GKA246" s="34"/>
      <c r="GKB246" s="34"/>
      <c r="GKC246" s="34"/>
      <c r="GKD246" s="34"/>
      <c r="GKE246" s="34"/>
      <c r="GKF246" s="34"/>
      <c r="GKG246" s="34"/>
      <c r="GKH246" s="34"/>
      <c r="GKI246" s="34"/>
      <c r="GKJ246" s="34"/>
      <c r="GKK246" s="34"/>
      <c r="GKL246" s="34"/>
      <c r="GKM246" s="34"/>
      <c r="GKN246" s="34"/>
      <c r="GKO246" s="34"/>
      <c r="GKP246" s="34"/>
      <c r="GKQ246" s="34"/>
      <c r="GKR246" s="34"/>
      <c r="GKS246" s="34"/>
      <c r="GKT246" s="34"/>
      <c r="GKU246" s="34"/>
      <c r="GKV246" s="34"/>
      <c r="GKW246" s="34"/>
      <c r="GKX246" s="34"/>
      <c r="GKY246" s="34"/>
      <c r="GKZ246" s="34"/>
      <c r="GLA246" s="34"/>
      <c r="GLB246" s="34"/>
      <c r="GLC246" s="34"/>
      <c r="GLD246" s="34"/>
      <c r="GLE246" s="34"/>
      <c r="GLF246" s="34"/>
      <c r="GLG246" s="34"/>
      <c r="GLH246" s="34"/>
      <c r="GLI246" s="34"/>
      <c r="GLJ246" s="34"/>
      <c r="GLK246" s="34"/>
      <c r="GLL246" s="34"/>
      <c r="GLM246" s="34"/>
      <c r="GLN246" s="34"/>
      <c r="GLO246" s="34"/>
      <c r="GLP246" s="34"/>
      <c r="GLQ246" s="34"/>
      <c r="GLR246" s="34"/>
      <c r="GLS246" s="34"/>
      <c r="GLT246" s="34"/>
      <c r="GLU246" s="34"/>
      <c r="GLV246" s="34"/>
      <c r="GLW246" s="34"/>
      <c r="GLX246" s="34"/>
      <c r="GLY246" s="34"/>
      <c r="GLZ246" s="34"/>
      <c r="GMA246" s="34"/>
      <c r="GMB246" s="34"/>
      <c r="GMC246" s="34"/>
      <c r="GMD246" s="34"/>
      <c r="GME246" s="34"/>
      <c r="GMF246" s="34"/>
      <c r="GMG246" s="34"/>
      <c r="GMH246" s="34"/>
      <c r="GMI246" s="34"/>
      <c r="GMJ246" s="34"/>
      <c r="GMK246" s="34"/>
      <c r="GML246" s="34"/>
      <c r="GMM246" s="34"/>
      <c r="GMN246" s="34"/>
      <c r="GMO246" s="34"/>
      <c r="GMP246" s="34"/>
      <c r="GMQ246" s="34"/>
      <c r="GMR246" s="34"/>
      <c r="GMS246" s="34"/>
      <c r="GMT246" s="34"/>
      <c r="GMU246" s="34"/>
      <c r="GMV246" s="34"/>
      <c r="GMW246" s="34"/>
      <c r="GMX246" s="34"/>
      <c r="GMY246" s="34"/>
      <c r="GMZ246" s="34"/>
      <c r="GNA246" s="34"/>
      <c r="GNB246" s="34"/>
      <c r="GNC246" s="34"/>
      <c r="GND246" s="34"/>
      <c r="GNE246" s="34"/>
      <c r="GNF246" s="34"/>
      <c r="GNG246" s="34"/>
      <c r="GNH246" s="34"/>
      <c r="GNI246" s="34"/>
      <c r="GNJ246" s="34"/>
      <c r="GNK246" s="34"/>
      <c r="GNL246" s="34"/>
      <c r="GNM246" s="34"/>
      <c r="GNN246" s="34"/>
      <c r="GNO246" s="34"/>
      <c r="GNP246" s="34"/>
      <c r="GNQ246" s="34"/>
      <c r="GNR246" s="34"/>
      <c r="GNS246" s="34"/>
      <c r="GNT246" s="34"/>
      <c r="GNU246" s="34"/>
      <c r="GNV246" s="34"/>
      <c r="GNW246" s="34"/>
      <c r="GNX246" s="34"/>
      <c r="GNY246" s="34"/>
      <c r="GNZ246" s="34"/>
      <c r="GOA246" s="34"/>
      <c r="GOB246" s="34"/>
      <c r="GOC246" s="34"/>
      <c r="GOD246" s="34"/>
      <c r="GOE246" s="34"/>
      <c r="GOF246" s="34"/>
      <c r="GOG246" s="34"/>
      <c r="GOH246" s="34"/>
      <c r="GOI246" s="34"/>
      <c r="GOJ246" s="34"/>
      <c r="GOK246" s="34"/>
      <c r="GOL246" s="34"/>
      <c r="GOM246" s="34"/>
      <c r="GON246" s="34"/>
      <c r="GOO246" s="34"/>
      <c r="GOP246" s="34"/>
      <c r="GOQ246" s="34"/>
      <c r="GOR246" s="34"/>
      <c r="GOS246" s="34"/>
      <c r="GOT246" s="34"/>
      <c r="GOU246" s="34"/>
      <c r="GOV246" s="34"/>
      <c r="GOW246" s="34"/>
      <c r="GOX246" s="34"/>
      <c r="GOY246" s="34"/>
      <c r="GOZ246" s="34"/>
      <c r="GPA246" s="34"/>
      <c r="GPB246" s="34"/>
      <c r="GPC246" s="34"/>
      <c r="GPD246" s="34"/>
      <c r="GPE246" s="34"/>
      <c r="GPF246" s="34"/>
      <c r="GPG246" s="34"/>
      <c r="GPH246" s="34"/>
      <c r="GPI246" s="34"/>
      <c r="GPJ246" s="34"/>
      <c r="GPK246" s="34"/>
      <c r="GPL246" s="34"/>
      <c r="GPM246" s="34"/>
      <c r="GPN246" s="34"/>
      <c r="GPO246" s="34"/>
      <c r="GPP246" s="34"/>
      <c r="GPQ246" s="34"/>
      <c r="GPR246" s="34"/>
      <c r="GPS246" s="34"/>
      <c r="GPT246" s="34"/>
      <c r="GPU246" s="34"/>
      <c r="GPV246" s="34"/>
      <c r="GPW246" s="34"/>
      <c r="GPX246" s="34"/>
      <c r="GPY246" s="34"/>
      <c r="GPZ246" s="34"/>
      <c r="GQA246" s="34"/>
      <c r="GQB246" s="34"/>
      <c r="GQC246" s="34"/>
      <c r="GQD246" s="34"/>
      <c r="GQE246" s="34"/>
      <c r="GQF246" s="34"/>
      <c r="GQG246" s="34"/>
      <c r="GQH246" s="34"/>
      <c r="GQI246" s="34"/>
      <c r="GQJ246" s="34"/>
      <c r="GQK246" s="34"/>
      <c r="GQL246" s="34"/>
      <c r="GQM246" s="34"/>
      <c r="GQN246" s="34"/>
      <c r="GQO246" s="34"/>
      <c r="GQP246" s="34"/>
      <c r="GQQ246" s="34"/>
      <c r="GQR246" s="34"/>
      <c r="GQS246" s="34"/>
      <c r="GQT246" s="34"/>
      <c r="GQU246" s="34"/>
      <c r="GQV246" s="34"/>
      <c r="GQW246" s="34"/>
      <c r="GQX246" s="34"/>
      <c r="GQY246" s="34"/>
      <c r="GQZ246" s="34"/>
      <c r="GRA246" s="34"/>
      <c r="GRB246" s="34"/>
      <c r="GRC246" s="34"/>
      <c r="GRD246" s="34"/>
      <c r="GRE246" s="34"/>
      <c r="GRF246" s="34"/>
      <c r="GRG246" s="34"/>
      <c r="GRH246" s="34"/>
      <c r="GRI246" s="34"/>
      <c r="GRJ246" s="34"/>
      <c r="GRK246" s="34"/>
      <c r="GRL246" s="34"/>
      <c r="GRM246" s="34"/>
      <c r="GRN246" s="34"/>
      <c r="GRO246" s="34"/>
      <c r="GRP246" s="34"/>
      <c r="GRQ246" s="34"/>
      <c r="GRR246" s="34"/>
      <c r="GRS246" s="34"/>
      <c r="GRT246" s="34"/>
      <c r="GRU246" s="34"/>
      <c r="GRV246" s="34"/>
      <c r="GRW246" s="34"/>
      <c r="GRX246" s="34"/>
      <c r="GRY246" s="34"/>
      <c r="GRZ246" s="34"/>
      <c r="GSA246" s="34"/>
      <c r="GSB246" s="34"/>
      <c r="GSC246" s="34"/>
      <c r="GSD246" s="34"/>
      <c r="GSE246" s="34"/>
      <c r="GSF246" s="34"/>
      <c r="GSG246" s="34"/>
      <c r="GSH246" s="34"/>
      <c r="GSI246" s="34"/>
      <c r="GSJ246" s="34"/>
      <c r="GSK246" s="34"/>
      <c r="GSL246" s="34"/>
      <c r="GSM246" s="34"/>
      <c r="GSN246" s="34"/>
      <c r="GSO246" s="34"/>
      <c r="GSP246" s="34"/>
      <c r="GSQ246" s="34"/>
      <c r="GSR246" s="34"/>
      <c r="GSS246" s="34"/>
      <c r="GST246" s="34"/>
      <c r="GSU246" s="34"/>
      <c r="GSV246" s="34"/>
      <c r="GSW246" s="34"/>
      <c r="GSX246" s="34"/>
      <c r="GSY246" s="34"/>
      <c r="GSZ246" s="34"/>
      <c r="GTA246" s="34"/>
      <c r="GTB246" s="34"/>
      <c r="GTC246" s="34"/>
      <c r="GTD246" s="34"/>
      <c r="GTE246" s="34"/>
      <c r="GTF246" s="34"/>
      <c r="GTG246" s="34"/>
      <c r="GTH246" s="34"/>
      <c r="GTI246" s="34"/>
      <c r="GTJ246" s="34"/>
      <c r="GTK246" s="34"/>
      <c r="GTL246" s="34"/>
      <c r="GTM246" s="34"/>
      <c r="GTN246" s="34"/>
      <c r="GTO246" s="34"/>
      <c r="GTP246" s="34"/>
      <c r="GTQ246" s="34"/>
      <c r="GTR246" s="34"/>
      <c r="GTS246" s="34"/>
      <c r="GTT246" s="34"/>
      <c r="GTU246" s="34"/>
      <c r="GTV246" s="34"/>
      <c r="GTW246" s="34"/>
      <c r="GTX246" s="34"/>
      <c r="GTY246" s="34"/>
      <c r="GTZ246" s="34"/>
      <c r="GUA246" s="34"/>
      <c r="GUB246" s="34"/>
      <c r="GUC246" s="34"/>
      <c r="GUD246" s="34"/>
      <c r="GUE246" s="34"/>
      <c r="GUF246" s="34"/>
      <c r="GUG246" s="34"/>
      <c r="GUH246" s="34"/>
      <c r="GUI246" s="34"/>
      <c r="GUJ246" s="34"/>
      <c r="GUK246" s="34"/>
      <c r="GUL246" s="34"/>
      <c r="GUM246" s="34"/>
      <c r="GUN246" s="34"/>
      <c r="GUO246" s="34"/>
      <c r="GUP246" s="34"/>
      <c r="GUQ246" s="34"/>
      <c r="GUR246" s="34"/>
      <c r="GUS246" s="34"/>
      <c r="GUT246" s="34"/>
      <c r="GUU246" s="34"/>
      <c r="GUV246" s="34"/>
      <c r="GUW246" s="34"/>
      <c r="GUX246" s="34"/>
      <c r="GUY246" s="34"/>
      <c r="GUZ246" s="34"/>
      <c r="GVA246" s="34"/>
      <c r="GVB246" s="34"/>
      <c r="GVC246" s="34"/>
      <c r="GVD246" s="34"/>
      <c r="GVE246" s="34"/>
      <c r="GVF246" s="34"/>
      <c r="GVG246" s="34"/>
      <c r="GVH246" s="34"/>
      <c r="GVI246" s="34"/>
      <c r="GVJ246" s="34"/>
      <c r="GVK246" s="34"/>
      <c r="GVL246" s="34"/>
      <c r="GVM246" s="34"/>
      <c r="GVN246" s="34"/>
      <c r="GVO246" s="34"/>
      <c r="GVP246" s="34"/>
      <c r="GVQ246" s="34"/>
      <c r="GVR246" s="34"/>
      <c r="GVS246" s="34"/>
      <c r="GVT246" s="34"/>
      <c r="GVU246" s="34"/>
      <c r="GVV246" s="34"/>
      <c r="GVW246" s="34"/>
      <c r="GVX246" s="34"/>
      <c r="GVY246" s="34"/>
      <c r="GVZ246" s="34"/>
      <c r="GWA246" s="34"/>
      <c r="GWB246" s="34"/>
      <c r="GWC246" s="34"/>
      <c r="GWD246" s="34"/>
      <c r="GWE246" s="34"/>
      <c r="GWF246" s="34"/>
      <c r="GWG246" s="34"/>
      <c r="GWH246" s="34"/>
      <c r="GWI246" s="34"/>
      <c r="GWJ246" s="34"/>
      <c r="GWK246" s="34"/>
      <c r="GWL246" s="34"/>
      <c r="GWM246" s="34"/>
      <c r="GWN246" s="34"/>
      <c r="GWO246" s="34"/>
      <c r="GWP246" s="34"/>
      <c r="GWQ246" s="34"/>
      <c r="GWR246" s="34"/>
      <c r="GWS246" s="34"/>
      <c r="GWT246" s="34"/>
      <c r="GWU246" s="34"/>
      <c r="GWV246" s="34"/>
      <c r="GWW246" s="34"/>
      <c r="GWX246" s="34"/>
      <c r="GWY246" s="34"/>
      <c r="GWZ246" s="34"/>
      <c r="GXA246" s="34"/>
      <c r="GXB246" s="34"/>
      <c r="GXC246" s="34"/>
      <c r="GXD246" s="34"/>
      <c r="GXE246" s="34"/>
      <c r="GXF246" s="34"/>
      <c r="GXG246" s="34"/>
      <c r="GXH246" s="34"/>
      <c r="GXI246" s="34"/>
      <c r="GXJ246" s="34"/>
      <c r="GXK246" s="34"/>
      <c r="GXL246" s="34"/>
      <c r="GXM246" s="34"/>
      <c r="GXN246" s="34"/>
      <c r="GXO246" s="34"/>
      <c r="GXP246" s="34"/>
      <c r="GXQ246" s="34"/>
      <c r="GXR246" s="34"/>
      <c r="GXS246" s="34"/>
      <c r="GXT246" s="34"/>
      <c r="GXU246" s="34"/>
      <c r="GXV246" s="34"/>
      <c r="GXW246" s="34"/>
      <c r="GXX246" s="34"/>
      <c r="GXY246" s="34"/>
      <c r="GXZ246" s="34"/>
      <c r="GYA246" s="34"/>
      <c r="GYB246" s="34"/>
      <c r="GYC246" s="34"/>
      <c r="GYD246" s="34"/>
      <c r="GYE246" s="34"/>
      <c r="GYF246" s="34"/>
      <c r="GYG246" s="34"/>
      <c r="GYH246" s="34"/>
      <c r="GYI246" s="34"/>
      <c r="GYJ246" s="34"/>
      <c r="GYK246" s="34"/>
      <c r="GYL246" s="34"/>
      <c r="GYM246" s="34"/>
      <c r="GYN246" s="34"/>
      <c r="GYO246" s="34"/>
      <c r="GYP246" s="34"/>
      <c r="GYQ246" s="34"/>
      <c r="GYR246" s="34"/>
      <c r="GYS246" s="34"/>
      <c r="GYT246" s="34"/>
      <c r="GYU246" s="34"/>
      <c r="GYV246" s="34"/>
      <c r="GYW246" s="34"/>
      <c r="GYX246" s="34"/>
      <c r="GYY246" s="34"/>
      <c r="GYZ246" s="34"/>
      <c r="GZA246" s="34"/>
      <c r="GZB246" s="34"/>
      <c r="GZC246" s="34"/>
      <c r="GZD246" s="34"/>
      <c r="GZE246" s="34"/>
      <c r="GZF246" s="34"/>
      <c r="GZG246" s="34"/>
      <c r="GZH246" s="34"/>
      <c r="GZI246" s="34"/>
      <c r="GZJ246" s="34"/>
      <c r="GZK246" s="34"/>
      <c r="GZL246" s="34"/>
      <c r="GZM246" s="34"/>
      <c r="GZN246" s="34"/>
      <c r="GZO246" s="34"/>
      <c r="GZP246" s="34"/>
      <c r="GZQ246" s="34"/>
      <c r="GZR246" s="34"/>
      <c r="GZS246" s="34"/>
      <c r="GZT246" s="34"/>
      <c r="GZU246" s="34"/>
      <c r="GZV246" s="34"/>
      <c r="GZW246" s="34"/>
      <c r="GZX246" s="34"/>
      <c r="GZY246" s="34"/>
      <c r="GZZ246" s="34"/>
      <c r="HAA246" s="34"/>
      <c r="HAB246" s="34"/>
      <c r="HAC246" s="34"/>
      <c r="HAD246" s="34"/>
      <c r="HAE246" s="34"/>
      <c r="HAF246" s="34"/>
      <c r="HAG246" s="34"/>
      <c r="HAH246" s="34"/>
      <c r="HAI246" s="34"/>
      <c r="HAJ246" s="34"/>
      <c r="HAK246" s="34"/>
      <c r="HAL246" s="34"/>
      <c r="HAM246" s="34"/>
      <c r="HAN246" s="34"/>
      <c r="HAO246" s="34"/>
      <c r="HAP246" s="34"/>
      <c r="HAQ246" s="34"/>
      <c r="HAR246" s="34"/>
      <c r="HAS246" s="34"/>
      <c r="HAT246" s="34"/>
      <c r="HAU246" s="34"/>
      <c r="HAV246" s="34"/>
      <c r="HAW246" s="34"/>
      <c r="HAX246" s="34"/>
      <c r="HAY246" s="34"/>
      <c r="HAZ246" s="34"/>
      <c r="HBA246" s="34"/>
      <c r="HBB246" s="34"/>
      <c r="HBC246" s="34"/>
      <c r="HBD246" s="34"/>
      <c r="HBE246" s="34"/>
      <c r="HBF246" s="34"/>
      <c r="HBG246" s="34"/>
      <c r="HBH246" s="34"/>
      <c r="HBI246" s="34"/>
      <c r="HBJ246" s="34"/>
      <c r="HBK246" s="34"/>
      <c r="HBL246" s="34"/>
      <c r="HBM246" s="34"/>
      <c r="HBN246" s="34"/>
      <c r="HBO246" s="34"/>
      <c r="HBP246" s="34"/>
      <c r="HBQ246" s="34"/>
      <c r="HBR246" s="34"/>
      <c r="HBS246" s="34"/>
      <c r="HBT246" s="34"/>
      <c r="HBU246" s="34"/>
      <c r="HBV246" s="34"/>
      <c r="HBW246" s="34"/>
      <c r="HBX246" s="34"/>
      <c r="HBY246" s="34"/>
      <c r="HBZ246" s="34"/>
      <c r="HCA246" s="34"/>
      <c r="HCB246" s="34"/>
      <c r="HCC246" s="34"/>
      <c r="HCD246" s="34"/>
      <c r="HCE246" s="34"/>
      <c r="HCF246" s="34"/>
      <c r="HCG246" s="34"/>
      <c r="HCH246" s="34"/>
      <c r="HCI246" s="34"/>
      <c r="HCJ246" s="34"/>
      <c r="HCK246" s="34"/>
      <c r="HCL246" s="34"/>
      <c r="HCM246" s="34"/>
      <c r="HCN246" s="34"/>
      <c r="HCO246" s="34"/>
      <c r="HCP246" s="34"/>
      <c r="HCQ246" s="34"/>
      <c r="HCR246" s="34"/>
      <c r="HCS246" s="34"/>
      <c r="HCT246" s="34"/>
      <c r="HCU246" s="34"/>
      <c r="HCV246" s="34"/>
      <c r="HCW246" s="34"/>
      <c r="HCX246" s="34"/>
      <c r="HCY246" s="34"/>
      <c r="HCZ246" s="34"/>
      <c r="HDA246" s="34"/>
      <c r="HDB246" s="34"/>
      <c r="HDC246" s="34"/>
      <c r="HDD246" s="34"/>
      <c r="HDE246" s="34"/>
      <c r="HDF246" s="34"/>
      <c r="HDG246" s="34"/>
      <c r="HDH246" s="34"/>
      <c r="HDI246" s="34"/>
      <c r="HDJ246" s="34"/>
      <c r="HDK246" s="34"/>
      <c r="HDL246" s="34"/>
      <c r="HDM246" s="34"/>
      <c r="HDN246" s="34"/>
      <c r="HDO246" s="34"/>
      <c r="HDP246" s="34"/>
      <c r="HDQ246" s="34"/>
      <c r="HDR246" s="34"/>
      <c r="HDS246" s="34"/>
      <c r="HDT246" s="34"/>
      <c r="HDU246" s="34"/>
      <c r="HDV246" s="34"/>
      <c r="HDW246" s="34"/>
      <c r="HDX246" s="34"/>
      <c r="HDY246" s="34"/>
      <c r="HDZ246" s="34"/>
      <c r="HEA246" s="34"/>
      <c r="HEB246" s="34"/>
      <c r="HEC246" s="34"/>
      <c r="HED246" s="34"/>
      <c r="HEE246" s="34"/>
      <c r="HEF246" s="34"/>
      <c r="HEG246" s="34"/>
      <c r="HEH246" s="34"/>
      <c r="HEI246" s="34"/>
      <c r="HEJ246" s="34"/>
      <c r="HEK246" s="34"/>
      <c r="HEL246" s="34"/>
      <c r="HEM246" s="34"/>
      <c r="HEN246" s="34"/>
      <c r="HEO246" s="34"/>
      <c r="HEP246" s="34"/>
      <c r="HEQ246" s="34"/>
      <c r="HER246" s="34"/>
      <c r="HES246" s="34"/>
      <c r="HET246" s="34"/>
      <c r="HEU246" s="34"/>
      <c r="HEV246" s="34"/>
      <c r="HEW246" s="34"/>
      <c r="HEX246" s="34"/>
      <c r="HEY246" s="34"/>
      <c r="HEZ246" s="34"/>
      <c r="HFA246" s="34"/>
      <c r="HFB246" s="34"/>
      <c r="HFC246" s="34"/>
      <c r="HFD246" s="34"/>
      <c r="HFE246" s="34"/>
      <c r="HFF246" s="34"/>
      <c r="HFG246" s="34"/>
      <c r="HFH246" s="34"/>
      <c r="HFI246" s="34"/>
      <c r="HFJ246" s="34"/>
      <c r="HFK246" s="34"/>
      <c r="HFL246" s="34"/>
      <c r="HFM246" s="34"/>
      <c r="HFN246" s="34"/>
      <c r="HFO246" s="34"/>
      <c r="HFP246" s="34"/>
      <c r="HFQ246" s="34"/>
      <c r="HFR246" s="34"/>
      <c r="HFS246" s="34"/>
      <c r="HFT246" s="34"/>
      <c r="HFU246" s="34"/>
      <c r="HFV246" s="34"/>
      <c r="HFW246" s="34"/>
      <c r="HFX246" s="34"/>
      <c r="HFY246" s="34"/>
      <c r="HFZ246" s="34"/>
      <c r="HGA246" s="34"/>
      <c r="HGB246" s="34"/>
      <c r="HGC246" s="34"/>
      <c r="HGD246" s="34"/>
      <c r="HGE246" s="34"/>
      <c r="HGF246" s="34"/>
      <c r="HGG246" s="34"/>
      <c r="HGH246" s="34"/>
      <c r="HGI246" s="34"/>
      <c r="HGJ246" s="34"/>
      <c r="HGK246" s="34"/>
      <c r="HGL246" s="34"/>
      <c r="HGM246" s="34"/>
      <c r="HGN246" s="34"/>
      <c r="HGO246" s="34"/>
      <c r="HGP246" s="34"/>
      <c r="HGQ246" s="34"/>
      <c r="HGR246" s="34"/>
      <c r="HGS246" s="34"/>
      <c r="HGT246" s="34"/>
      <c r="HGU246" s="34"/>
      <c r="HGV246" s="34"/>
      <c r="HGW246" s="34"/>
      <c r="HGX246" s="34"/>
      <c r="HGY246" s="34"/>
      <c r="HGZ246" s="34"/>
      <c r="HHA246" s="34"/>
      <c r="HHB246" s="34"/>
      <c r="HHC246" s="34"/>
      <c r="HHD246" s="34"/>
      <c r="HHE246" s="34"/>
      <c r="HHF246" s="34"/>
      <c r="HHG246" s="34"/>
      <c r="HHH246" s="34"/>
      <c r="HHI246" s="34"/>
      <c r="HHJ246" s="34"/>
      <c r="HHK246" s="34"/>
      <c r="HHL246" s="34"/>
      <c r="HHM246" s="34"/>
      <c r="HHN246" s="34"/>
      <c r="HHO246" s="34"/>
      <c r="HHP246" s="34"/>
      <c r="HHQ246" s="34"/>
      <c r="HHR246" s="34"/>
      <c r="HHS246" s="34"/>
      <c r="HHT246" s="34"/>
      <c r="HHU246" s="34"/>
      <c r="HHV246" s="34"/>
      <c r="HHW246" s="34"/>
      <c r="HHX246" s="34"/>
      <c r="HHY246" s="34"/>
      <c r="HHZ246" s="34"/>
      <c r="HIA246" s="34"/>
      <c r="HIB246" s="34"/>
      <c r="HIC246" s="34"/>
      <c r="HID246" s="34"/>
      <c r="HIE246" s="34"/>
      <c r="HIF246" s="34"/>
      <c r="HIG246" s="34"/>
      <c r="HIH246" s="34"/>
      <c r="HII246" s="34"/>
      <c r="HIJ246" s="34"/>
      <c r="HIK246" s="34"/>
      <c r="HIL246" s="34"/>
      <c r="HIM246" s="34"/>
      <c r="HIN246" s="34"/>
      <c r="HIO246" s="34"/>
      <c r="HIP246" s="34"/>
      <c r="HIQ246" s="34"/>
      <c r="HIR246" s="34"/>
      <c r="HIS246" s="34"/>
      <c r="HIT246" s="34"/>
      <c r="HIU246" s="34"/>
      <c r="HIV246" s="34"/>
      <c r="HIW246" s="34"/>
      <c r="HIX246" s="34"/>
      <c r="HIY246" s="34"/>
      <c r="HIZ246" s="34"/>
      <c r="HJA246" s="34"/>
      <c r="HJB246" s="34"/>
      <c r="HJC246" s="34"/>
      <c r="HJD246" s="34"/>
      <c r="HJE246" s="34"/>
      <c r="HJF246" s="34"/>
      <c r="HJG246" s="34"/>
      <c r="HJH246" s="34"/>
      <c r="HJI246" s="34"/>
      <c r="HJJ246" s="34"/>
      <c r="HJK246" s="34"/>
      <c r="HJL246" s="34"/>
      <c r="HJM246" s="34"/>
      <c r="HJN246" s="34"/>
      <c r="HJO246" s="34"/>
      <c r="HJP246" s="34"/>
      <c r="HJQ246" s="34"/>
      <c r="HJR246" s="34"/>
      <c r="HJS246" s="34"/>
      <c r="HJT246" s="34"/>
      <c r="HJU246" s="34"/>
      <c r="HJV246" s="34"/>
      <c r="HJW246" s="34"/>
      <c r="HJX246" s="34"/>
      <c r="HJY246" s="34"/>
      <c r="HJZ246" s="34"/>
      <c r="HKA246" s="34"/>
      <c r="HKB246" s="34"/>
      <c r="HKC246" s="34"/>
      <c r="HKD246" s="34"/>
      <c r="HKE246" s="34"/>
      <c r="HKF246" s="34"/>
      <c r="HKG246" s="34"/>
      <c r="HKH246" s="34"/>
      <c r="HKI246" s="34"/>
      <c r="HKJ246" s="34"/>
      <c r="HKK246" s="34"/>
      <c r="HKL246" s="34"/>
      <c r="HKM246" s="34"/>
      <c r="HKN246" s="34"/>
      <c r="HKO246" s="34"/>
      <c r="HKP246" s="34"/>
      <c r="HKQ246" s="34"/>
      <c r="HKR246" s="34"/>
      <c r="HKS246" s="34"/>
      <c r="HKT246" s="34"/>
      <c r="HKU246" s="34"/>
      <c r="HKV246" s="34"/>
      <c r="HKW246" s="34"/>
      <c r="HKX246" s="34"/>
      <c r="HKY246" s="34"/>
      <c r="HKZ246" s="34"/>
      <c r="HLA246" s="34"/>
      <c r="HLB246" s="34"/>
      <c r="HLC246" s="34"/>
      <c r="HLD246" s="34"/>
      <c r="HLE246" s="34"/>
      <c r="HLF246" s="34"/>
      <c r="HLG246" s="34"/>
      <c r="HLH246" s="34"/>
      <c r="HLI246" s="34"/>
      <c r="HLJ246" s="34"/>
      <c r="HLK246" s="34"/>
      <c r="HLL246" s="34"/>
      <c r="HLM246" s="34"/>
      <c r="HLN246" s="34"/>
      <c r="HLO246" s="34"/>
      <c r="HLP246" s="34"/>
      <c r="HLQ246" s="34"/>
      <c r="HLR246" s="34"/>
      <c r="HLS246" s="34"/>
      <c r="HLT246" s="34"/>
      <c r="HLU246" s="34"/>
      <c r="HLV246" s="34"/>
      <c r="HLW246" s="34"/>
      <c r="HLX246" s="34"/>
      <c r="HLY246" s="34"/>
      <c r="HLZ246" s="34"/>
      <c r="HMA246" s="34"/>
      <c r="HMB246" s="34"/>
      <c r="HMC246" s="34"/>
      <c r="HMD246" s="34"/>
      <c r="HME246" s="34"/>
      <c r="HMF246" s="34"/>
      <c r="HMG246" s="34"/>
      <c r="HMH246" s="34"/>
      <c r="HMI246" s="34"/>
      <c r="HMJ246" s="34"/>
      <c r="HMK246" s="34"/>
      <c r="HML246" s="34"/>
      <c r="HMM246" s="34"/>
      <c r="HMN246" s="34"/>
      <c r="HMO246" s="34"/>
      <c r="HMP246" s="34"/>
      <c r="HMQ246" s="34"/>
      <c r="HMR246" s="34"/>
      <c r="HMS246" s="34"/>
      <c r="HMT246" s="34"/>
      <c r="HMU246" s="34"/>
      <c r="HMV246" s="34"/>
      <c r="HMW246" s="34"/>
      <c r="HMX246" s="34"/>
      <c r="HMY246" s="34"/>
      <c r="HMZ246" s="34"/>
      <c r="HNA246" s="34"/>
      <c r="HNB246" s="34"/>
      <c r="HNC246" s="34"/>
      <c r="HND246" s="34"/>
      <c r="HNE246" s="34"/>
      <c r="HNF246" s="34"/>
      <c r="HNG246" s="34"/>
      <c r="HNH246" s="34"/>
      <c r="HNI246" s="34"/>
      <c r="HNJ246" s="34"/>
      <c r="HNK246" s="34"/>
      <c r="HNL246" s="34"/>
      <c r="HNM246" s="34"/>
      <c r="HNN246" s="34"/>
      <c r="HNO246" s="34"/>
      <c r="HNP246" s="34"/>
      <c r="HNQ246" s="34"/>
      <c r="HNR246" s="34"/>
      <c r="HNS246" s="34"/>
      <c r="HNT246" s="34"/>
      <c r="HNU246" s="34"/>
      <c r="HNV246" s="34"/>
      <c r="HNW246" s="34"/>
      <c r="HNX246" s="34"/>
      <c r="HNY246" s="34"/>
      <c r="HNZ246" s="34"/>
      <c r="HOA246" s="34"/>
      <c r="HOB246" s="34"/>
      <c r="HOC246" s="34"/>
      <c r="HOD246" s="34"/>
      <c r="HOE246" s="34"/>
      <c r="HOF246" s="34"/>
      <c r="HOG246" s="34"/>
      <c r="HOH246" s="34"/>
      <c r="HOI246" s="34"/>
      <c r="HOJ246" s="34"/>
      <c r="HOK246" s="34"/>
      <c r="HOL246" s="34"/>
      <c r="HOM246" s="34"/>
      <c r="HON246" s="34"/>
      <c r="HOO246" s="34"/>
      <c r="HOP246" s="34"/>
      <c r="HOQ246" s="34"/>
      <c r="HOR246" s="34"/>
      <c r="HOS246" s="34"/>
      <c r="HOT246" s="34"/>
      <c r="HOU246" s="34"/>
      <c r="HOV246" s="34"/>
      <c r="HOW246" s="34"/>
      <c r="HOX246" s="34"/>
      <c r="HOY246" s="34"/>
      <c r="HOZ246" s="34"/>
      <c r="HPA246" s="34"/>
      <c r="HPB246" s="34"/>
      <c r="HPC246" s="34"/>
      <c r="HPD246" s="34"/>
      <c r="HPE246" s="34"/>
      <c r="HPF246" s="34"/>
      <c r="HPG246" s="34"/>
      <c r="HPH246" s="34"/>
      <c r="HPI246" s="34"/>
      <c r="HPJ246" s="34"/>
      <c r="HPK246" s="34"/>
      <c r="HPL246" s="34"/>
      <c r="HPM246" s="34"/>
      <c r="HPN246" s="34"/>
      <c r="HPO246" s="34"/>
      <c r="HPP246" s="34"/>
      <c r="HPQ246" s="34"/>
      <c r="HPR246" s="34"/>
      <c r="HPS246" s="34"/>
      <c r="HPT246" s="34"/>
      <c r="HPU246" s="34"/>
      <c r="HPV246" s="34"/>
      <c r="HPW246" s="34"/>
      <c r="HPX246" s="34"/>
      <c r="HPY246" s="34"/>
      <c r="HPZ246" s="34"/>
      <c r="HQA246" s="34"/>
      <c r="HQB246" s="34"/>
      <c r="HQC246" s="34"/>
      <c r="HQD246" s="34"/>
      <c r="HQE246" s="34"/>
      <c r="HQF246" s="34"/>
      <c r="HQG246" s="34"/>
      <c r="HQH246" s="34"/>
      <c r="HQI246" s="34"/>
      <c r="HQJ246" s="34"/>
      <c r="HQK246" s="34"/>
      <c r="HQL246" s="34"/>
      <c r="HQM246" s="34"/>
      <c r="HQN246" s="34"/>
      <c r="HQO246" s="34"/>
      <c r="HQP246" s="34"/>
      <c r="HQQ246" s="34"/>
      <c r="HQR246" s="34"/>
      <c r="HQS246" s="34"/>
      <c r="HQT246" s="34"/>
      <c r="HQU246" s="34"/>
      <c r="HQV246" s="34"/>
      <c r="HQW246" s="34"/>
      <c r="HQX246" s="34"/>
      <c r="HQY246" s="34"/>
      <c r="HQZ246" s="34"/>
      <c r="HRA246" s="34"/>
      <c r="HRB246" s="34"/>
      <c r="HRC246" s="34"/>
      <c r="HRD246" s="34"/>
      <c r="HRE246" s="34"/>
      <c r="HRF246" s="34"/>
      <c r="HRG246" s="34"/>
      <c r="HRH246" s="34"/>
      <c r="HRI246" s="34"/>
      <c r="HRJ246" s="34"/>
      <c r="HRK246" s="34"/>
      <c r="HRL246" s="34"/>
      <c r="HRM246" s="34"/>
      <c r="HRN246" s="34"/>
      <c r="HRO246" s="34"/>
      <c r="HRP246" s="34"/>
      <c r="HRQ246" s="34"/>
      <c r="HRR246" s="34"/>
      <c r="HRS246" s="34"/>
      <c r="HRT246" s="34"/>
      <c r="HRU246" s="34"/>
      <c r="HRV246" s="34"/>
      <c r="HRW246" s="34"/>
      <c r="HRX246" s="34"/>
      <c r="HRY246" s="34"/>
      <c r="HRZ246" s="34"/>
      <c r="HSA246" s="34"/>
      <c r="HSB246" s="34"/>
      <c r="HSC246" s="34"/>
      <c r="HSD246" s="34"/>
      <c r="HSE246" s="34"/>
      <c r="HSF246" s="34"/>
      <c r="HSG246" s="34"/>
      <c r="HSH246" s="34"/>
      <c r="HSI246" s="34"/>
      <c r="HSJ246" s="34"/>
      <c r="HSK246" s="34"/>
      <c r="HSL246" s="34"/>
      <c r="HSM246" s="34"/>
      <c r="HSN246" s="34"/>
      <c r="HSO246" s="34"/>
      <c r="HSP246" s="34"/>
      <c r="HSQ246" s="34"/>
      <c r="HSR246" s="34"/>
      <c r="HSS246" s="34"/>
      <c r="HST246" s="34"/>
      <c r="HSU246" s="34"/>
      <c r="HSV246" s="34"/>
      <c r="HSW246" s="34"/>
      <c r="HSX246" s="34"/>
      <c r="HSY246" s="34"/>
      <c r="HSZ246" s="34"/>
      <c r="HTA246" s="34"/>
      <c r="HTB246" s="34"/>
      <c r="HTC246" s="34"/>
      <c r="HTD246" s="34"/>
      <c r="HTE246" s="34"/>
      <c r="HTF246" s="34"/>
      <c r="HTG246" s="34"/>
      <c r="HTH246" s="34"/>
      <c r="HTI246" s="34"/>
      <c r="HTJ246" s="34"/>
      <c r="HTK246" s="34"/>
      <c r="HTL246" s="34"/>
      <c r="HTM246" s="34"/>
      <c r="HTN246" s="34"/>
      <c r="HTO246" s="34"/>
      <c r="HTP246" s="34"/>
      <c r="HTQ246" s="34"/>
      <c r="HTR246" s="34"/>
      <c r="HTS246" s="34"/>
      <c r="HTT246" s="34"/>
      <c r="HTU246" s="34"/>
      <c r="HTV246" s="34"/>
      <c r="HTW246" s="34"/>
      <c r="HTX246" s="34"/>
      <c r="HTY246" s="34"/>
      <c r="HTZ246" s="34"/>
      <c r="HUA246" s="34"/>
      <c r="HUB246" s="34"/>
      <c r="HUC246" s="34"/>
      <c r="HUD246" s="34"/>
      <c r="HUE246" s="34"/>
      <c r="HUF246" s="34"/>
      <c r="HUG246" s="34"/>
      <c r="HUH246" s="34"/>
      <c r="HUI246" s="34"/>
      <c r="HUJ246" s="34"/>
      <c r="HUK246" s="34"/>
      <c r="HUL246" s="34"/>
      <c r="HUM246" s="34"/>
      <c r="HUN246" s="34"/>
      <c r="HUO246" s="34"/>
      <c r="HUP246" s="34"/>
      <c r="HUQ246" s="34"/>
      <c r="HUR246" s="34"/>
      <c r="HUS246" s="34"/>
      <c r="HUT246" s="34"/>
      <c r="HUU246" s="34"/>
      <c r="HUV246" s="34"/>
      <c r="HUW246" s="34"/>
      <c r="HUX246" s="34"/>
      <c r="HUY246" s="34"/>
      <c r="HUZ246" s="34"/>
      <c r="HVA246" s="34"/>
      <c r="HVB246" s="34"/>
      <c r="HVC246" s="34"/>
      <c r="HVD246" s="34"/>
      <c r="HVE246" s="34"/>
      <c r="HVF246" s="34"/>
      <c r="HVG246" s="34"/>
      <c r="HVH246" s="34"/>
      <c r="HVI246" s="34"/>
      <c r="HVJ246" s="34"/>
      <c r="HVK246" s="34"/>
      <c r="HVL246" s="34"/>
      <c r="HVM246" s="34"/>
      <c r="HVN246" s="34"/>
      <c r="HVO246" s="34"/>
      <c r="HVP246" s="34"/>
      <c r="HVQ246" s="34"/>
      <c r="HVR246" s="34"/>
      <c r="HVS246" s="34"/>
      <c r="HVT246" s="34"/>
      <c r="HVU246" s="34"/>
      <c r="HVV246" s="34"/>
      <c r="HVW246" s="34"/>
      <c r="HVX246" s="34"/>
      <c r="HVY246" s="34"/>
      <c r="HVZ246" s="34"/>
      <c r="HWA246" s="34"/>
      <c r="HWB246" s="34"/>
      <c r="HWC246" s="34"/>
      <c r="HWD246" s="34"/>
      <c r="HWE246" s="34"/>
      <c r="HWF246" s="34"/>
      <c r="HWG246" s="34"/>
      <c r="HWH246" s="34"/>
      <c r="HWI246" s="34"/>
      <c r="HWJ246" s="34"/>
      <c r="HWK246" s="34"/>
      <c r="HWL246" s="34"/>
      <c r="HWM246" s="34"/>
      <c r="HWN246" s="34"/>
      <c r="HWO246" s="34"/>
      <c r="HWP246" s="34"/>
      <c r="HWQ246" s="34"/>
      <c r="HWR246" s="34"/>
      <c r="HWS246" s="34"/>
      <c r="HWT246" s="34"/>
      <c r="HWU246" s="34"/>
      <c r="HWV246" s="34"/>
      <c r="HWW246" s="34"/>
      <c r="HWX246" s="34"/>
      <c r="HWY246" s="34"/>
      <c r="HWZ246" s="34"/>
      <c r="HXA246" s="34"/>
      <c r="HXB246" s="34"/>
      <c r="HXC246" s="34"/>
      <c r="HXD246" s="34"/>
      <c r="HXE246" s="34"/>
      <c r="HXF246" s="34"/>
      <c r="HXG246" s="34"/>
      <c r="HXH246" s="34"/>
      <c r="HXI246" s="34"/>
      <c r="HXJ246" s="34"/>
      <c r="HXK246" s="34"/>
      <c r="HXL246" s="34"/>
      <c r="HXM246" s="34"/>
      <c r="HXN246" s="34"/>
      <c r="HXO246" s="34"/>
      <c r="HXP246" s="34"/>
      <c r="HXQ246" s="34"/>
      <c r="HXR246" s="34"/>
      <c r="HXS246" s="34"/>
      <c r="HXT246" s="34"/>
      <c r="HXU246" s="34"/>
      <c r="HXV246" s="34"/>
      <c r="HXW246" s="34"/>
      <c r="HXX246" s="34"/>
      <c r="HXY246" s="34"/>
      <c r="HXZ246" s="34"/>
      <c r="HYA246" s="34"/>
      <c r="HYB246" s="34"/>
      <c r="HYC246" s="34"/>
      <c r="HYD246" s="34"/>
      <c r="HYE246" s="34"/>
      <c r="HYF246" s="34"/>
      <c r="HYG246" s="34"/>
      <c r="HYH246" s="34"/>
      <c r="HYI246" s="34"/>
      <c r="HYJ246" s="34"/>
      <c r="HYK246" s="34"/>
      <c r="HYL246" s="34"/>
      <c r="HYM246" s="34"/>
      <c r="HYN246" s="34"/>
      <c r="HYO246" s="34"/>
      <c r="HYP246" s="34"/>
      <c r="HYQ246" s="34"/>
      <c r="HYR246" s="34"/>
      <c r="HYS246" s="34"/>
      <c r="HYT246" s="34"/>
      <c r="HYU246" s="34"/>
      <c r="HYV246" s="34"/>
      <c r="HYW246" s="34"/>
      <c r="HYX246" s="34"/>
      <c r="HYY246" s="34"/>
      <c r="HYZ246" s="34"/>
      <c r="HZA246" s="34"/>
      <c r="HZB246" s="34"/>
      <c r="HZC246" s="34"/>
      <c r="HZD246" s="34"/>
      <c r="HZE246" s="34"/>
      <c r="HZF246" s="34"/>
      <c r="HZG246" s="34"/>
      <c r="HZH246" s="34"/>
      <c r="HZI246" s="34"/>
      <c r="HZJ246" s="34"/>
      <c r="HZK246" s="34"/>
      <c r="HZL246" s="34"/>
      <c r="HZM246" s="34"/>
      <c r="HZN246" s="34"/>
      <c r="HZO246" s="34"/>
      <c r="HZP246" s="34"/>
      <c r="HZQ246" s="34"/>
      <c r="HZR246" s="34"/>
      <c r="HZS246" s="34"/>
      <c r="HZT246" s="34"/>
      <c r="HZU246" s="34"/>
      <c r="HZV246" s="34"/>
      <c r="HZW246" s="34"/>
      <c r="HZX246" s="34"/>
      <c r="HZY246" s="34"/>
      <c r="HZZ246" s="34"/>
      <c r="IAA246" s="34"/>
      <c r="IAB246" s="34"/>
      <c r="IAC246" s="34"/>
      <c r="IAD246" s="34"/>
      <c r="IAE246" s="34"/>
      <c r="IAF246" s="34"/>
      <c r="IAG246" s="34"/>
      <c r="IAH246" s="34"/>
      <c r="IAI246" s="34"/>
      <c r="IAJ246" s="34"/>
      <c r="IAK246" s="34"/>
      <c r="IAL246" s="34"/>
      <c r="IAM246" s="34"/>
      <c r="IAN246" s="34"/>
      <c r="IAO246" s="34"/>
      <c r="IAP246" s="34"/>
      <c r="IAQ246" s="34"/>
      <c r="IAR246" s="34"/>
      <c r="IAS246" s="34"/>
      <c r="IAT246" s="34"/>
      <c r="IAU246" s="34"/>
      <c r="IAV246" s="34"/>
      <c r="IAW246" s="34"/>
      <c r="IAX246" s="34"/>
      <c r="IAY246" s="34"/>
      <c r="IAZ246" s="34"/>
      <c r="IBA246" s="34"/>
      <c r="IBB246" s="34"/>
      <c r="IBC246" s="34"/>
      <c r="IBD246" s="34"/>
      <c r="IBE246" s="34"/>
      <c r="IBF246" s="34"/>
      <c r="IBG246" s="34"/>
      <c r="IBH246" s="34"/>
      <c r="IBI246" s="34"/>
      <c r="IBJ246" s="34"/>
      <c r="IBK246" s="34"/>
      <c r="IBL246" s="34"/>
      <c r="IBM246" s="34"/>
      <c r="IBN246" s="34"/>
      <c r="IBO246" s="34"/>
      <c r="IBP246" s="34"/>
      <c r="IBQ246" s="34"/>
      <c r="IBR246" s="34"/>
      <c r="IBS246" s="34"/>
      <c r="IBT246" s="34"/>
      <c r="IBU246" s="34"/>
      <c r="IBV246" s="34"/>
      <c r="IBW246" s="34"/>
      <c r="IBX246" s="34"/>
      <c r="IBY246" s="34"/>
      <c r="IBZ246" s="34"/>
      <c r="ICA246" s="34"/>
      <c r="ICB246" s="34"/>
      <c r="ICC246" s="34"/>
      <c r="ICD246" s="34"/>
      <c r="ICE246" s="34"/>
      <c r="ICF246" s="34"/>
      <c r="ICG246" s="34"/>
      <c r="ICH246" s="34"/>
      <c r="ICI246" s="34"/>
      <c r="ICJ246" s="34"/>
      <c r="ICK246" s="34"/>
      <c r="ICL246" s="34"/>
      <c r="ICM246" s="34"/>
      <c r="ICN246" s="34"/>
      <c r="ICO246" s="34"/>
      <c r="ICP246" s="34"/>
      <c r="ICQ246" s="34"/>
      <c r="ICR246" s="34"/>
      <c r="ICS246" s="34"/>
      <c r="ICT246" s="34"/>
      <c r="ICU246" s="34"/>
      <c r="ICV246" s="34"/>
      <c r="ICW246" s="34"/>
      <c r="ICX246" s="34"/>
      <c r="ICY246" s="34"/>
      <c r="ICZ246" s="34"/>
      <c r="IDA246" s="34"/>
      <c r="IDB246" s="34"/>
      <c r="IDC246" s="34"/>
      <c r="IDD246" s="34"/>
      <c r="IDE246" s="34"/>
      <c r="IDF246" s="34"/>
      <c r="IDG246" s="34"/>
      <c r="IDH246" s="34"/>
      <c r="IDI246" s="34"/>
      <c r="IDJ246" s="34"/>
      <c r="IDK246" s="34"/>
      <c r="IDL246" s="34"/>
      <c r="IDM246" s="34"/>
      <c r="IDN246" s="34"/>
      <c r="IDO246" s="34"/>
      <c r="IDP246" s="34"/>
      <c r="IDQ246" s="34"/>
      <c r="IDR246" s="34"/>
      <c r="IDS246" s="34"/>
      <c r="IDT246" s="34"/>
      <c r="IDU246" s="34"/>
      <c r="IDV246" s="34"/>
      <c r="IDW246" s="34"/>
      <c r="IDX246" s="34"/>
      <c r="IDY246" s="34"/>
      <c r="IDZ246" s="34"/>
      <c r="IEA246" s="34"/>
      <c r="IEB246" s="34"/>
      <c r="IEC246" s="34"/>
      <c r="IED246" s="34"/>
      <c r="IEE246" s="34"/>
      <c r="IEF246" s="34"/>
      <c r="IEG246" s="34"/>
      <c r="IEH246" s="34"/>
      <c r="IEI246" s="34"/>
      <c r="IEJ246" s="34"/>
      <c r="IEK246" s="34"/>
      <c r="IEL246" s="34"/>
      <c r="IEM246" s="34"/>
      <c r="IEN246" s="34"/>
      <c r="IEO246" s="34"/>
      <c r="IEP246" s="34"/>
      <c r="IEQ246" s="34"/>
      <c r="IER246" s="34"/>
      <c r="IES246" s="34"/>
      <c r="IET246" s="34"/>
      <c r="IEU246" s="34"/>
      <c r="IEV246" s="34"/>
      <c r="IEW246" s="34"/>
      <c r="IEX246" s="34"/>
      <c r="IEY246" s="34"/>
      <c r="IEZ246" s="34"/>
      <c r="IFA246" s="34"/>
      <c r="IFB246" s="34"/>
      <c r="IFC246" s="34"/>
      <c r="IFD246" s="34"/>
      <c r="IFE246" s="34"/>
      <c r="IFF246" s="34"/>
      <c r="IFG246" s="34"/>
      <c r="IFH246" s="34"/>
      <c r="IFI246" s="34"/>
      <c r="IFJ246" s="34"/>
      <c r="IFK246" s="34"/>
      <c r="IFL246" s="34"/>
      <c r="IFM246" s="34"/>
      <c r="IFN246" s="34"/>
      <c r="IFO246" s="34"/>
      <c r="IFP246" s="34"/>
      <c r="IFQ246" s="34"/>
      <c r="IFR246" s="34"/>
      <c r="IFS246" s="34"/>
      <c r="IFT246" s="34"/>
      <c r="IFU246" s="34"/>
      <c r="IFV246" s="34"/>
      <c r="IFW246" s="34"/>
      <c r="IFX246" s="34"/>
      <c r="IFY246" s="34"/>
      <c r="IFZ246" s="34"/>
      <c r="IGA246" s="34"/>
      <c r="IGB246" s="34"/>
      <c r="IGC246" s="34"/>
      <c r="IGD246" s="34"/>
      <c r="IGE246" s="34"/>
      <c r="IGF246" s="34"/>
      <c r="IGG246" s="34"/>
      <c r="IGH246" s="34"/>
      <c r="IGI246" s="34"/>
      <c r="IGJ246" s="34"/>
      <c r="IGK246" s="34"/>
      <c r="IGL246" s="34"/>
      <c r="IGM246" s="34"/>
      <c r="IGN246" s="34"/>
      <c r="IGO246" s="34"/>
      <c r="IGP246" s="34"/>
      <c r="IGQ246" s="34"/>
      <c r="IGR246" s="34"/>
      <c r="IGS246" s="34"/>
      <c r="IGT246" s="34"/>
      <c r="IGU246" s="34"/>
      <c r="IGV246" s="34"/>
      <c r="IGW246" s="34"/>
      <c r="IGX246" s="34"/>
      <c r="IGY246" s="34"/>
      <c r="IGZ246" s="34"/>
      <c r="IHA246" s="34"/>
      <c r="IHB246" s="34"/>
      <c r="IHC246" s="34"/>
      <c r="IHD246" s="34"/>
      <c r="IHE246" s="34"/>
      <c r="IHF246" s="34"/>
      <c r="IHG246" s="34"/>
      <c r="IHH246" s="34"/>
      <c r="IHI246" s="34"/>
      <c r="IHJ246" s="34"/>
      <c r="IHK246" s="34"/>
      <c r="IHL246" s="34"/>
      <c r="IHM246" s="34"/>
      <c r="IHN246" s="34"/>
      <c r="IHO246" s="34"/>
      <c r="IHP246" s="34"/>
      <c r="IHQ246" s="34"/>
      <c r="IHR246" s="34"/>
      <c r="IHS246" s="34"/>
      <c r="IHT246" s="34"/>
      <c r="IHU246" s="34"/>
      <c r="IHV246" s="34"/>
      <c r="IHW246" s="34"/>
      <c r="IHX246" s="34"/>
      <c r="IHY246" s="34"/>
      <c r="IHZ246" s="34"/>
      <c r="IIA246" s="34"/>
      <c r="IIB246" s="34"/>
      <c r="IIC246" s="34"/>
      <c r="IID246" s="34"/>
      <c r="IIE246" s="34"/>
      <c r="IIF246" s="34"/>
      <c r="IIG246" s="34"/>
      <c r="IIH246" s="34"/>
      <c r="III246" s="34"/>
      <c r="IIJ246" s="34"/>
      <c r="IIK246" s="34"/>
      <c r="IIL246" s="34"/>
      <c r="IIM246" s="34"/>
      <c r="IIN246" s="34"/>
      <c r="IIO246" s="34"/>
      <c r="IIP246" s="34"/>
      <c r="IIQ246" s="34"/>
      <c r="IIR246" s="34"/>
      <c r="IIS246" s="34"/>
      <c r="IIT246" s="34"/>
      <c r="IIU246" s="34"/>
      <c r="IIV246" s="34"/>
      <c r="IIW246" s="34"/>
      <c r="IIX246" s="34"/>
      <c r="IIY246" s="34"/>
      <c r="IIZ246" s="34"/>
      <c r="IJA246" s="34"/>
      <c r="IJB246" s="34"/>
      <c r="IJC246" s="34"/>
      <c r="IJD246" s="34"/>
      <c r="IJE246" s="34"/>
      <c r="IJF246" s="34"/>
      <c r="IJG246" s="34"/>
      <c r="IJH246" s="34"/>
      <c r="IJI246" s="34"/>
      <c r="IJJ246" s="34"/>
      <c r="IJK246" s="34"/>
      <c r="IJL246" s="34"/>
      <c r="IJM246" s="34"/>
      <c r="IJN246" s="34"/>
      <c r="IJO246" s="34"/>
      <c r="IJP246" s="34"/>
      <c r="IJQ246" s="34"/>
      <c r="IJR246" s="34"/>
      <c r="IJS246" s="34"/>
      <c r="IJT246" s="34"/>
      <c r="IJU246" s="34"/>
      <c r="IJV246" s="34"/>
      <c r="IJW246" s="34"/>
      <c r="IJX246" s="34"/>
      <c r="IJY246" s="34"/>
      <c r="IJZ246" s="34"/>
      <c r="IKA246" s="34"/>
      <c r="IKB246" s="34"/>
      <c r="IKC246" s="34"/>
      <c r="IKD246" s="34"/>
      <c r="IKE246" s="34"/>
      <c r="IKF246" s="34"/>
      <c r="IKG246" s="34"/>
      <c r="IKH246" s="34"/>
      <c r="IKI246" s="34"/>
      <c r="IKJ246" s="34"/>
      <c r="IKK246" s="34"/>
      <c r="IKL246" s="34"/>
      <c r="IKM246" s="34"/>
      <c r="IKN246" s="34"/>
      <c r="IKO246" s="34"/>
      <c r="IKP246" s="34"/>
      <c r="IKQ246" s="34"/>
      <c r="IKR246" s="34"/>
      <c r="IKS246" s="34"/>
      <c r="IKT246" s="34"/>
      <c r="IKU246" s="34"/>
      <c r="IKV246" s="34"/>
      <c r="IKW246" s="34"/>
      <c r="IKX246" s="34"/>
      <c r="IKY246" s="34"/>
      <c r="IKZ246" s="34"/>
      <c r="ILA246" s="34"/>
      <c r="ILB246" s="34"/>
      <c r="ILC246" s="34"/>
      <c r="ILD246" s="34"/>
      <c r="ILE246" s="34"/>
      <c r="ILF246" s="34"/>
      <c r="ILG246" s="34"/>
      <c r="ILH246" s="34"/>
      <c r="ILI246" s="34"/>
      <c r="ILJ246" s="34"/>
      <c r="ILK246" s="34"/>
      <c r="ILL246" s="34"/>
      <c r="ILM246" s="34"/>
      <c r="ILN246" s="34"/>
      <c r="ILO246" s="34"/>
      <c r="ILP246" s="34"/>
      <c r="ILQ246" s="34"/>
      <c r="ILR246" s="34"/>
      <c r="ILS246" s="34"/>
      <c r="ILT246" s="34"/>
      <c r="ILU246" s="34"/>
      <c r="ILV246" s="34"/>
      <c r="ILW246" s="34"/>
      <c r="ILX246" s="34"/>
      <c r="ILY246" s="34"/>
      <c r="ILZ246" s="34"/>
      <c r="IMA246" s="34"/>
      <c r="IMB246" s="34"/>
      <c r="IMC246" s="34"/>
      <c r="IMD246" s="34"/>
      <c r="IME246" s="34"/>
      <c r="IMF246" s="34"/>
      <c r="IMG246" s="34"/>
      <c r="IMH246" s="34"/>
      <c r="IMI246" s="34"/>
      <c r="IMJ246" s="34"/>
      <c r="IMK246" s="34"/>
      <c r="IML246" s="34"/>
      <c r="IMM246" s="34"/>
      <c r="IMN246" s="34"/>
      <c r="IMO246" s="34"/>
      <c r="IMP246" s="34"/>
      <c r="IMQ246" s="34"/>
      <c r="IMR246" s="34"/>
      <c r="IMS246" s="34"/>
      <c r="IMT246" s="34"/>
      <c r="IMU246" s="34"/>
      <c r="IMV246" s="34"/>
      <c r="IMW246" s="34"/>
      <c r="IMX246" s="34"/>
      <c r="IMY246" s="34"/>
      <c r="IMZ246" s="34"/>
      <c r="INA246" s="34"/>
      <c r="INB246" s="34"/>
      <c r="INC246" s="34"/>
      <c r="IND246" s="34"/>
      <c r="INE246" s="34"/>
      <c r="INF246" s="34"/>
      <c r="ING246" s="34"/>
      <c r="INH246" s="34"/>
      <c r="INI246" s="34"/>
      <c r="INJ246" s="34"/>
      <c r="INK246" s="34"/>
      <c r="INL246" s="34"/>
      <c r="INM246" s="34"/>
      <c r="INN246" s="34"/>
      <c r="INO246" s="34"/>
      <c r="INP246" s="34"/>
      <c r="INQ246" s="34"/>
      <c r="INR246" s="34"/>
      <c r="INS246" s="34"/>
      <c r="INT246" s="34"/>
      <c r="INU246" s="34"/>
      <c r="INV246" s="34"/>
      <c r="INW246" s="34"/>
      <c r="INX246" s="34"/>
      <c r="INY246" s="34"/>
      <c r="INZ246" s="34"/>
      <c r="IOA246" s="34"/>
      <c r="IOB246" s="34"/>
      <c r="IOC246" s="34"/>
      <c r="IOD246" s="34"/>
      <c r="IOE246" s="34"/>
      <c r="IOF246" s="34"/>
      <c r="IOG246" s="34"/>
      <c r="IOH246" s="34"/>
      <c r="IOI246" s="34"/>
      <c r="IOJ246" s="34"/>
      <c r="IOK246" s="34"/>
      <c r="IOL246" s="34"/>
      <c r="IOM246" s="34"/>
      <c r="ION246" s="34"/>
      <c r="IOO246" s="34"/>
      <c r="IOP246" s="34"/>
      <c r="IOQ246" s="34"/>
      <c r="IOR246" s="34"/>
      <c r="IOS246" s="34"/>
      <c r="IOT246" s="34"/>
      <c r="IOU246" s="34"/>
      <c r="IOV246" s="34"/>
      <c r="IOW246" s="34"/>
      <c r="IOX246" s="34"/>
      <c r="IOY246" s="34"/>
      <c r="IOZ246" s="34"/>
      <c r="IPA246" s="34"/>
      <c r="IPB246" s="34"/>
      <c r="IPC246" s="34"/>
      <c r="IPD246" s="34"/>
      <c r="IPE246" s="34"/>
      <c r="IPF246" s="34"/>
      <c r="IPG246" s="34"/>
      <c r="IPH246" s="34"/>
      <c r="IPI246" s="34"/>
      <c r="IPJ246" s="34"/>
      <c r="IPK246" s="34"/>
      <c r="IPL246" s="34"/>
      <c r="IPM246" s="34"/>
      <c r="IPN246" s="34"/>
      <c r="IPO246" s="34"/>
      <c r="IPP246" s="34"/>
      <c r="IPQ246" s="34"/>
      <c r="IPR246" s="34"/>
      <c r="IPS246" s="34"/>
      <c r="IPT246" s="34"/>
      <c r="IPU246" s="34"/>
      <c r="IPV246" s="34"/>
      <c r="IPW246" s="34"/>
      <c r="IPX246" s="34"/>
      <c r="IPY246" s="34"/>
      <c r="IPZ246" s="34"/>
      <c r="IQA246" s="34"/>
      <c r="IQB246" s="34"/>
      <c r="IQC246" s="34"/>
      <c r="IQD246" s="34"/>
      <c r="IQE246" s="34"/>
      <c r="IQF246" s="34"/>
      <c r="IQG246" s="34"/>
      <c r="IQH246" s="34"/>
      <c r="IQI246" s="34"/>
      <c r="IQJ246" s="34"/>
      <c r="IQK246" s="34"/>
      <c r="IQL246" s="34"/>
      <c r="IQM246" s="34"/>
      <c r="IQN246" s="34"/>
      <c r="IQO246" s="34"/>
      <c r="IQP246" s="34"/>
      <c r="IQQ246" s="34"/>
      <c r="IQR246" s="34"/>
      <c r="IQS246" s="34"/>
      <c r="IQT246" s="34"/>
      <c r="IQU246" s="34"/>
      <c r="IQV246" s="34"/>
      <c r="IQW246" s="34"/>
      <c r="IQX246" s="34"/>
      <c r="IQY246" s="34"/>
      <c r="IQZ246" s="34"/>
      <c r="IRA246" s="34"/>
      <c r="IRB246" s="34"/>
      <c r="IRC246" s="34"/>
      <c r="IRD246" s="34"/>
      <c r="IRE246" s="34"/>
      <c r="IRF246" s="34"/>
      <c r="IRG246" s="34"/>
      <c r="IRH246" s="34"/>
      <c r="IRI246" s="34"/>
      <c r="IRJ246" s="34"/>
      <c r="IRK246" s="34"/>
      <c r="IRL246" s="34"/>
      <c r="IRM246" s="34"/>
      <c r="IRN246" s="34"/>
      <c r="IRO246" s="34"/>
      <c r="IRP246" s="34"/>
      <c r="IRQ246" s="34"/>
      <c r="IRR246" s="34"/>
      <c r="IRS246" s="34"/>
      <c r="IRT246" s="34"/>
      <c r="IRU246" s="34"/>
      <c r="IRV246" s="34"/>
      <c r="IRW246" s="34"/>
      <c r="IRX246" s="34"/>
      <c r="IRY246" s="34"/>
      <c r="IRZ246" s="34"/>
      <c r="ISA246" s="34"/>
      <c r="ISB246" s="34"/>
      <c r="ISC246" s="34"/>
      <c r="ISD246" s="34"/>
      <c r="ISE246" s="34"/>
      <c r="ISF246" s="34"/>
      <c r="ISG246" s="34"/>
      <c r="ISH246" s="34"/>
      <c r="ISI246" s="34"/>
      <c r="ISJ246" s="34"/>
      <c r="ISK246" s="34"/>
      <c r="ISL246" s="34"/>
      <c r="ISM246" s="34"/>
      <c r="ISN246" s="34"/>
      <c r="ISO246" s="34"/>
      <c r="ISP246" s="34"/>
      <c r="ISQ246" s="34"/>
      <c r="ISR246" s="34"/>
      <c r="ISS246" s="34"/>
      <c r="IST246" s="34"/>
      <c r="ISU246" s="34"/>
      <c r="ISV246" s="34"/>
      <c r="ISW246" s="34"/>
      <c r="ISX246" s="34"/>
      <c r="ISY246" s="34"/>
      <c r="ISZ246" s="34"/>
      <c r="ITA246" s="34"/>
      <c r="ITB246" s="34"/>
      <c r="ITC246" s="34"/>
      <c r="ITD246" s="34"/>
      <c r="ITE246" s="34"/>
      <c r="ITF246" s="34"/>
      <c r="ITG246" s="34"/>
      <c r="ITH246" s="34"/>
      <c r="ITI246" s="34"/>
      <c r="ITJ246" s="34"/>
      <c r="ITK246" s="34"/>
      <c r="ITL246" s="34"/>
      <c r="ITM246" s="34"/>
      <c r="ITN246" s="34"/>
      <c r="ITO246" s="34"/>
      <c r="ITP246" s="34"/>
      <c r="ITQ246" s="34"/>
      <c r="ITR246" s="34"/>
      <c r="ITS246" s="34"/>
      <c r="ITT246" s="34"/>
      <c r="ITU246" s="34"/>
      <c r="ITV246" s="34"/>
      <c r="ITW246" s="34"/>
      <c r="ITX246" s="34"/>
      <c r="ITY246" s="34"/>
      <c r="ITZ246" s="34"/>
      <c r="IUA246" s="34"/>
      <c r="IUB246" s="34"/>
      <c r="IUC246" s="34"/>
      <c r="IUD246" s="34"/>
      <c r="IUE246" s="34"/>
      <c r="IUF246" s="34"/>
      <c r="IUG246" s="34"/>
      <c r="IUH246" s="34"/>
      <c r="IUI246" s="34"/>
      <c r="IUJ246" s="34"/>
      <c r="IUK246" s="34"/>
      <c r="IUL246" s="34"/>
      <c r="IUM246" s="34"/>
      <c r="IUN246" s="34"/>
      <c r="IUO246" s="34"/>
      <c r="IUP246" s="34"/>
      <c r="IUQ246" s="34"/>
      <c r="IUR246" s="34"/>
      <c r="IUS246" s="34"/>
      <c r="IUT246" s="34"/>
      <c r="IUU246" s="34"/>
      <c r="IUV246" s="34"/>
      <c r="IUW246" s="34"/>
      <c r="IUX246" s="34"/>
      <c r="IUY246" s="34"/>
      <c r="IUZ246" s="34"/>
      <c r="IVA246" s="34"/>
      <c r="IVB246" s="34"/>
      <c r="IVC246" s="34"/>
      <c r="IVD246" s="34"/>
      <c r="IVE246" s="34"/>
      <c r="IVF246" s="34"/>
      <c r="IVG246" s="34"/>
      <c r="IVH246" s="34"/>
      <c r="IVI246" s="34"/>
      <c r="IVJ246" s="34"/>
      <c r="IVK246" s="34"/>
      <c r="IVL246" s="34"/>
      <c r="IVM246" s="34"/>
      <c r="IVN246" s="34"/>
      <c r="IVO246" s="34"/>
      <c r="IVP246" s="34"/>
      <c r="IVQ246" s="34"/>
      <c r="IVR246" s="34"/>
      <c r="IVS246" s="34"/>
      <c r="IVT246" s="34"/>
      <c r="IVU246" s="34"/>
      <c r="IVV246" s="34"/>
      <c r="IVW246" s="34"/>
      <c r="IVX246" s="34"/>
      <c r="IVY246" s="34"/>
      <c r="IVZ246" s="34"/>
      <c r="IWA246" s="34"/>
      <c r="IWB246" s="34"/>
      <c r="IWC246" s="34"/>
      <c r="IWD246" s="34"/>
      <c r="IWE246" s="34"/>
      <c r="IWF246" s="34"/>
      <c r="IWG246" s="34"/>
      <c r="IWH246" s="34"/>
      <c r="IWI246" s="34"/>
      <c r="IWJ246" s="34"/>
      <c r="IWK246" s="34"/>
      <c r="IWL246" s="34"/>
      <c r="IWM246" s="34"/>
      <c r="IWN246" s="34"/>
      <c r="IWO246" s="34"/>
      <c r="IWP246" s="34"/>
      <c r="IWQ246" s="34"/>
      <c r="IWR246" s="34"/>
      <c r="IWS246" s="34"/>
      <c r="IWT246" s="34"/>
      <c r="IWU246" s="34"/>
      <c r="IWV246" s="34"/>
      <c r="IWW246" s="34"/>
      <c r="IWX246" s="34"/>
      <c r="IWY246" s="34"/>
      <c r="IWZ246" s="34"/>
      <c r="IXA246" s="34"/>
      <c r="IXB246" s="34"/>
      <c r="IXC246" s="34"/>
      <c r="IXD246" s="34"/>
      <c r="IXE246" s="34"/>
      <c r="IXF246" s="34"/>
      <c r="IXG246" s="34"/>
      <c r="IXH246" s="34"/>
      <c r="IXI246" s="34"/>
      <c r="IXJ246" s="34"/>
      <c r="IXK246" s="34"/>
      <c r="IXL246" s="34"/>
      <c r="IXM246" s="34"/>
      <c r="IXN246" s="34"/>
      <c r="IXO246" s="34"/>
      <c r="IXP246" s="34"/>
      <c r="IXQ246" s="34"/>
      <c r="IXR246" s="34"/>
      <c r="IXS246" s="34"/>
      <c r="IXT246" s="34"/>
      <c r="IXU246" s="34"/>
      <c r="IXV246" s="34"/>
      <c r="IXW246" s="34"/>
      <c r="IXX246" s="34"/>
      <c r="IXY246" s="34"/>
      <c r="IXZ246" s="34"/>
      <c r="IYA246" s="34"/>
      <c r="IYB246" s="34"/>
      <c r="IYC246" s="34"/>
      <c r="IYD246" s="34"/>
      <c r="IYE246" s="34"/>
      <c r="IYF246" s="34"/>
      <c r="IYG246" s="34"/>
      <c r="IYH246" s="34"/>
      <c r="IYI246" s="34"/>
      <c r="IYJ246" s="34"/>
      <c r="IYK246" s="34"/>
      <c r="IYL246" s="34"/>
      <c r="IYM246" s="34"/>
      <c r="IYN246" s="34"/>
      <c r="IYO246" s="34"/>
      <c r="IYP246" s="34"/>
      <c r="IYQ246" s="34"/>
      <c r="IYR246" s="34"/>
      <c r="IYS246" s="34"/>
      <c r="IYT246" s="34"/>
      <c r="IYU246" s="34"/>
      <c r="IYV246" s="34"/>
      <c r="IYW246" s="34"/>
      <c r="IYX246" s="34"/>
      <c r="IYY246" s="34"/>
      <c r="IYZ246" s="34"/>
      <c r="IZA246" s="34"/>
      <c r="IZB246" s="34"/>
      <c r="IZC246" s="34"/>
      <c r="IZD246" s="34"/>
      <c r="IZE246" s="34"/>
      <c r="IZF246" s="34"/>
      <c r="IZG246" s="34"/>
      <c r="IZH246" s="34"/>
      <c r="IZI246" s="34"/>
      <c r="IZJ246" s="34"/>
      <c r="IZK246" s="34"/>
      <c r="IZL246" s="34"/>
      <c r="IZM246" s="34"/>
      <c r="IZN246" s="34"/>
      <c r="IZO246" s="34"/>
      <c r="IZP246" s="34"/>
      <c r="IZQ246" s="34"/>
      <c r="IZR246" s="34"/>
      <c r="IZS246" s="34"/>
      <c r="IZT246" s="34"/>
      <c r="IZU246" s="34"/>
      <c r="IZV246" s="34"/>
      <c r="IZW246" s="34"/>
      <c r="IZX246" s="34"/>
      <c r="IZY246" s="34"/>
      <c r="IZZ246" s="34"/>
      <c r="JAA246" s="34"/>
      <c r="JAB246" s="34"/>
      <c r="JAC246" s="34"/>
      <c r="JAD246" s="34"/>
      <c r="JAE246" s="34"/>
      <c r="JAF246" s="34"/>
      <c r="JAG246" s="34"/>
      <c r="JAH246" s="34"/>
      <c r="JAI246" s="34"/>
      <c r="JAJ246" s="34"/>
      <c r="JAK246" s="34"/>
      <c r="JAL246" s="34"/>
      <c r="JAM246" s="34"/>
      <c r="JAN246" s="34"/>
      <c r="JAO246" s="34"/>
      <c r="JAP246" s="34"/>
      <c r="JAQ246" s="34"/>
      <c r="JAR246" s="34"/>
      <c r="JAS246" s="34"/>
      <c r="JAT246" s="34"/>
      <c r="JAU246" s="34"/>
      <c r="JAV246" s="34"/>
      <c r="JAW246" s="34"/>
      <c r="JAX246" s="34"/>
      <c r="JAY246" s="34"/>
      <c r="JAZ246" s="34"/>
      <c r="JBA246" s="34"/>
      <c r="JBB246" s="34"/>
      <c r="JBC246" s="34"/>
      <c r="JBD246" s="34"/>
      <c r="JBE246" s="34"/>
      <c r="JBF246" s="34"/>
      <c r="JBG246" s="34"/>
      <c r="JBH246" s="34"/>
      <c r="JBI246" s="34"/>
      <c r="JBJ246" s="34"/>
      <c r="JBK246" s="34"/>
      <c r="JBL246" s="34"/>
      <c r="JBM246" s="34"/>
      <c r="JBN246" s="34"/>
      <c r="JBO246" s="34"/>
      <c r="JBP246" s="34"/>
      <c r="JBQ246" s="34"/>
      <c r="JBR246" s="34"/>
      <c r="JBS246" s="34"/>
      <c r="JBT246" s="34"/>
      <c r="JBU246" s="34"/>
      <c r="JBV246" s="34"/>
      <c r="JBW246" s="34"/>
      <c r="JBX246" s="34"/>
      <c r="JBY246" s="34"/>
      <c r="JBZ246" s="34"/>
      <c r="JCA246" s="34"/>
      <c r="JCB246" s="34"/>
      <c r="JCC246" s="34"/>
      <c r="JCD246" s="34"/>
      <c r="JCE246" s="34"/>
      <c r="JCF246" s="34"/>
      <c r="JCG246" s="34"/>
      <c r="JCH246" s="34"/>
      <c r="JCI246" s="34"/>
      <c r="JCJ246" s="34"/>
      <c r="JCK246" s="34"/>
      <c r="JCL246" s="34"/>
      <c r="JCM246" s="34"/>
      <c r="JCN246" s="34"/>
      <c r="JCO246" s="34"/>
      <c r="JCP246" s="34"/>
      <c r="JCQ246" s="34"/>
      <c r="JCR246" s="34"/>
      <c r="JCS246" s="34"/>
      <c r="JCT246" s="34"/>
      <c r="JCU246" s="34"/>
      <c r="JCV246" s="34"/>
      <c r="JCW246" s="34"/>
      <c r="JCX246" s="34"/>
      <c r="JCY246" s="34"/>
      <c r="JCZ246" s="34"/>
      <c r="JDA246" s="34"/>
      <c r="JDB246" s="34"/>
      <c r="JDC246" s="34"/>
      <c r="JDD246" s="34"/>
      <c r="JDE246" s="34"/>
      <c r="JDF246" s="34"/>
      <c r="JDG246" s="34"/>
      <c r="JDH246" s="34"/>
      <c r="JDI246" s="34"/>
      <c r="JDJ246" s="34"/>
      <c r="JDK246" s="34"/>
      <c r="JDL246" s="34"/>
      <c r="JDM246" s="34"/>
      <c r="JDN246" s="34"/>
      <c r="JDO246" s="34"/>
      <c r="JDP246" s="34"/>
      <c r="JDQ246" s="34"/>
      <c r="JDR246" s="34"/>
      <c r="JDS246" s="34"/>
      <c r="JDT246" s="34"/>
      <c r="JDU246" s="34"/>
      <c r="JDV246" s="34"/>
      <c r="JDW246" s="34"/>
      <c r="JDX246" s="34"/>
      <c r="JDY246" s="34"/>
      <c r="JDZ246" s="34"/>
      <c r="JEA246" s="34"/>
      <c r="JEB246" s="34"/>
      <c r="JEC246" s="34"/>
      <c r="JED246" s="34"/>
      <c r="JEE246" s="34"/>
      <c r="JEF246" s="34"/>
      <c r="JEG246" s="34"/>
      <c r="JEH246" s="34"/>
      <c r="JEI246" s="34"/>
      <c r="JEJ246" s="34"/>
      <c r="JEK246" s="34"/>
      <c r="JEL246" s="34"/>
      <c r="JEM246" s="34"/>
      <c r="JEN246" s="34"/>
      <c r="JEO246" s="34"/>
      <c r="JEP246" s="34"/>
      <c r="JEQ246" s="34"/>
      <c r="JER246" s="34"/>
      <c r="JES246" s="34"/>
      <c r="JET246" s="34"/>
      <c r="JEU246" s="34"/>
      <c r="JEV246" s="34"/>
      <c r="JEW246" s="34"/>
      <c r="JEX246" s="34"/>
      <c r="JEY246" s="34"/>
      <c r="JEZ246" s="34"/>
      <c r="JFA246" s="34"/>
      <c r="JFB246" s="34"/>
      <c r="JFC246" s="34"/>
      <c r="JFD246" s="34"/>
      <c r="JFE246" s="34"/>
      <c r="JFF246" s="34"/>
      <c r="JFG246" s="34"/>
      <c r="JFH246" s="34"/>
      <c r="JFI246" s="34"/>
      <c r="JFJ246" s="34"/>
      <c r="JFK246" s="34"/>
      <c r="JFL246" s="34"/>
      <c r="JFM246" s="34"/>
      <c r="JFN246" s="34"/>
      <c r="JFO246" s="34"/>
      <c r="JFP246" s="34"/>
      <c r="JFQ246" s="34"/>
      <c r="JFR246" s="34"/>
      <c r="JFS246" s="34"/>
      <c r="JFT246" s="34"/>
      <c r="JFU246" s="34"/>
      <c r="JFV246" s="34"/>
      <c r="JFW246" s="34"/>
      <c r="JFX246" s="34"/>
      <c r="JFY246" s="34"/>
      <c r="JFZ246" s="34"/>
      <c r="JGA246" s="34"/>
      <c r="JGB246" s="34"/>
      <c r="JGC246" s="34"/>
      <c r="JGD246" s="34"/>
      <c r="JGE246" s="34"/>
      <c r="JGF246" s="34"/>
      <c r="JGG246" s="34"/>
      <c r="JGH246" s="34"/>
      <c r="JGI246" s="34"/>
      <c r="JGJ246" s="34"/>
      <c r="JGK246" s="34"/>
      <c r="JGL246" s="34"/>
      <c r="JGM246" s="34"/>
      <c r="JGN246" s="34"/>
      <c r="JGO246" s="34"/>
      <c r="JGP246" s="34"/>
      <c r="JGQ246" s="34"/>
      <c r="JGR246" s="34"/>
      <c r="JGS246" s="34"/>
      <c r="JGT246" s="34"/>
      <c r="JGU246" s="34"/>
      <c r="JGV246" s="34"/>
      <c r="JGW246" s="34"/>
      <c r="JGX246" s="34"/>
      <c r="JGY246" s="34"/>
      <c r="JGZ246" s="34"/>
      <c r="JHA246" s="34"/>
      <c r="JHB246" s="34"/>
      <c r="JHC246" s="34"/>
      <c r="JHD246" s="34"/>
      <c r="JHE246" s="34"/>
      <c r="JHF246" s="34"/>
      <c r="JHG246" s="34"/>
      <c r="JHH246" s="34"/>
      <c r="JHI246" s="34"/>
      <c r="JHJ246" s="34"/>
      <c r="JHK246" s="34"/>
      <c r="JHL246" s="34"/>
      <c r="JHM246" s="34"/>
      <c r="JHN246" s="34"/>
      <c r="JHO246" s="34"/>
      <c r="JHP246" s="34"/>
      <c r="JHQ246" s="34"/>
      <c r="JHR246" s="34"/>
      <c r="JHS246" s="34"/>
      <c r="JHT246" s="34"/>
      <c r="JHU246" s="34"/>
      <c r="JHV246" s="34"/>
      <c r="JHW246" s="34"/>
      <c r="JHX246" s="34"/>
      <c r="JHY246" s="34"/>
      <c r="JHZ246" s="34"/>
      <c r="JIA246" s="34"/>
      <c r="JIB246" s="34"/>
      <c r="JIC246" s="34"/>
      <c r="JID246" s="34"/>
      <c r="JIE246" s="34"/>
      <c r="JIF246" s="34"/>
      <c r="JIG246" s="34"/>
      <c r="JIH246" s="34"/>
      <c r="JII246" s="34"/>
      <c r="JIJ246" s="34"/>
      <c r="JIK246" s="34"/>
      <c r="JIL246" s="34"/>
      <c r="JIM246" s="34"/>
      <c r="JIN246" s="34"/>
      <c r="JIO246" s="34"/>
      <c r="JIP246" s="34"/>
      <c r="JIQ246" s="34"/>
      <c r="JIR246" s="34"/>
      <c r="JIS246" s="34"/>
      <c r="JIT246" s="34"/>
      <c r="JIU246" s="34"/>
      <c r="JIV246" s="34"/>
      <c r="JIW246" s="34"/>
      <c r="JIX246" s="34"/>
      <c r="JIY246" s="34"/>
      <c r="JIZ246" s="34"/>
      <c r="JJA246" s="34"/>
      <c r="JJB246" s="34"/>
      <c r="JJC246" s="34"/>
      <c r="JJD246" s="34"/>
      <c r="JJE246" s="34"/>
      <c r="JJF246" s="34"/>
      <c r="JJG246" s="34"/>
      <c r="JJH246" s="34"/>
      <c r="JJI246" s="34"/>
      <c r="JJJ246" s="34"/>
      <c r="JJK246" s="34"/>
      <c r="JJL246" s="34"/>
      <c r="JJM246" s="34"/>
      <c r="JJN246" s="34"/>
      <c r="JJO246" s="34"/>
      <c r="JJP246" s="34"/>
      <c r="JJQ246" s="34"/>
      <c r="JJR246" s="34"/>
      <c r="JJS246" s="34"/>
      <c r="JJT246" s="34"/>
      <c r="JJU246" s="34"/>
      <c r="JJV246" s="34"/>
      <c r="JJW246" s="34"/>
      <c r="JJX246" s="34"/>
      <c r="JJY246" s="34"/>
      <c r="JJZ246" s="34"/>
      <c r="JKA246" s="34"/>
      <c r="JKB246" s="34"/>
      <c r="JKC246" s="34"/>
      <c r="JKD246" s="34"/>
      <c r="JKE246" s="34"/>
      <c r="JKF246" s="34"/>
      <c r="JKG246" s="34"/>
      <c r="JKH246" s="34"/>
      <c r="JKI246" s="34"/>
      <c r="JKJ246" s="34"/>
      <c r="JKK246" s="34"/>
      <c r="JKL246" s="34"/>
      <c r="JKM246" s="34"/>
      <c r="JKN246" s="34"/>
      <c r="JKO246" s="34"/>
      <c r="JKP246" s="34"/>
      <c r="JKQ246" s="34"/>
      <c r="JKR246" s="34"/>
      <c r="JKS246" s="34"/>
      <c r="JKT246" s="34"/>
      <c r="JKU246" s="34"/>
      <c r="JKV246" s="34"/>
      <c r="JKW246" s="34"/>
      <c r="JKX246" s="34"/>
      <c r="JKY246" s="34"/>
      <c r="JKZ246" s="34"/>
      <c r="JLA246" s="34"/>
      <c r="JLB246" s="34"/>
      <c r="JLC246" s="34"/>
      <c r="JLD246" s="34"/>
      <c r="JLE246" s="34"/>
      <c r="JLF246" s="34"/>
      <c r="JLG246" s="34"/>
      <c r="JLH246" s="34"/>
      <c r="JLI246" s="34"/>
      <c r="JLJ246" s="34"/>
      <c r="JLK246" s="34"/>
      <c r="JLL246" s="34"/>
      <c r="JLM246" s="34"/>
      <c r="JLN246" s="34"/>
      <c r="JLO246" s="34"/>
      <c r="JLP246" s="34"/>
      <c r="JLQ246" s="34"/>
      <c r="JLR246" s="34"/>
      <c r="JLS246" s="34"/>
      <c r="JLT246" s="34"/>
      <c r="JLU246" s="34"/>
      <c r="JLV246" s="34"/>
      <c r="JLW246" s="34"/>
      <c r="JLX246" s="34"/>
      <c r="JLY246" s="34"/>
      <c r="JLZ246" s="34"/>
      <c r="JMA246" s="34"/>
      <c r="JMB246" s="34"/>
      <c r="JMC246" s="34"/>
      <c r="JMD246" s="34"/>
      <c r="JME246" s="34"/>
      <c r="JMF246" s="34"/>
      <c r="JMG246" s="34"/>
      <c r="JMH246" s="34"/>
      <c r="JMI246" s="34"/>
      <c r="JMJ246" s="34"/>
      <c r="JMK246" s="34"/>
      <c r="JML246" s="34"/>
      <c r="JMM246" s="34"/>
      <c r="JMN246" s="34"/>
      <c r="JMO246" s="34"/>
      <c r="JMP246" s="34"/>
      <c r="JMQ246" s="34"/>
      <c r="JMR246" s="34"/>
      <c r="JMS246" s="34"/>
      <c r="JMT246" s="34"/>
      <c r="JMU246" s="34"/>
      <c r="JMV246" s="34"/>
      <c r="JMW246" s="34"/>
      <c r="JMX246" s="34"/>
      <c r="JMY246" s="34"/>
      <c r="JMZ246" s="34"/>
      <c r="JNA246" s="34"/>
      <c r="JNB246" s="34"/>
      <c r="JNC246" s="34"/>
      <c r="JND246" s="34"/>
      <c r="JNE246" s="34"/>
      <c r="JNF246" s="34"/>
      <c r="JNG246" s="34"/>
      <c r="JNH246" s="34"/>
      <c r="JNI246" s="34"/>
      <c r="JNJ246" s="34"/>
      <c r="JNK246" s="34"/>
      <c r="JNL246" s="34"/>
      <c r="JNM246" s="34"/>
      <c r="JNN246" s="34"/>
      <c r="JNO246" s="34"/>
      <c r="JNP246" s="34"/>
      <c r="JNQ246" s="34"/>
      <c r="JNR246" s="34"/>
      <c r="JNS246" s="34"/>
      <c r="JNT246" s="34"/>
      <c r="JNU246" s="34"/>
      <c r="JNV246" s="34"/>
      <c r="JNW246" s="34"/>
      <c r="JNX246" s="34"/>
      <c r="JNY246" s="34"/>
      <c r="JNZ246" s="34"/>
      <c r="JOA246" s="34"/>
      <c r="JOB246" s="34"/>
      <c r="JOC246" s="34"/>
      <c r="JOD246" s="34"/>
      <c r="JOE246" s="34"/>
      <c r="JOF246" s="34"/>
      <c r="JOG246" s="34"/>
      <c r="JOH246" s="34"/>
      <c r="JOI246" s="34"/>
      <c r="JOJ246" s="34"/>
      <c r="JOK246" s="34"/>
      <c r="JOL246" s="34"/>
      <c r="JOM246" s="34"/>
      <c r="JON246" s="34"/>
      <c r="JOO246" s="34"/>
      <c r="JOP246" s="34"/>
      <c r="JOQ246" s="34"/>
      <c r="JOR246" s="34"/>
      <c r="JOS246" s="34"/>
      <c r="JOT246" s="34"/>
      <c r="JOU246" s="34"/>
      <c r="JOV246" s="34"/>
      <c r="JOW246" s="34"/>
      <c r="JOX246" s="34"/>
      <c r="JOY246" s="34"/>
      <c r="JOZ246" s="34"/>
      <c r="JPA246" s="34"/>
      <c r="JPB246" s="34"/>
      <c r="JPC246" s="34"/>
      <c r="JPD246" s="34"/>
      <c r="JPE246" s="34"/>
      <c r="JPF246" s="34"/>
      <c r="JPG246" s="34"/>
      <c r="JPH246" s="34"/>
      <c r="JPI246" s="34"/>
      <c r="JPJ246" s="34"/>
      <c r="JPK246" s="34"/>
      <c r="JPL246" s="34"/>
      <c r="JPM246" s="34"/>
      <c r="JPN246" s="34"/>
      <c r="JPO246" s="34"/>
      <c r="JPP246" s="34"/>
      <c r="JPQ246" s="34"/>
      <c r="JPR246" s="34"/>
      <c r="JPS246" s="34"/>
      <c r="JPT246" s="34"/>
      <c r="JPU246" s="34"/>
      <c r="JPV246" s="34"/>
      <c r="JPW246" s="34"/>
      <c r="JPX246" s="34"/>
      <c r="JPY246" s="34"/>
      <c r="JPZ246" s="34"/>
      <c r="JQA246" s="34"/>
      <c r="JQB246" s="34"/>
      <c r="JQC246" s="34"/>
      <c r="JQD246" s="34"/>
      <c r="JQE246" s="34"/>
      <c r="JQF246" s="34"/>
      <c r="JQG246" s="34"/>
      <c r="JQH246" s="34"/>
      <c r="JQI246" s="34"/>
      <c r="JQJ246" s="34"/>
      <c r="JQK246" s="34"/>
      <c r="JQL246" s="34"/>
      <c r="JQM246" s="34"/>
      <c r="JQN246" s="34"/>
      <c r="JQO246" s="34"/>
      <c r="JQP246" s="34"/>
      <c r="JQQ246" s="34"/>
      <c r="JQR246" s="34"/>
      <c r="JQS246" s="34"/>
      <c r="JQT246" s="34"/>
      <c r="JQU246" s="34"/>
      <c r="JQV246" s="34"/>
      <c r="JQW246" s="34"/>
      <c r="JQX246" s="34"/>
      <c r="JQY246" s="34"/>
      <c r="JQZ246" s="34"/>
      <c r="JRA246" s="34"/>
      <c r="JRB246" s="34"/>
      <c r="JRC246" s="34"/>
      <c r="JRD246" s="34"/>
      <c r="JRE246" s="34"/>
      <c r="JRF246" s="34"/>
      <c r="JRG246" s="34"/>
      <c r="JRH246" s="34"/>
      <c r="JRI246" s="34"/>
      <c r="JRJ246" s="34"/>
      <c r="JRK246" s="34"/>
      <c r="JRL246" s="34"/>
      <c r="JRM246" s="34"/>
      <c r="JRN246" s="34"/>
      <c r="JRO246" s="34"/>
      <c r="JRP246" s="34"/>
      <c r="JRQ246" s="34"/>
      <c r="JRR246" s="34"/>
      <c r="JRS246" s="34"/>
      <c r="JRT246" s="34"/>
      <c r="JRU246" s="34"/>
      <c r="JRV246" s="34"/>
      <c r="JRW246" s="34"/>
      <c r="JRX246" s="34"/>
      <c r="JRY246" s="34"/>
      <c r="JRZ246" s="34"/>
      <c r="JSA246" s="34"/>
      <c r="JSB246" s="34"/>
      <c r="JSC246" s="34"/>
      <c r="JSD246" s="34"/>
      <c r="JSE246" s="34"/>
      <c r="JSF246" s="34"/>
      <c r="JSG246" s="34"/>
      <c r="JSH246" s="34"/>
      <c r="JSI246" s="34"/>
      <c r="JSJ246" s="34"/>
      <c r="JSK246" s="34"/>
      <c r="JSL246" s="34"/>
      <c r="JSM246" s="34"/>
      <c r="JSN246" s="34"/>
      <c r="JSO246" s="34"/>
      <c r="JSP246" s="34"/>
      <c r="JSQ246" s="34"/>
      <c r="JSR246" s="34"/>
      <c r="JSS246" s="34"/>
      <c r="JST246" s="34"/>
      <c r="JSU246" s="34"/>
      <c r="JSV246" s="34"/>
      <c r="JSW246" s="34"/>
      <c r="JSX246" s="34"/>
      <c r="JSY246" s="34"/>
      <c r="JSZ246" s="34"/>
      <c r="JTA246" s="34"/>
      <c r="JTB246" s="34"/>
      <c r="JTC246" s="34"/>
      <c r="JTD246" s="34"/>
      <c r="JTE246" s="34"/>
      <c r="JTF246" s="34"/>
      <c r="JTG246" s="34"/>
      <c r="JTH246" s="34"/>
      <c r="JTI246" s="34"/>
      <c r="JTJ246" s="34"/>
      <c r="JTK246" s="34"/>
      <c r="JTL246" s="34"/>
      <c r="JTM246" s="34"/>
      <c r="JTN246" s="34"/>
      <c r="JTO246" s="34"/>
      <c r="JTP246" s="34"/>
      <c r="JTQ246" s="34"/>
      <c r="JTR246" s="34"/>
      <c r="JTS246" s="34"/>
      <c r="JTT246" s="34"/>
      <c r="JTU246" s="34"/>
      <c r="JTV246" s="34"/>
      <c r="JTW246" s="34"/>
      <c r="JTX246" s="34"/>
      <c r="JTY246" s="34"/>
      <c r="JTZ246" s="34"/>
      <c r="JUA246" s="34"/>
      <c r="JUB246" s="34"/>
      <c r="JUC246" s="34"/>
      <c r="JUD246" s="34"/>
      <c r="JUE246" s="34"/>
      <c r="JUF246" s="34"/>
      <c r="JUG246" s="34"/>
      <c r="JUH246" s="34"/>
      <c r="JUI246" s="34"/>
      <c r="JUJ246" s="34"/>
      <c r="JUK246" s="34"/>
      <c r="JUL246" s="34"/>
      <c r="JUM246" s="34"/>
      <c r="JUN246" s="34"/>
      <c r="JUO246" s="34"/>
      <c r="JUP246" s="34"/>
      <c r="JUQ246" s="34"/>
      <c r="JUR246" s="34"/>
      <c r="JUS246" s="34"/>
      <c r="JUT246" s="34"/>
      <c r="JUU246" s="34"/>
      <c r="JUV246" s="34"/>
      <c r="JUW246" s="34"/>
      <c r="JUX246" s="34"/>
      <c r="JUY246" s="34"/>
      <c r="JUZ246" s="34"/>
      <c r="JVA246" s="34"/>
      <c r="JVB246" s="34"/>
      <c r="JVC246" s="34"/>
      <c r="JVD246" s="34"/>
      <c r="JVE246" s="34"/>
      <c r="JVF246" s="34"/>
      <c r="JVG246" s="34"/>
      <c r="JVH246" s="34"/>
      <c r="JVI246" s="34"/>
      <c r="JVJ246" s="34"/>
      <c r="JVK246" s="34"/>
      <c r="JVL246" s="34"/>
      <c r="JVM246" s="34"/>
      <c r="JVN246" s="34"/>
      <c r="JVO246" s="34"/>
      <c r="JVP246" s="34"/>
      <c r="JVQ246" s="34"/>
      <c r="JVR246" s="34"/>
      <c r="JVS246" s="34"/>
      <c r="JVT246" s="34"/>
      <c r="JVU246" s="34"/>
      <c r="JVV246" s="34"/>
      <c r="JVW246" s="34"/>
      <c r="JVX246" s="34"/>
      <c r="JVY246" s="34"/>
      <c r="JVZ246" s="34"/>
      <c r="JWA246" s="34"/>
      <c r="JWB246" s="34"/>
      <c r="JWC246" s="34"/>
      <c r="JWD246" s="34"/>
      <c r="JWE246" s="34"/>
      <c r="JWF246" s="34"/>
      <c r="JWG246" s="34"/>
      <c r="JWH246" s="34"/>
      <c r="JWI246" s="34"/>
      <c r="JWJ246" s="34"/>
      <c r="JWK246" s="34"/>
      <c r="JWL246" s="34"/>
      <c r="JWM246" s="34"/>
      <c r="JWN246" s="34"/>
      <c r="JWO246" s="34"/>
      <c r="JWP246" s="34"/>
      <c r="JWQ246" s="34"/>
      <c r="JWR246" s="34"/>
      <c r="JWS246" s="34"/>
      <c r="JWT246" s="34"/>
      <c r="JWU246" s="34"/>
      <c r="JWV246" s="34"/>
      <c r="JWW246" s="34"/>
      <c r="JWX246" s="34"/>
      <c r="JWY246" s="34"/>
      <c r="JWZ246" s="34"/>
      <c r="JXA246" s="34"/>
      <c r="JXB246" s="34"/>
      <c r="JXC246" s="34"/>
      <c r="JXD246" s="34"/>
      <c r="JXE246" s="34"/>
      <c r="JXF246" s="34"/>
      <c r="JXG246" s="34"/>
      <c r="JXH246" s="34"/>
      <c r="JXI246" s="34"/>
      <c r="JXJ246" s="34"/>
      <c r="JXK246" s="34"/>
      <c r="JXL246" s="34"/>
      <c r="JXM246" s="34"/>
      <c r="JXN246" s="34"/>
      <c r="JXO246" s="34"/>
      <c r="JXP246" s="34"/>
      <c r="JXQ246" s="34"/>
      <c r="JXR246" s="34"/>
      <c r="JXS246" s="34"/>
      <c r="JXT246" s="34"/>
      <c r="JXU246" s="34"/>
      <c r="JXV246" s="34"/>
      <c r="JXW246" s="34"/>
      <c r="JXX246" s="34"/>
      <c r="JXY246" s="34"/>
      <c r="JXZ246" s="34"/>
      <c r="JYA246" s="34"/>
      <c r="JYB246" s="34"/>
      <c r="JYC246" s="34"/>
      <c r="JYD246" s="34"/>
      <c r="JYE246" s="34"/>
      <c r="JYF246" s="34"/>
      <c r="JYG246" s="34"/>
      <c r="JYH246" s="34"/>
      <c r="JYI246" s="34"/>
      <c r="JYJ246" s="34"/>
      <c r="JYK246" s="34"/>
      <c r="JYL246" s="34"/>
      <c r="JYM246" s="34"/>
      <c r="JYN246" s="34"/>
      <c r="JYO246" s="34"/>
      <c r="JYP246" s="34"/>
      <c r="JYQ246" s="34"/>
      <c r="JYR246" s="34"/>
      <c r="JYS246" s="34"/>
      <c r="JYT246" s="34"/>
      <c r="JYU246" s="34"/>
      <c r="JYV246" s="34"/>
      <c r="JYW246" s="34"/>
      <c r="JYX246" s="34"/>
      <c r="JYY246" s="34"/>
      <c r="JYZ246" s="34"/>
      <c r="JZA246" s="34"/>
      <c r="JZB246" s="34"/>
      <c r="JZC246" s="34"/>
      <c r="JZD246" s="34"/>
      <c r="JZE246" s="34"/>
      <c r="JZF246" s="34"/>
      <c r="JZG246" s="34"/>
      <c r="JZH246" s="34"/>
      <c r="JZI246" s="34"/>
      <c r="JZJ246" s="34"/>
      <c r="JZK246" s="34"/>
      <c r="JZL246" s="34"/>
      <c r="JZM246" s="34"/>
      <c r="JZN246" s="34"/>
      <c r="JZO246" s="34"/>
      <c r="JZP246" s="34"/>
      <c r="JZQ246" s="34"/>
      <c r="JZR246" s="34"/>
      <c r="JZS246" s="34"/>
      <c r="JZT246" s="34"/>
      <c r="JZU246" s="34"/>
      <c r="JZV246" s="34"/>
      <c r="JZW246" s="34"/>
      <c r="JZX246" s="34"/>
      <c r="JZY246" s="34"/>
      <c r="JZZ246" s="34"/>
      <c r="KAA246" s="34"/>
      <c r="KAB246" s="34"/>
      <c r="KAC246" s="34"/>
      <c r="KAD246" s="34"/>
      <c r="KAE246" s="34"/>
      <c r="KAF246" s="34"/>
      <c r="KAG246" s="34"/>
      <c r="KAH246" s="34"/>
      <c r="KAI246" s="34"/>
      <c r="KAJ246" s="34"/>
      <c r="KAK246" s="34"/>
      <c r="KAL246" s="34"/>
      <c r="KAM246" s="34"/>
      <c r="KAN246" s="34"/>
      <c r="KAO246" s="34"/>
      <c r="KAP246" s="34"/>
      <c r="KAQ246" s="34"/>
      <c r="KAR246" s="34"/>
      <c r="KAS246" s="34"/>
      <c r="KAT246" s="34"/>
      <c r="KAU246" s="34"/>
      <c r="KAV246" s="34"/>
      <c r="KAW246" s="34"/>
      <c r="KAX246" s="34"/>
      <c r="KAY246" s="34"/>
      <c r="KAZ246" s="34"/>
      <c r="KBA246" s="34"/>
      <c r="KBB246" s="34"/>
      <c r="KBC246" s="34"/>
      <c r="KBD246" s="34"/>
      <c r="KBE246" s="34"/>
      <c r="KBF246" s="34"/>
      <c r="KBG246" s="34"/>
      <c r="KBH246" s="34"/>
      <c r="KBI246" s="34"/>
      <c r="KBJ246" s="34"/>
      <c r="KBK246" s="34"/>
      <c r="KBL246" s="34"/>
      <c r="KBM246" s="34"/>
      <c r="KBN246" s="34"/>
      <c r="KBO246" s="34"/>
      <c r="KBP246" s="34"/>
      <c r="KBQ246" s="34"/>
      <c r="KBR246" s="34"/>
      <c r="KBS246" s="34"/>
      <c r="KBT246" s="34"/>
      <c r="KBU246" s="34"/>
      <c r="KBV246" s="34"/>
      <c r="KBW246" s="34"/>
      <c r="KBX246" s="34"/>
      <c r="KBY246" s="34"/>
      <c r="KBZ246" s="34"/>
      <c r="KCA246" s="34"/>
      <c r="KCB246" s="34"/>
      <c r="KCC246" s="34"/>
      <c r="KCD246" s="34"/>
      <c r="KCE246" s="34"/>
      <c r="KCF246" s="34"/>
      <c r="KCG246" s="34"/>
      <c r="KCH246" s="34"/>
      <c r="KCI246" s="34"/>
      <c r="KCJ246" s="34"/>
      <c r="KCK246" s="34"/>
      <c r="KCL246" s="34"/>
      <c r="KCM246" s="34"/>
      <c r="KCN246" s="34"/>
      <c r="KCO246" s="34"/>
      <c r="KCP246" s="34"/>
      <c r="KCQ246" s="34"/>
      <c r="KCR246" s="34"/>
      <c r="KCS246" s="34"/>
      <c r="KCT246" s="34"/>
      <c r="KCU246" s="34"/>
      <c r="KCV246" s="34"/>
      <c r="KCW246" s="34"/>
      <c r="KCX246" s="34"/>
      <c r="KCY246" s="34"/>
      <c r="KCZ246" s="34"/>
      <c r="KDA246" s="34"/>
      <c r="KDB246" s="34"/>
      <c r="KDC246" s="34"/>
      <c r="KDD246" s="34"/>
      <c r="KDE246" s="34"/>
      <c r="KDF246" s="34"/>
      <c r="KDG246" s="34"/>
      <c r="KDH246" s="34"/>
      <c r="KDI246" s="34"/>
      <c r="KDJ246" s="34"/>
      <c r="KDK246" s="34"/>
      <c r="KDL246" s="34"/>
      <c r="KDM246" s="34"/>
      <c r="KDN246" s="34"/>
      <c r="KDO246" s="34"/>
      <c r="KDP246" s="34"/>
      <c r="KDQ246" s="34"/>
      <c r="KDR246" s="34"/>
      <c r="KDS246" s="34"/>
      <c r="KDT246" s="34"/>
      <c r="KDU246" s="34"/>
      <c r="KDV246" s="34"/>
      <c r="KDW246" s="34"/>
      <c r="KDX246" s="34"/>
      <c r="KDY246" s="34"/>
      <c r="KDZ246" s="34"/>
      <c r="KEA246" s="34"/>
      <c r="KEB246" s="34"/>
      <c r="KEC246" s="34"/>
      <c r="KED246" s="34"/>
      <c r="KEE246" s="34"/>
      <c r="KEF246" s="34"/>
      <c r="KEG246" s="34"/>
      <c r="KEH246" s="34"/>
      <c r="KEI246" s="34"/>
      <c r="KEJ246" s="34"/>
      <c r="KEK246" s="34"/>
      <c r="KEL246" s="34"/>
      <c r="KEM246" s="34"/>
      <c r="KEN246" s="34"/>
      <c r="KEO246" s="34"/>
      <c r="KEP246" s="34"/>
      <c r="KEQ246" s="34"/>
      <c r="KER246" s="34"/>
      <c r="KES246" s="34"/>
      <c r="KET246" s="34"/>
      <c r="KEU246" s="34"/>
      <c r="KEV246" s="34"/>
      <c r="KEW246" s="34"/>
      <c r="KEX246" s="34"/>
      <c r="KEY246" s="34"/>
      <c r="KEZ246" s="34"/>
      <c r="KFA246" s="34"/>
      <c r="KFB246" s="34"/>
      <c r="KFC246" s="34"/>
      <c r="KFD246" s="34"/>
      <c r="KFE246" s="34"/>
      <c r="KFF246" s="34"/>
      <c r="KFG246" s="34"/>
      <c r="KFH246" s="34"/>
      <c r="KFI246" s="34"/>
      <c r="KFJ246" s="34"/>
      <c r="KFK246" s="34"/>
      <c r="KFL246" s="34"/>
      <c r="KFM246" s="34"/>
      <c r="KFN246" s="34"/>
      <c r="KFO246" s="34"/>
      <c r="KFP246" s="34"/>
      <c r="KFQ246" s="34"/>
      <c r="KFR246" s="34"/>
      <c r="KFS246" s="34"/>
      <c r="KFT246" s="34"/>
      <c r="KFU246" s="34"/>
      <c r="KFV246" s="34"/>
      <c r="KFW246" s="34"/>
      <c r="KFX246" s="34"/>
      <c r="KFY246" s="34"/>
      <c r="KFZ246" s="34"/>
      <c r="KGA246" s="34"/>
      <c r="KGB246" s="34"/>
      <c r="KGC246" s="34"/>
      <c r="KGD246" s="34"/>
      <c r="KGE246" s="34"/>
      <c r="KGF246" s="34"/>
      <c r="KGG246" s="34"/>
      <c r="KGH246" s="34"/>
      <c r="KGI246" s="34"/>
      <c r="KGJ246" s="34"/>
      <c r="KGK246" s="34"/>
      <c r="KGL246" s="34"/>
      <c r="KGM246" s="34"/>
      <c r="KGN246" s="34"/>
      <c r="KGO246" s="34"/>
      <c r="KGP246" s="34"/>
      <c r="KGQ246" s="34"/>
      <c r="KGR246" s="34"/>
      <c r="KGS246" s="34"/>
      <c r="KGT246" s="34"/>
      <c r="KGU246" s="34"/>
      <c r="KGV246" s="34"/>
      <c r="KGW246" s="34"/>
      <c r="KGX246" s="34"/>
      <c r="KGY246" s="34"/>
      <c r="KGZ246" s="34"/>
      <c r="KHA246" s="34"/>
      <c r="KHB246" s="34"/>
      <c r="KHC246" s="34"/>
      <c r="KHD246" s="34"/>
      <c r="KHE246" s="34"/>
      <c r="KHF246" s="34"/>
      <c r="KHG246" s="34"/>
      <c r="KHH246" s="34"/>
      <c r="KHI246" s="34"/>
      <c r="KHJ246" s="34"/>
      <c r="KHK246" s="34"/>
      <c r="KHL246" s="34"/>
      <c r="KHM246" s="34"/>
      <c r="KHN246" s="34"/>
      <c r="KHO246" s="34"/>
      <c r="KHP246" s="34"/>
      <c r="KHQ246" s="34"/>
      <c r="KHR246" s="34"/>
      <c r="KHS246" s="34"/>
      <c r="KHT246" s="34"/>
      <c r="KHU246" s="34"/>
      <c r="KHV246" s="34"/>
      <c r="KHW246" s="34"/>
      <c r="KHX246" s="34"/>
      <c r="KHY246" s="34"/>
      <c r="KHZ246" s="34"/>
      <c r="KIA246" s="34"/>
      <c r="KIB246" s="34"/>
      <c r="KIC246" s="34"/>
      <c r="KID246" s="34"/>
      <c r="KIE246" s="34"/>
      <c r="KIF246" s="34"/>
      <c r="KIG246" s="34"/>
      <c r="KIH246" s="34"/>
      <c r="KII246" s="34"/>
      <c r="KIJ246" s="34"/>
      <c r="KIK246" s="34"/>
      <c r="KIL246" s="34"/>
      <c r="KIM246" s="34"/>
      <c r="KIN246" s="34"/>
      <c r="KIO246" s="34"/>
      <c r="KIP246" s="34"/>
      <c r="KIQ246" s="34"/>
      <c r="KIR246" s="34"/>
      <c r="KIS246" s="34"/>
      <c r="KIT246" s="34"/>
      <c r="KIU246" s="34"/>
      <c r="KIV246" s="34"/>
      <c r="KIW246" s="34"/>
      <c r="KIX246" s="34"/>
      <c r="KIY246" s="34"/>
      <c r="KIZ246" s="34"/>
      <c r="KJA246" s="34"/>
      <c r="KJB246" s="34"/>
      <c r="KJC246" s="34"/>
      <c r="KJD246" s="34"/>
      <c r="KJE246" s="34"/>
      <c r="KJF246" s="34"/>
      <c r="KJG246" s="34"/>
      <c r="KJH246" s="34"/>
      <c r="KJI246" s="34"/>
      <c r="KJJ246" s="34"/>
      <c r="KJK246" s="34"/>
      <c r="KJL246" s="34"/>
      <c r="KJM246" s="34"/>
      <c r="KJN246" s="34"/>
      <c r="KJO246" s="34"/>
      <c r="KJP246" s="34"/>
      <c r="KJQ246" s="34"/>
      <c r="KJR246" s="34"/>
      <c r="KJS246" s="34"/>
      <c r="KJT246" s="34"/>
      <c r="KJU246" s="34"/>
      <c r="KJV246" s="34"/>
      <c r="KJW246" s="34"/>
      <c r="KJX246" s="34"/>
      <c r="KJY246" s="34"/>
      <c r="KJZ246" s="34"/>
      <c r="KKA246" s="34"/>
      <c r="KKB246" s="34"/>
      <c r="KKC246" s="34"/>
      <c r="KKD246" s="34"/>
      <c r="KKE246" s="34"/>
      <c r="KKF246" s="34"/>
      <c r="KKG246" s="34"/>
      <c r="KKH246" s="34"/>
      <c r="KKI246" s="34"/>
      <c r="KKJ246" s="34"/>
      <c r="KKK246" s="34"/>
      <c r="KKL246" s="34"/>
      <c r="KKM246" s="34"/>
      <c r="KKN246" s="34"/>
      <c r="KKO246" s="34"/>
      <c r="KKP246" s="34"/>
      <c r="KKQ246" s="34"/>
      <c r="KKR246" s="34"/>
      <c r="KKS246" s="34"/>
      <c r="KKT246" s="34"/>
      <c r="KKU246" s="34"/>
      <c r="KKV246" s="34"/>
      <c r="KKW246" s="34"/>
      <c r="KKX246" s="34"/>
      <c r="KKY246" s="34"/>
      <c r="KKZ246" s="34"/>
      <c r="KLA246" s="34"/>
      <c r="KLB246" s="34"/>
      <c r="KLC246" s="34"/>
      <c r="KLD246" s="34"/>
      <c r="KLE246" s="34"/>
      <c r="KLF246" s="34"/>
      <c r="KLG246" s="34"/>
      <c r="KLH246" s="34"/>
      <c r="KLI246" s="34"/>
      <c r="KLJ246" s="34"/>
      <c r="KLK246" s="34"/>
      <c r="KLL246" s="34"/>
      <c r="KLM246" s="34"/>
      <c r="KLN246" s="34"/>
      <c r="KLO246" s="34"/>
      <c r="KLP246" s="34"/>
      <c r="KLQ246" s="34"/>
      <c r="KLR246" s="34"/>
      <c r="KLS246" s="34"/>
      <c r="KLT246" s="34"/>
      <c r="KLU246" s="34"/>
      <c r="KLV246" s="34"/>
      <c r="KLW246" s="34"/>
      <c r="KLX246" s="34"/>
      <c r="KLY246" s="34"/>
      <c r="KLZ246" s="34"/>
      <c r="KMA246" s="34"/>
      <c r="KMB246" s="34"/>
      <c r="KMC246" s="34"/>
      <c r="KMD246" s="34"/>
      <c r="KME246" s="34"/>
      <c r="KMF246" s="34"/>
      <c r="KMG246" s="34"/>
      <c r="KMH246" s="34"/>
      <c r="KMI246" s="34"/>
      <c r="KMJ246" s="34"/>
      <c r="KMK246" s="34"/>
      <c r="KML246" s="34"/>
      <c r="KMM246" s="34"/>
      <c r="KMN246" s="34"/>
      <c r="KMO246" s="34"/>
      <c r="KMP246" s="34"/>
      <c r="KMQ246" s="34"/>
      <c r="KMR246" s="34"/>
      <c r="KMS246" s="34"/>
      <c r="KMT246" s="34"/>
      <c r="KMU246" s="34"/>
      <c r="KMV246" s="34"/>
      <c r="KMW246" s="34"/>
      <c r="KMX246" s="34"/>
      <c r="KMY246" s="34"/>
      <c r="KMZ246" s="34"/>
      <c r="KNA246" s="34"/>
      <c r="KNB246" s="34"/>
      <c r="KNC246" s="34"/>
      <c r="KND246" s="34"/>
      <c r="KNE246" s="34"/>
      <c r="KNF246" s="34"/>
      <c r="KNG246" s="34"/>
      <c r="KNH246" s="34"/>
      <c r="KNI246" s="34"/>
      <c r="KNJ246" s="34"/>
      <c r="KNK246" s="34"/>
      <c r="KNL246" s="34"/>
      <c r="KNM246" s="34"/>
      <c r="KNN246" s="34"/>
      <c r="KNO246" s="34"/>
      <c r="KNP246" s="34"/>
      <c r="KNQ246" s="34"/>
      <c r="KNR246" s="34"/>
      <c r="KNS246" s="34"/>
      <c r="KNT246" s="34"/>
      <c r="KNU246" s="34"/>
      <c r="KNV246" s="34"/>
      <c r="KNW246" s="34"/>
      <c r="KNX246" s="34"/>
      <c r="KNY246" s="34"/>
      <c r="KNZ246" s="34"/>
      <c r="KOA246" s="34"/>
      <c r="KOB246" s="34"/>
      <c r="KOC246" s="34"/>
      <c r="KOD246" s="34"/>
      <c r="KOE246" s="34"/>
      <c r="KOF246" s="34"/>
      <c r="KOG246" s="34"/>
      <c r="KOH246" s="34"/>
      <c r="KOI246" s="34"/>
      <c r="KOJ246" s="34"/>
      <c r="KOK246" s="34"/>
      <c r="KOL246" s="34"/>
      <c r="KOM246" s="34"/>
      <c r="KON246" s="34"/>
      <c r="KOO246" s="34"/>
      <c r="KOP246" s="34"/>
      <c r="KOQ246" s="34"/>
      <c r="KOR246" s="34"/>
      <c r="KOS246" s="34"/>
      <c r="KOT246" s="34"/>
      <c r="KOU246" s="34"/>
      <c r="KOV246" s="34"/>
      <c r="KOW246" s="34"/>
      <c r="KOX246" s="34"/>
      <c r="KOY246" s="34"/>
      <c r="KOZ246" s="34"/>
      <c r="KPA246" s="34"/>
      <c r="KPB246" s="34"/>
      <c r="KPC246" s="34"/>
      <c r="KPD246" s="34"/>
      <c r="KPE246" s="34"/>
      <c r="KPF246" s="34"/>
      <c r="KPG246" s="34"/>
      <c r="KPH246" s="34"/>
      <c r="KPI246" s="34"/>
      <c r="KPJ246" s="34"/>
      <c r="KPK246" s="34"/>
      <c r="KPL246" s="34"/>
      <c r="KPM246" s="34"/>
      <c r="KPN246" s="34"/>
      <c r="KPO246" s="34"/>
      <c r="KPP246" s="34"/>
      <c r="KPQ246" s="34"/>
      <c r="KPR246" s="34"/>
      <c r="KPS246" s="34"/>
      <c r="KPT246" s="34"/>
      <c r="KPU246" s="34"/>
      <c r="KPV246" s="34"/>
      <c r="KPW246" s="34"/>
      <c r="KPX246" s="34"/>
      <c r="KPY246" s="34"/>
      <c r="KPZ246" s="34"/>
      <c r="KQA246" s="34"/>
      <c r="KQB246" s="34"/>
      <c r="KQC246" s="34"/>
      <c r="KQD246" s="34"/>
      <c r="KQE246" s="34"/>
      <c r="KQF246" s="34"/>
      <c r="KQG246" s="34"/>
      <c r="KQH246" s="34"/>
      <c r="KQI246" s="34"/>
      <c r="KQJ246" s="34"/>
      <c r="KQK246" s="34"/>
      <c r="KQL246" s="34"/>
      <c r="KQM246" s="34"/>
      <c r="KQN246" s="34"/>
      <c r="KQO246" s="34"/>
      <c r="KQP246" s="34"/>
      <c r="KQQ246" s="34"/>
      <c r="KQR246" s="34"/>
      <c r="KQS246" s="34"/>
      <c r="KQT246" s="34"/>
      <c r="KQU246" s="34"/>
      <c r="KQV246" s="34"/>
      <c r="KQW246" s="34"/>
      <c r="KQX246" s="34"/>
      <c r="KQY246" s="34"/>
      <c r="KQZ246" s="34"/>
      <c r="KRA246" s="34"/>
      <c r="KRB246" s="34"/>
      <c r="KRC246" s="34"/>
      <c r="KRD246" s="34"/>
      <c r="KRE246" s="34"/>
      <c r="KRF246" s="34"/>
      <c r="KRG246" s="34"/>
      <c r="KRH246" s="34"/>
      <c r="KRI246" s="34"/>
      <c r="KRJ246" s="34"/>
      <c r="KRK246" s="34"/>
      <c r="KRL246" s="34"/>
      <c r="KRM246" s="34"/>
      <c r="KRN246" s="34"/>
      <c r="KRO246" s="34"/>
      <c r="KRP246" s="34"/>
      <c r="KRQ246" s="34"/>
      <c r="KRR246" s="34"/>
      <c r="KRS246" s="34"/>
      <c r="KRT246" s="34"/>
      <c r="KRU246" s="34"/>
      <c r="KRV246" s="34"/>
      <c r="KRW246" s="34"/>
      <c r="KRX246" s="34"/>
      <c r="KRY246" s="34"/>
      <c r="KRZ246" s="34"/>
      <c r="KSA246" s="34"/>
      <c r="KSB246" s="34"/>
      <c r="KSC246" s="34"/>
      <c r="KSD246" s="34"/>
      <c r="KSE246" s="34"/>
      <c r="KSF246" s="34"/>
      <c r="KSG246" s="34"/>
      <c r="KSH246" s="34"/>
      <c r="KSI246" s="34"/>
      <c r="KSJ246" s="34"/>
      <c r="KSK246" s="34"/>
      <c r="KSL246" s="34"/>
      <c r="KSM246" s="34"/>
      <c r="KSN246" s="34"/>
      <c r="KSO246" s="34"/>
      <c r="KSP246" s="34"/>
      <c r="KSQ246" s="34"/>
      <c r="KSR246" s="34"/>
      <c r="KSS246" s="34"/>
      <c r="KST246" s="34"/>
      <c r="KSU246" s="34"/>
      <c r="KSV246" s="34"/>
      <c r="KSW246" s="34"/>
      <c r="KSX246" s="34"/>
      <c r="KSY246" s="34"/>
      <c r="KSZ246" s="34"/>
      <c r="KTA246" s="34"/>
      <c r="KTB246" s="34"/>
      <c r="KTC246" s="34"/>
      <c r="KTD246" s="34"/>
      <c r="KTE246" s="34"/>
      <c r="KTF246" s="34"/>
      <c r="KTG246" s="34"/>
      <c r="KTH246" s="34"/>
      <c r="KTI246" s="34"/>
      <c r="KTJ246" s="34"/>
      <c r="KTK246" s="34"/>
      <c r="KTL246" s="34"/>
      <c r="KTM246" s="34"/>
      <c r="KTN246" s="34"/>
      <c r="KTO246" s="34"/>
      <c r="KTP246" s="34"/>
      <c r="KTQ246" s="34"/>
      <c r="KTR246" s="34"/>
      <c r="KTS246" s="34"/>
      <c r="KTT246" s="34"/>
      <c r="KTU246" s="34"/>
      <c r="KTV246" s="34"/>
      <c r="KTW246" s="34"/>
      <c r="KTX246" s="34"/>
      <c r="KTY246" s="34"/>
      <c r="KTZ246" s="34"/>
      <c r="KUA246" s="34"/>
      <c r="KUB246" s="34"/>
      <c r="KUC246" s="34"/>
      <c r="KUD246" s="34"/>
      <c r="KUE246" s="34"/>
      <c r="KUF246" s="34"/>
      <c r="KUG246" s="34"/>
      <c r="KUH246" s="34"/>
      <c r="KUI246" s="34"/>
      <c r="KUJ246" s="34"/>
      <c r="KUK246" s="34"/>
      <c r="KUL246" s="34"/>
      <c r="KUM246" s="34"/>
      <c r="KUN246" s="34"/>
      <c r="KUO246" s="34"/>
      <c r="KUP246" s="34"/>
      <c r="KUQ246" s="34"/>
      <c r="KUR246" s="34"/>
      <c r="KUS246" s="34"/>
      <c r="KUT246" s="34"/>
      <c r="KUU246" s="34"/>
      <c r="KUV246" s="34"/>
      <c r="KUW246" s="34"/>
      <c r="KUX246" s="34"/>
      <c r="KUY246" s="34"/>
      <c r="KUZ246" s="34"/>
      <c r="KVA246" s="34"/>
      <c r="KVB246" s="34"/>
      <c r="KVC246" s="34"/>
      <c r="KVD246" s="34"/>
      <c r="KVE246" s="34"/>
      <c r="KVF246" s="34"/>
      <c r="KVG246" s="34"/>
      <c r="KVH246" s="34"/>
      <c r="KVI246" s="34"/>
      <c r="KVJ246" s="34"/>
      <c r="KVK246" s="34"/>
      <c r="KVL246" s="34"/>
      <c r="KVM246" s="34"/>
      <c r="KVN246" s="34"/>
      <c r="KVO246" s="34"/>
      <c r="KVP246" s="34"/>
      <c r="KVQ246" s="34"/>
      <c r="KVR246" s="34"/>
      <c r="KVS246" s="34"/>
      <c r="KVT246" s="34"/>
      <c r="KVU246" s="34"/>
      <c r="KVV246" s="34"/>
      <c r="KVW246" s="34"/>
      <c r="KVX246" s="34"/>
      <c r="KVY246" s="34"/>
      <c r="KVZ246" s="34"/>
      <c r="KWA246" s="34"/>
      <c r="KWB246" s="34"/>
      <c r="KWC246" s="34"/>
      <c r="KWD246" s="34"/>
      <c r="KWE246" s="34"/>
      <c r="KWF246" s="34"/>
      <c r="KWG246" s="34"/>
      <c r="KWH246" s="34"/>
      <c r="KWI246" s="34"/>
      <c r="KWJ246" s="34"/>
      <c r="KWK246" s="34"/>
      <c r="KWL246" s="34"/>
      <c r="KWM246" s="34"/>
      <c r="KWN246" s="34"/>
      <c r="KWO246" s="34"/>
      <c r="KWP246" s="34"/>
      <c r="KWQ246" s="34"/>
      <c r="KWR246" s="34"/>
      <c r="KWS246" s="34"/>
      <c r="KWT246" s="34"/>
      <c r="KWU246" s="34"/>
      <c r="KWV246" s="34"/>
      <c r="KWW246" s="34"/>
      <c r="KWX246" s="34"/>
      <c r="KWY246" s="34"/>
      <c r="KWZ246" s="34"/>
      <c r="KXA246" s="34"/>
      <c r="KXB246" s="34"/>
      <c r="KXC246" s="34"/>
      <c r="KXD246" s="34"/>
      <c r="KXE246" s="34"/>
      <c r="KXF246" s="34"/>
      <c r="KXG246" s="34"/>
      <c r="KXH246" s="34"/>
      <c r="KXI246" s="34"/>
      <c r="KXJ246" s="34"/>
      <c r="KXK246" s="34"/>
      <c r="KXL246" s="34"/>
      <c r="KXM246" s="34"/>
      <c r="KXN246" s="34"/>
      <c r="KXO246" s="34"/>
      <c r="KXP246" s="34"/>
      <c r="KXQ246" s="34"/>
      <c r="KXR246" s="34"/>
      <c r="KXS246" s="34"/>
      <c r="KXT246" s="34"/>
      <c r="KXU246" s="34"/>
      <c r="KXV246" s="34"/>
      <c r="KXW246" s="34"/>
      <c r="KXX246" s="34"/>
      <c r="KXY246" s="34"/>
      <c r="KXZ246" s="34"/>
      <c r="KYA246" s="34"/>
      <c r="KYB246" s="34"/>
      <c r="KYC246" s="34"/>
      <c r="KYD246" s="34"/>
      <c r="KYE246" s="34"/>
      <c r="KYF246" s="34"/>
      <c r="KYG246" s="34"/>
      <c r="KYH246" s="34"/>
      <c r="KYI246" s="34"/>
      <c r="KYJ246" s="34"/>
      <c r="KYK246" s="34"/>
      <c r="KYL246" s="34"/>
      <c r="KYM246" s="34"/>
      <c r="KYN246" s="34"/>
      <c r="KYO246" s="34"/>
      <c r="KYP246" s="34"/>
      <c r="KYQ246" s="34"/>
      <c r="KYR246" s="34"/>
      <c r="KYS246" s="34"/>
      <c r="KYT246" s="34"/>
      <c r="KYU246" s="34"/>
      <c r="KYV246" s="34"/>
      <c r="KYW246" s="34"/>
      <c r="KYX246" s="34"/>
      <c r="KYY246" s="34"/>
      <c r="KYZ246" s="34"/>
      <c r="KZA246" s="34"/>
      <c r="KZB246" s="34"/>
      <c r="KZC246" s="34"/>
      <c r="KZD246" s="34"/>
      <c r="KZE246" s="34"/>
      <c r="KZF246" s="34"/>
      <c r="KZG246" s="34"/>
      <c r="KZH246" s="34"/>
      <c r="KZI246" s="34"/>
      <c r="KZJ246" s="34"/>
      <c r="KZK246" s="34"/>
      <c r="KZL246" s="34"/>
      <c r="KZM246" s="34"/>
      <c r="KZN246" s="34"/>
      <c r="KZO246" s="34"/>
      <c r="KZP246" s="34"/>
      <c r="KZQ246" s="34"/>
      <c r="KZR246" s="34"/>
      <c r="KZS246" s="34"/>
      <c r="KZT246" s="34"/>
      <c r="KZU246" s="34"/>
      <c r="KZV246" s="34"/>
      <c r="KZW246" s="34"/>
      <c r="KZX246" s="34"/>
      <c r="KZY246" s="34"/>
      <c r="KZZ246" s="34"/>
      <c r="LAA246" s="34"/>
      <c r="LAB246" s="34"/>
      <c r="LAC246" s="34"/>
      <c r="LAD246" s="34"/>
      <c r="LAE246" s="34"/>
      <c r="LAF246" s="34"/>
      <c r="LAG246" s="34"/>
      <c r="LAH246" s="34"/>
      <c r="LAI246" s="34"/>
      <c r="LAJ246" s="34"/>
      <c r="LAK246" s="34"/>
      <c r="LAL246" s="34"/>
      <c r="LAM246" s="34"/>
      <c r="LAN246" s="34"/>
      <c r="LAO246" s="34"/>
      <c r="LAP246" s="34"/>
      <c r="LAQ246" s="34"/>
      <c r="LAR246" s="34"/>
      <c r="LAS246" s="34"/>
      <c r="LAT246" s="34"/>
      <c r="LAU246" s="34"/>
      <c r="LAV246" s="34"/>
      <c r="LAW246" s="34"/>
      <c r="LAX246" s="34"/>
      <c r="LAY246" s="34"/>
      <c r="LAZ246" s="34"/>
      <c r="LBA246" s="34"/>
      <c r="LBB246" s="34"/>
      <c r="LBC246" s="34"/>
      <c r="LBD246" s="34"/>
      <c r="LBE246" s="34"/>
      <c r="LBF246" s="34"/>
      <c r="LBG246" s="34"/>
      <c r="LBH246" s="34"/>
      <c r="LBI246" s="34"/>
      <c r="LBJ246" s="34"/>
      <c r="LBK246" s="34"/>
      <c r="LBL246" s="34"/>
      <c r="LBM246" s="34"/>
      <c r="LBN246" s="34"/>
      <c r="LBO246" s="34"/>
      <c r="LBP246" s="34"/>
      <c r="LBQ246" s="34"/>
      <c r="LBR246" s="34"/>
      <c r="LBS246" s="34"/>
      <c r="LBT246" s="34"/>
      <c r="LBU246" s="34"/>
      <c r="LBV246" s="34"/>
      <c r="LBW246" s="34"/>
      <c r="LBX246" s="34"/>
      <c r="LBY246" s="34"/>
      <c r="LBZ246" s="34"/>
      <c r="LCA246" s="34"/>
      <c r="LCB246" s="34"/>
      <c r="LCC246" s="34"/>
      <c r="LCD246" s="34"/>
      <c r="LCE246" s="34"/>
      <c r="LCF246" s="34"/>
      <c r="LCG246" s="34"/>
      <c r="LCH246" s="34"/>
      <c r="LCI246" s="34"/>
      <c r="LCJ246" s="34"/>
      <c r="LCK246" s="34"/>
      <c r="LCL246" s="34"/>
      <c r="LCM246" s="34"/>
      <c r="LCN246" s="34"/>
      <c r="LCO246" s="34"/>
      <c r="LCP246" s="34"/>
      <c r="LCQ246" s="34"/>
      <c r="LCR246" s="34"/>
      <c r="LCS246" s="34"/>
      <c r="LCT246" s="34"/>
      <c r="LCU246" s="34"/>
      <c r="LCV246" s="34"/>
      <c r="LCW246" s="34"/>
      <c r="LCX246" s="34"/>
      <c r="LCY246" s="34"/>
      <c r="LCZ246" s="34"/>
      <c r="LDA246" s="34"/>
      <c r="LDB246" s="34"/>
      <c r="LDC246" s="34"/>
      <c r="LDD246" s="34"/>
      <c r="LDE246" s="34"/>
      <c r="LDF246" s="34"/>
      <c r="LDG246" s="34"/>
      <c r="LDH246" s="34"/>
      <c r="LDI246" s="34"/>
      <c r="LDJ246" s="34"/>
      <c r="LDK246" s="34"/>
      <c r="LDL246" s="34"/>
      <c r="LDM246" s="34"/>
      <c r="LDN246" s="34"/>
      <c r="LDO246" s="34"/>
      <c r="LDP246" s="34"/>
      <c r="LDQ246" s="34"/>
      <c r="LDR246" s="34"/>
      <c r="LDS246" s="34"/>
      <c r="LDT246" s="34"/>
      <c r="LDU246" s="34"/>
      <c r="LDV246" s="34"/>
      <c r="LDW246" s="34"/>
      <c r="LDX246" s="34"/>
      <c r="LDY246" s="34"/>
      <c r="LDZ246" s="34"/>
      <c r="LEA246" s="34"/>
      <c r="LEB246" s="34"/>
      <c r="LEC246" s="34"/>
      <c r="LED246" s="34"/>
      <c r="LEE246" s="34"/>
      <c r="LEF246" s="34"/>
      <c r="LEG246" s="34"/>
      <c r="LEH246" s="34"/>
      <c r="LEI246" s="34"/>
      <c r="LEJ246" s="34"/>
      <c r="LEK246" s="34"/>
      <c r="LEL246" s="34"/>
      <c r="LEM246" s="34"/>
      <c r="LEN246" s="34"/>
      <c r="LEO246" s="34"/>
      <c r="LEP246" s="34"/>
      <c r="LEQ246" s="34"/>
      <c r="LER246" s="34"/>
      <c r="LES246" s="34"/>
      <c r="LET246" s="34"/>
      <c r="LEU246" s="34"/>
      <c r="LEV246" s="34"/>
      <c r="LEW246" s="34"/>
      <c r="LEX246" s="34"/>
      <c r="LEY246" s="34"/>
      <c r="LEZ246" s="34"/>
      <c r="LFA246" s="34"/>
      <c r="LFB246" s="34"/>
      <c r="LFC246" s="34"/>
      <c r="LFD246" s="34"/>
      <c r="LFE246" s="34"/>
      <c r="LFF246" s="34"/>
      <c r="LFG246" s="34"/>
      <c r="LFH246" s="34"/>
      <c r="LFI246" s="34"/>
      <c r="LFJ246" s="34"/>
      <c r="LFK246" s="34"/>
      <c r="LFL246" s="34"/>
      <c r="LFM246" s="34"/>
      <c r="LFN246" s="34"/>
      <c r="LFO246" s="34"/>
      <c r="LFP246" s="34"/>
      <c r="LFQ246" s="34"/>
      <c r="LFR246" s="34"/>
      <c r="LFS246" s="34"/>
      <c r="LFT246" s="34"/>
      <c r="LFU246" s="34"/>
      <c r="LFV246" s="34"/>
      <c r="LFW246" s="34"/>
      <c r="LFX246" s="34"/>
      <c r="LFY246" s="34"/>
      <c r="LFZ246" s="34"/>
      <c r="LGA246" s="34"/>
      <c r="LGB246" s="34"/>
      <c r="LGC246" s="34"/>
      <c r="LGD246" s="34"/>
      <c r="LGE246" s="34"/>
      <c r="LGF246" s="34"/>
      <c r="LGG246" s="34"/>
      <c r="LGH246" s="34"/>
      <c r="LGI246" s="34"/>
      <c r="LGJ246" s="34"/>
      <c r="LGK246" s="34"/>
      <c r="LGL246" s="34"/>
      <c r="LGM246" s="34"/>
      <c r="LGN246" s="34"/>
      <c r="LGO246" s="34"/>
      <c r="LGP246" s="34"/>
      <c r="LGQ246" s="34"/>
      <c r="LGR246" s="34"/>
      <c r="LGS246" s="34"/>
      <c r="LGT246" s="34"/>
      <c r="LGU246" s="34"/>
      <c r="LGV246" s="34"/>
      <c r="LGW246" s="34"/>
      <c r="LGX246" s="34"/>
      <c r="LGY246" s="34"/>
      <c r="LGZ246" s="34"/>
      <c r="LHA246" s="34"/>
      <c r="LHB246" s="34"/>
      <c r="LHC246" s="34"/>
      <c r="LHD246" s="34"/>
      <c r="LHE246" s="34"/>
      <c r="LHF246" s="34"/>
      <c r="LHG246" s="34"/>
      <c r="LHH246" s="34"/>
      <c r="LHI246" s="34"/>
      <c r="LHJ246" s="34"/>
      <c r="LHK246" s="34"/>
      <c r="LHL246" s="34"/>
      <c r="LHM246" s="34"/>
      <c r="LHN246" s="34"/>
      <c r="LHO246" s="34"/>
      <c r="LHP246" s="34"/>
      <c r="LHQ246" s="34"/>
      <c r="LHR246" s="34"/>
      <c r="LHS246" s="34"/>
      <c r="LHT246" s="34"/>
      <c r="LHU246" s="34"/>
      <c r="LHV246" s="34"/>
      <c r="LHW246" s="34"/>
      <c r="LHX246" s="34"/>
      <c r="LHY246" s="34"/>
      <c r="LHZ246" s="34"/>
      <c r="LIA246" s="34"/>
      <c r="LIB246" s="34"/>
      <c r="LIC246" s="34"/>
      <c r="LID246" s="34"/>
      <c r="LIE246" s="34"/>
      <c r="LIF246" s="34"/>
      <c r="LIG246" s="34"/>
      <c r="LIH246" s="34"/>
      <c r="LII246" s="34"/>
      <c r="LIJ246" s="34"/>
      <c r="LIK246" s="34"/>
      <c r="LIL246" s="34"/>
      <c r="LIM246" s="34"/>
      <c r="LIN246" s="34"/>
      <c r="LIO246" s="34"/>
      <c r="LIP246" s="34"/>
      <c r="LIQ246" s="34"/>
      <c r="LIR246" s="34"/>
      <c r="LIS246" s="34"/>
      <c r="LIT246" s="34"/>
      <c r="LIU246" s="34"/>
      <c r="LIV246" s="34"/>
      <c r="LIW246" s="34"/>
      <c r="LIX246" s="34"/>
      <c r="LIY246" s="34"/>
      <c r="LIZ246" s="34"/>
      <c r="LJA246" s="34"/>
      <c r="LJB246" s="34"/>
      <c r="LJC246" s="34"/>
      <c r="LJD246" s="34"/>
      <c r="LJE246" s="34"/>
      <c r="LJF246" s="34"/>
      <c r="LJG246" s="34"/>
      <c r="LJH246" s="34"/>
      <c r="LJI246" s="34"/>
      <c r="LJJ246" s="34"/>
      <c r="LJK246" s="34"/>
      <c r="LJL246" s="34"/>
      <c r="LJM246" s="34"/>
      <c r="LJN246" s="34"/>
      <c r="LJO246" s="34"/>
      <c r="LJP246" s="34"/>
      <c r="LJQ246" s="34"/>
      <c r="LJR246" s="34"/>
      <c r="LJS246" s="34"/>
      <c r="LJT246" s="34"/>
      <c r="LJU246" s="34"/>
      <c r="LJV246" s="34"/>
      <c r="LJW246" s="34"/>
      <c r="LJX246" s="34"/>
      <c r="LJY246" s="34"/>
      <c r="LJZ246" s="34"/>
      <c r="LKA246" s="34"/>
      <c r="LKB246" s="34"/>
      <c r="LKC246" s="34"/>
      <c r="LKD246" s="34"/>
      <c r="LKE246" s="34"/>
      <c r="LKF246" s="34"/>
      <c r="LKG246" s="34"/>
      <c r="LKH246" s="34"/>
      <c r="LKI246" s="34"/>
      <c r="LKJ246" s="34"/>
      <c r="LKK246" s="34"/>
      <c r="LKL246" s="34"/>
      <c r="LKM246" s="34"/>
      <c r="LKN246" s="34"/>
      <c r="LKO246" s="34"/>
      <c r="LKP246" s="34"/>
      <c r="LKQ246" s="34"/>
      <c r="LKR246" s="34"/>
      <c r="LKS246" s="34"/>
      <c r="LKT246" s="34"/>
      <c r="LKU246" s="34"/>
      <c r="LKV246" s="34"/>
      <c r="LKW246" s="34"/>
      <c r="LKX246" s="34"/>
      <c r="LKY246" s="34"/>
      <c r="LKZ246" s="34"/>
      <c r="LLA246" s="34"/>
      <c r="LLB246" s="34"/>
      <c r="LLC246" s="34"/>
      <c r="LLD246" s="34"/>
      <c r="LLE246" s="34"/>
      <c r="LLF246" s="34"/>
      <c r="LLG246" s="34"/>
      <c r="LLH246" s="34"/>
      <c r="LLI246" s="34"/>
      <c r="LLJ246" s="34"/>
      <c r="LLK246" s="34"/>
      <c r="LLL246" s="34"/>
      <c r="LLM246" s="34"/>
      <c r="LLN246" s="34"/>
      <c r="LLO246" s="34"/>
      <c r="LLP246" s="34"/>
      <c r="LLQ246" s="34"/>
      <c r="LLR246" s="34"/>
      <c r="LLS246" s="34"/>
      <c r="LLT246" s="34"/>
      <c r="LLU246" s="34"/>
      <c r="LLV246" s="34"/>
      <c r="LLW246" s="34"/>
      <c r="LLX246" s="34"/>
      <c r="LLY246" s="34"/>
      <c r="LLZ246" s="34"/>
      <c r="LMA246" s="34"/>
      <c r="LMB246" s="34"/>
      <c r="LMC246" s="34"/>
      <c r="LMD246" s="34"/>
      <c r="LME246" s="34"/>
      <c r="LMF246" s="34"/>
      <c r="LMG246" s="34"/>
      <c r="LMH246" s="34"/>
      <c r="LMI246" s="34"/>
      <c r="LMJ246" s="34"/>
      <c r="LMK246" s="34"/>
      <c r="LML246" s="34"/>
      <c r="LMM246" s="34"/>
      <c r="LMN246" s="34"/>
      <c r="LMO246" s="34"/>
      <c r="LMP246" s="34"/>
      <c r="LMQ246" s="34"/>
      <c r="LMR246" s="34"/>
      <c r="LMS246" s="34"/>
      <c r="LMT246" s="34"/>
      <c r="LMU246" s="34"/>
      <c r="LMV246" s="34"/>
      <c r="LMW246" s="34"/>
      <c r="LMX246" s="34"/>
      <c r="LMY246" s="34"/>
      <c r="LMZ246" s="34"/>
      <c r="LNA246" s="34"/>
      <c r="LNB246" s="34"/>
      <c r="LNC246" s="34"/>
      <c r="LND246" s="34"/>
      <c r="LNE246" s="34"/>
      <c r="LNF246" s="34"/>
      <c r="LNG246" s="34"/>
      <c r="LNH246" s="34"/>
      <c r="LNI246" s="34"/>
      <c r="LNJ246" s="34"/>
      <c r="LNK246" s="34"/>
      <c r="LNL246" s="34"/>
      <c r="LNM246" s="34"/>
      <c r="LNN246" s="34"/>
      <c r="LNO246" s="34"/>
      <c r="LNP246" s="34"/>
      <c r="LNQ246" s="34"/>
      <c r="LNR246" s="34"/>
      <c r="LNS246" s="34"/>
      <c r="LNT246" s="34"/>
      <c r="LNU246" s="34"/>
      <c r="LNV246" s="34"/>
      <c r="LNW246" s="34"/>
      <c r="LNX246" s="34"/>
      <c r="LNY246" s="34"/>
      <c r="LNZ246" s="34"/>
      <c r="LOA246" s="34"/>
      <c r="LOB246" s="34"/>
      <c r="LOC246" s="34"/>
      <c r="LOD246" s="34"/>
      <c r="LOE246" s="34"/>
      <c r="LOF246" s="34"/>
      <c r="LOG246" s="34"/>
      <c r="LOH246" s="34"/>
      <c r="LOI246" s="34"/>
      <c r="LOJ246" s="34"/>
      <c r="LOK246" s="34"/>
      <c r="LOL246" s="34"/>
      <c r="LOM246" s="34"/>
      <c r="LON246" s="34"/>
      <c r="LOO246" s="34"/>
      <c r="LOP246" s="34"/>
      <c r="LOQ246" s="34"/>
      <c r="LOR246" s="34"/>
      <c r="LOS246" s="34"/>
      <c r="LOT246" s="34"/>
      <c r="LOU246" s="34"/>
      <c r="LOV246" s="34"/>
      <c r="LOW246" s="34"/>
      <c r="LOX246" s="34"/>
      <c r="LOY246" s="34"/>
      <c r="LOZ246" s="34"/>
      <c r="LPA246" s="34"/>
      <c r="LPB246" s="34"/>
      <c r="LPC246" s="34"/>
      <c r="LPD246" s="34"/>
      <c r="LPE246" s="34"/>
      <c r="LPF246" s="34"/>
      <c r="LPG246" s="34"/>
      <c r="LPH246" s="34"/>
      <c r="LPI246" s="34"/>
      <c r="LPJ246" s="34"/>
      <c r="LPK246" s="34"/>
      <c r="LPL246" s="34"/>
      <c r="LPM246" s="34"/>
      <c r="LPN246" s="34"/>
      <c r="LPO246" s="34"/>
      <c r="LPP246" s="34"/>
      <c r="LPQ246" s="34"/>
      <c r="LPR246" s="34"/>
      <c r="LPS246" s="34"/>
      <c r="LPT246" s="34"/>
      <c r="LPU246" s="34"/>
      <c r="LPV246" s="34"/>
      <c r="LPW246" s="34"/>
      <c r="LPX246" s="34"/>
      <c r="LPY246" s="34"/>
      <c r="LPZ246" s="34"/>
      <c r="LQA246" s="34"/>
      <c r="LQB246" s="34"/>
      <c r="LQC246" s="34"/>
      <c r="LQD246" s="34"/>
      <c r="LQE246" s="34"/>
      <c r="LQF246" s="34"/>
      <c r="LQG246" s="34"/>
      <c r="LQH246" s="34"/>
      <c r="LQI246" s="34"/>
      <c r="LQJ246" s="34"/>
      <c r="LQK246" s="34"/>
      <c r="LQL246" s="34"/>
      <c r="LQM246" s="34"/>
      <c r="LQN246" s="34"/>
      <c r="LQO246" s="34"/>
      <c r="LQP246" s="34"/>
      <c r="LQQ246" s="34"/>
      <c r="LQR246" s="34"/>
      <c r="LQS246" s="34"/>
      <c r="LQT246" s="34"/>
      <c r="LQU246" s="34"/>
      <c r="LQV246" s="34"/>
      <c r="LQW246" s="34"/>
      <c r="LQX246" s="34"/>
      <c r="LQY246" s="34"/>
      <c r="LQZ246" s="34"/>
      <c r="LRA246" s="34"/>
      <c r="LRB246" s="34"/>
      <c r="LRC246" s="34"/>
      <c r="LRD246" s="34"/>
      <c r="LRE246" s="34"/>
      <c r="LRF246" s="34"/>
      <c r="LRG246" s="34"/>
      <c r="LRH246" s="34"/>
      <c r="LRI246" s="34"/>
      <c r="LRJ246" s="34"/>
      <c r="LRK246" s="34"/>
      <c r="LRL246" s="34"/>
      <c r="LRM246" s="34"/>
      <c r="LRN246" s="34"/>
      <c r="LRO246" s="34"/>
      <c r="LRP246" s="34"/>
      <c r="LRQ246" s="34"/>
      <c r="LRR246" s="34"/>
      <c r="LRS246" s="34"/>
      <c r="LRT246" s="34"/>
      <c r="LRU246" s="34"/>
      <c r="LRV246" s="34"/>
      <c r="LRW246" s="34"/>
      <c r="LRX246" s="34"/>
      <c r="LRY246" s="34"/>
      <c r="LRZ246" s="34"/>
      <c r="LSA246" s="34"/>
      <c r="LSB246" s="34"/>
      <c r="LSC246" s="34"/>
      <c r="LSD246" s="34"/>
      <c r="LSE246" s="34"/>
      <c r="LSF246" s="34"/>
      <c r="LSG246" s="34"/>
      <c r="LSH246" s="34"/>
      <c r="LSI246" s="34"/>
      <c r="LSJ246" s="34"/>
      <c r="LSK246" s="34"/>
      <c r="LSL246" s="34"/>
      <c r="LSM246" s="34"/>
      <c r="LSN246" s="34"/>
      <c r="LSO246" s="34"/>
      <c r="LSP246" s="34"/>
      <c r="LSQ246" s="34"/>
      <c r="LSR246" s="34"/>
      <c r="LSS246" s="34"/>
      <c r="LST246" s="34"/>
      <c r="LSU246" s="34"/>
      <c r="LSV246" s="34"/>
      <c r="LSW246" s="34"/>
      <c r="LSX246" s="34"/>
      <c r="LSY246" s="34"/>
      <c r="LSZ246" s="34"/>
      <c r="LTA246" s="34"/>
      <c r="LTB246" s="34"/>
      <c r="LTC246" s="34"/>
      <c r="LTD246" s="34"/>
      <c r="LTE246" s="34"/>
      <c r="LTF246" s="34"/>
      <c r="LTG246" s="34"/>
      <c r="LTH246" s="34"/>
      <c r="LTI246" s="34"/>
      <c r="LTJ246" s="34"/>
      <c r="LTK246" s="34"/>
      <c r="LTL246" s="34"/>
      <c r="LTM246" s="34"/>
      <c r="LTN246" s="34"/>
      <c r="LTO246" s="34"/>
      <c r="LTP246" s="34"/>
      <c r="LTQ246" s="34"/>
      <c r="LTR246" s="34"/>
      <c r="LTS246" s="34"/>
      <c r="LTT246" s="34"/>
      <c r="LTU246" s="34"/>
      <c r="LTV246" s="34"/>
      <c r="LTW246" s="34"/>
      <c r="LTX246" s="34"/>
      <c r="LTY246" s="34"/>
      <c r="LTZ246" s="34"/>
      <c r="LUA246" s="34"/>
      <c r="LUB246" s="34"/>
      <c r="LUC246" s="34"/>
      <c r="LUD246" s="34"/>
      <c r="LUE246" s="34"/>
      <c r="LUF246" s="34"/>
      <c r="LUG246" s="34"/>
      <c r="LUH246" s="34"/>
      <c r="LUI246" s="34"/>
      <c r="LUJ246" s="34"/>
      <c r="LUK246" s="34"/>
      <c r="LUL246" s="34"/>
      <c r="LUM246" s="34"/>
      <c r="LUN246" s="34"/>
      <c r="LUO246" s="34"/>
      <c r="LUP246" s="34"/>
      <c r="LUQ246" s="34"/>
      <c r="LUR246" s="34"/>
      <c r="LUS246" s="34"/>
      <c r="LUT246" s="34"/>
      <c r="LUU246" s="34"/>
      <c r="LUV246" s="34"/>
      <c r="LUW246" s="34"/>
      <c r="LUX246" s="34"/>
      <c r="LUY246" s="34"/>
      <c r="LUZ246" s="34"/>
      <c r="LVA246" s="34"/>
      <c r="LVB246" s="34"/>
      <c r="LVC246" s="34"/>
      <c r="LVD246" s="34"/>
      <c r="LVE246" s="34"/>
      <c r="LVF246" s="34"/>
      <c r="LVG246" s="34"/>
      <c r="LVH246" s="34"/>
      <c r="LVI246" s="34"/>
      <c r="LVJ246" s="34"/>
      <c r="LVK246" s="34"/>
      <c r="LVL246" s="34"/>
      <c r="LVM246" s="34"/>
      <c r="LVN246" s="34"/>
      <c r="LVO246" s="34"/>
      <c r="LVP246" s="34"/>
      <c r="LVQ246" s="34"/>
      <c r="LVR246" s="34"/>
      <c r="LVS246" s="34"/>
      <c r="LVT246" s="34"/>
      <c r="LVU246" s="34"/>
      <c r="LVV246" s="34"/>
      <c r="LVW246" s="34"/>
      <c r="LVX246" s="34"/>
      <c r="LVY246" s="34"/>
      <c r="LVZ246" s="34"/>
      <c r="LWA246" s="34"/>
      <c r="LWB246" s="34"/>
      <c r="LWC246" s="34"/>
      <c r="LWD246" s="34"/>
      <c r="LWE246" s="34"/>
      <c r="LWF246" s="34"/>
      <c r="LWG246" s="34"/>
      <c r="LWH246" s="34"/>
      <c r="LWI246" s="34"/>
      <c r="LWJ246" s="34"/>
      <c r="LWK246" s="34"/>
      <c r="LWL246" s="34"/>
      <c r="LWM246" s="34"/>
      <c r="LWN246" s="34"/>
      <c r="LWO246" s="34"/>
      <c r="LWP246" s="34"/>
      <c r="LWQ246" s="34"/>
      <c r="LWR246" s="34"/>
      <c r="LWS246" s="34"/>
      <c r="LWT246" s="34"/>
      <c r="LWU246" s="34"/>
      <c r="LWV246" s="34"/>
      <c r="LWW246" s="34"/>
      <c r="LWX246" s="34"/>
      <c r="LWY246" s="34"/>
      <c r="LWZ246" s="34"/>
      <c r="LXA246" s="34"/>
      <c r="LXB246" s="34"/>
      <c r="LXC246" s="34"/>
      <c r="LXD246" s="34"/>
      <c r="LXE246" s="34"/>
      <c r="LXF246" s="34"/>
      <c r="LXG246" s="34"/>
      <c r="LXH246" s="34"/>
      <c r="LXI246" s="34"/>
      <c r="LXJ246" s="34"/>
      <c r="LXK246" s="34"/>
      <c r="LXL246" s="34"/>
      <c r="LXM246" s="34"/>
      <c r="LXN246" s="34"/>
      <c r="LXO246" s="34"/>
      <c r="LXP246" s="34"/>
      <c r="LXQ246" s="34"/>
      <c r="LXR246" s="34"/>
      <c r="LXS246" s="34"/>
      <c r="LXT246" s="34"/>
      <c r="LXU246" s="34"/>
      <c r="LXV246" s="34"/>
      <c r="LXW246" s="34"/>
      <c r="LXX246" s="34"/>
      <c r="LXY246" s="34"/>
      <c r="LXZ246" s="34"/>
      <c r="LYA246" s="34"/>
      <c r="LYB246" s="34"/>
      <c r="LYC246" s="34"/>
      <c r="LYD246" s="34"/>
      <c r="LYE246" s="34"/>
      <c r="LYF246" s="34"/>
      <c r="LYG246" s="34"/>
      <c r="LYH246" s="34"/>
      <c r="LYI246" s="34"/>
      <c r="LYJ246" s="34"/>
      <c r="LYK246" s="34"/>
      <c r="LYL246" s="34"/>
      <c r="LYM246" s="34"/>
      <c r="LYN246" s="34"/>
      <c r="LYO246" s="34"/>
      <c r="LYP246" s="34"/>
      <c r="LYQ246" s="34"/>
      <c r="LYR246" s="34"/>
      <c r="LYS246" s="34"/>
      <c r="LYT246" s="34"/>
      <c r="LYU246" s="34"/>
      <c r="LYV246" s="34"/>
      <c r="LYW246" s="34"/>
      <c r="LYX246" s="34"/>
      <c r="LYY246" s="34"/>
      <c r="LYZ246" s="34"/>
      <c r="LZA246" s="34"/>
      <c r="LZB246" s="34"/>
      <c r="LZC246" s="34"/>
      <c r="LZD246" s="34"/>
      <c r="LZE246" s="34"/>
      <c r="LZF246" s="34"/>
      <c r="LZG246" s="34"/>
      <c r="LZH246" s="34"/>
      <c r="LZI246" s="34"/>
      <c r="LZJ246" s="34"/>
      <c r="LZK246" s="34"/>
      <c r="LZL246" s="34"/>
      <c r="LZM246" s="34"/>
      <c r="LZN246" s="34"/>
      <c r="LZO246" s="34"/>
      <c r="LZP246" s="34"/>
      <c r="LZQ246" s="34"/>
      <c r="LZR246" s="34"/>
      <c r="LZS246" s="34"/>
      <c r="LZT246" s="34"/>
      <c r="LZU246" s="34"/>
      <c r="LZV246" s="34"/>
      <c r="LZW246" s="34"/>
      <c r="LZX246" s="34"/>
      <c r="LZY246" s="34"/>
      <c r="LZZ246" s="34"/>
      <c r="MAA246" s="34"/>
      <c r="MAB246" s="34"/>
      <c r="MAC246" s="34"/>
      <c r="MAD246" s="34"/>
      <c r="MAE246" s="34"/>
      <c r="MAF246" s="34"/>
      <c r="MAG246" s="34"/>
      <c r="MAH246" s="34"/>
      <c r="MAI246" s="34"/>
      <c r="MAJ246" s="34"/>
      <c r="MAK246" s="34"/>
      <c r="MAL246" s="34"/>
      <c r="MAM246" s="34"/>
      <c r="MAN246" s="34"/>
      <c r="MAO246" s="34"/>
      <c r="MAP246" s="34"/>
      <c r="MAQ246" s="34"/>
      <c r="MAR246" s="34"/>
      <c r="MAS246" s="34"/>
      <c r="MAT246" s="34"/>
      <c r="MAU246" s="34"/>
      <c r="MAV246" s="34"/>
      <c r="MAW246" s="34"/>
      <c r="MAX246" s="34"/>
      <c r="MAY246" s="34"/>
      <c r="MAZ246" s="34"/>
      <c r="MBA246" s="34"/>
      <c r="MBB246" s="34"/>
      <c r="MBC246" s="34"/>
      <c r="MBD246" s="34"/>
      <c r="MBE246" s="34"/>
      <c r="MBF246" s="34"/>
      <c r="MBG246" s="34"/>
      <c r="MBH246" s="34"/>
      <c r="MBI246" s="34"/>
      <c r="MBJ246" s="34"/>
      <c r="MBK246" s="34"/>
      <c r="MBL246" s="34"/>
      <c r="MBM246" s="34"/>
      <c r="MBN246" s="34"/>
      <c r="MBO246" s="34"/>
      <c r="MBP246" s="34"/>
      <c r="MBQ246" s="34"/>
      <c r="MBR246" s="34"/>
      <c r="MBS246" s="34"/>
      <c r="MBT246" s="34"/>
      <c r="MBU246" s="34"/>
      <c r="MBV246" s="34"/>
      <c r="MBW246" s="34"/>
      <c r="MBX246" s="34"/>
      <c r="MBY246" s="34"/>
      <c r="MBZ246" s="34"/>
      <c r="MCA246" s="34"/>
      <c r="MCB246" s="34"/>
      <c r="MCC246" s="34"/>
      <c r="MCD246" s="34"/>
      <c r="MCE246" s="34"/>
      <c r="MCF246" s="34"/>
      <c r="MCG246" s="34"/>
      <c r="MCH246" s="34"/>
      <c r="MCI246" s="34"/>
      <c r="MCJ246" s="34"/>
      <c r="MCK246" s="34"/>
      <c r="MCL246" s="34"/>
      <c r="MCM246" s="34"/>
      <c r="MCN246" s="34"/>
      <c r="MCO246" s="34"/>
      <c r="MCP246" s="34"/>
      <c r="MCQ246" s="34"/>
      <c r="MCR246" s="34"/>
      <c r="MCS246" s="34"/>
      <c r="MCT246" s="34"/>
      <c r="MCU246" s="34"/>
      <c r="MCV246" s="34"/>
      <c r="MCW246" s="34"/>
      <c r="MCX246" s="34"/>
      <c r="MCY246" s="34"/>
      <c r="MCZ246" s="34"/>
      <c r="MDA246" s="34"/>
      <c r="MDB246" s="34"/>
      <c r="MDC246" s="34"/>
      <c r="MDD246" s="34"/>
      <c r="MDE246" s="34"/>
      <c r="MDF246" s="34"/>
      <c r="MDG246" s="34"/>
      <c r="MDH246" s="34"/>
      <c r="MDI246" s="34"/>
      <c r="MDJ246" s="34"/>
      <c r="MDK246" s="34"/>
      <c r="MDL246" s="34"/>
      <c r="MDM246" s="34"/>
      <c r="MDN246" s="34"/>
      <c r="MDO246" s="34"/>
      <c r="MDP246" s="34"/>
      <c r="MDQ246" s="34"/>
      <c r="MDR246" s="34"/>
      <c r="MDS246" s="34"/>
      <c r="MDT246" s="34"/>
      <c r="MDU246" s="34"/>
      <c r="MDV246" s="34"/>
      <c r="MDW246" s="34"/>
      <c r="MDX246" s="34"/>
      <c r="MDY246" s="34"/>
      <c r="MDZ246" s="34"/>
      <c r="MEA246" s="34"/>
      <c r="MEB246" s="34"/>
      <c r="MEC246" s="34"/>
      <c r="MED246" s="34"/>
      <c r="MEE246" s="34"/>
      <c r="MEF246" s="34"/>
      <c r="MEG246" s="34"/>
      <c r="MEH246" s="34"/>
      <c r="MEI246" s="34"/>
      <c r="MEJ246" s="34"/>
      <c r="MEK246" s="34"/>
      <c r="MEL246" s="34"/>
      <c r="MEM246" s="34"/>
      <c r="MEN246" s="34"/>
      <c r="MEO246" s="34"/>
      <c r="MEP246" s="34"/>
      <c r="MEQ246" s="34"/>
      <c r="MER246" s="34"/>
      <c r="MES246" s="34"/>
      <c r="MET246" s="34"/>
      <c r="MEU246" s="34"/>
      <c r="MEV246" s="34"/>
      <c r="MEW246" s="34"/>
      <c r="MEX246" s="34"/>
      <c r="MEY246" s="34"/>
      <c r="MEZ246" s="34"/>
      <c r="MFA246" s="34"/>
      <c r="MFB246" s="34"/>
      <c r="MFC246" s="34"/>
      <c r="MFD246" s="34"/>
      <c r="MFE246" s="34"/>
      <c r="MFF246" s="34"/>
      <c r="MFG246" s="34"/>
      <c r="MFH246" s="34"/>
      <c r="MFI246" s="34"/>
      <c r="MFJ246" s="34"/>
      <c r="MFK246" s="34"/>
      <c r="MFL246" s="34"/>
      <c r="MFM246" s="34"/>
      <c r="MFN246" s="34"/>
      <c r="MFO246" s="34"/>
      <c r="MFP246" s="34"/>
      <c r="MFQ246" s="34"/>
      <c r="MFR246" s="34"/>
      <c r="MFS246" s="34"/>
      <c r="MFT246" s="34"/>
      <c r="MFU246" s="34"/>
      <c r="MFV246" s="34"/>
      <c r="MFW246" s="34"/>
      <c r="MFX246" s="34"/>
      <c r="MFY246" s="34"/>
      <c r="MFZ246" s="34"/>
      <c r="MGA246" s="34"/>
      <c r="MGB246" s="34"/>
      <c r="MGC246" s="34"/>
      <c r="MGD246" s="34"/>
      <c r="MGE246" s="34"/>
      <c r="MGF246" s="34"/>
      <c r="MGG246" s="34"/>
      <c r="MGH246" s="34"/>
      <c r="MGI246" s="34"/>
      <c r="MGJ246" s="34"/>
      <c r="MGK246" s="34"/>
      <c r="MGL246" s="34"/>
      <c r="MGM246" s="34"/>
      <c r="MGN246" s="34"/>
      <c r="MGO246" s="34"/>
      <c r="MGP246" s="34"/>
      <c r="MGQ246" s="34"/>
      <c r="MGR246" s="34"/>
      <c r="MGS246" s="34"/>
      <c r="MGT246" s="34"/>
      <c r="MGU246" s="34"/>
      <c r="MGV246" s="34"/>
      <c r="MGW246" s="34"/>
      <c r="MGX246" s="34"/>
      <c r="MGY246" s="34"/>
      <c r="MGZ246" s="34"/>
      <c r="MHA246" s="34"/>
      <c r="MHB246" s="34"/>
      <c r="MHC246" s="34"/>
      <c r="MHD246" s="34"/>
      <c r="MHE246" s="34"/>
      <c r="MHF246" s="34"/>
      <c r="MHG246" s="34"/>
      <c r="MHH246" s="34"/>
      <c r="MHI246" s="34"/>
      <c r="MHJ246" s="34"/>
      <c r="MHK246" s="34"/>
      <c r="MHL246" s="34"/>
      <c r="MHM246" s="34"/>
      <c r="MHN246" s="34"/>
      <c r="MHO246" s="34"/>
      <c r="MHP246" s="34"/>
      <c r="MHQ246" s="34"/>
      <c r="MHR246" s="34"/>
      <c r="MHS246" s="34"/>
      <c r="MHT246" s="34"/>
      <c r="MHU246" s="34"/>
      <c r="MHV246" s="34"/>
      <c r="MHW246" s="34"/>
      <c r="MHX246" s="34"/>
      <c r="MHY246" s="34"/>
      <c r="MHZ246" s="34"/>
      <c r="MIA246" s="34"/>
      <c r="MIB246" s="34"/>
      <c r="MIC246" s="34"/>
      <c r="MID246" s="34"/>
      <c r="MIE246" s="34"/>
      <c r="MIF246" s="34"/>
      <c r="MIG246" s="34"/>
      <c r="MIH246" s="34"/>
      <c r="MII246" s="34"/>
      <c r="MIJ246" s="34"/>
      <c r="MIK246" s="34"/>
      <c r="MIL246" s="34"/>
      <c r="MIM246" s="34"/>
      <c r="MIN246" s="34"/>
      <c r="MIO246" s="34"/>
      <c r="MIP246" s="34"/>
      <c r="MIQ246" s="34"/>
      <c r="MIR246" s="34"/>
      <c r="MIS246" s="34"/>
      <c r="MIT246" s="34"/>
      <c r="MIU246" s="34"/>
      <c r="MIV246" s="34"/>
      <c r="MIW246" s="34"/>
      <c r="MIX246" s="34"/>
      <c r="MIY246" s="34"/>
      <c r="MIZ246" s="34"/>
      <c r="MJA246" s="34"/>
      <c r="MJB246" s="34"/>
      <c r="MJC246" s="34"/>
      <c r="MJD246" s="34"/>
      <c r="MJE246" s="34"/>
      <c r="MJF246" s="34"/>
      <c r="MJG246" s="34"/>
      <c r="MJH246" s="34"/>
      <c r="MJI246" s="34"/>
      <c r="MJJ246" s="34"/>
      <c r="MJK246" s="34"/>
      <c r="MJL246" s="34"/>
      <c r="MJM246" s="34"/>
      <c r="MJN246" s="34"/>
      <c r="MJO246" s="34"/>
      <c r="MJP246" s="34"/>
      <c r="MJQ246" s="34"/>
      <c r="MJR246" s="34"/>
      <c r="MJS246" s="34"/>
      <c r="MJT246" s="34"/>
      <c r="MJU246" s="34"/>
      <c r="MJV246" s="34"/>
      <c r="MJW246" s="34"/>
      <c r="MJX246" s="34"/>
      <c r="MJY246" s="34"/>
      <c r="MJZ246" s="34"/>
      <c r="MKA246" s="34"/>
      <c r="MKB246" s="34"/>
      <c r="MKC246" s="34"/>
      <c r="MKD246" s="34"/>
      <c r="MKE246" s="34"/>
      <c r="MKF246" s="34"/>
      <c r="MKG246" s="34"/>
      <c r="MKH246" s="34"/>
      <c r="MKI246" s="34"/>
      <c r="MKJ246" s="34"/>
      <c r="MKK246" s="34"/>
      <c r="MKL246" s="34"/>
      <c r="MKM246" s="34"/>
      <c r="MKN246" s="34"/>
      <c r="MKO246" s="34"/>
      <c r="MKP246" s="34"/>
      <c r="MKQ246" s="34"/>
      <c r="MKR246" s="34"/>
      <c r="MKS246" s="34"/>
      <c r="MKT246" s="34"/>
      <c r="MKU246" s="34"/>
      <c r="MKV246" s="34"/>
      <c r="MKW246" s="34"/>
      <c r="MKX246" s="34"/>
      <c r="MKY246" s="34"/>
      <c r="MKZ246" s="34"/>
      <c r="MLA246" s="34"/>
      <c r="MLB246" s="34"/>
      <c r="MLC246" s="34"/>
      <c r="MLD246" s="34"/>
      <c r="MLE246" s="34"/>
      <c r="MLF246" s="34"/>
      <c r="MLG246" s="34"/>
      <c r="MLH246" s="34"/>
      <c r="MLI246" s="34"/>
      <c r="MLJ246" s="34"/>
      <c r="MLK246" s="34"/>
      <c r="MLL246" s="34"/>
      <c r="MLM246" s="34"/>
      <c r="MLN246" s="34"/>
      <c r="MLO246" s="34"/>
      <c r="MLP246" s="34"/>
      <c r="MLQ246" s="34"/>
      <c r="MLR246" s="34"/>
      <c r="MLS246" s="34"/>
      <c r="MLT246" s="34"/>
      <c r="MLU246" s="34"/>
      <c r="MLV246" s="34"/>
      <c r="MLW246" s="34"/>
      <c r="MLX246" s="34"/>
      <c r="MLY246" s="34"/>
      <c r="MLZ246" s="34"/>
      <c r="MMA246" s="34"/>
      <c r="MMB246" s="34"/>
      <c r="MMC246" s="34"/>
      <c r="MMD246" s="34"/>
      <c r="MME246" s="34"/>
      <c r="MMF246" s="34"/>
      <c r="MMG246" s="34"/>
      <c r="MMH246" s="34"/>
      <c r="MMI246" s="34"/>
      <c r="MMJ246" s="34"/>
      <c r="MMK246" s="34"/>
      <c r="MML246" s="34"/>
      <c r="MMM246" s="34"/>
      <c r="MMN246" s="34"/>
      <c r="MMO246" s="34"/>
      <c r="MMP246" s="34"/>
      <c r="MMQ246" s="34"/>
      <c r="MMR246" s="34"/>
      <c r="MMS246" s="34"/>
      <c r="MMT246" s="34"/>
      <c r="MMU246" s="34"/>
      <c r="MMV246" s="34"/>
      <c r="MMW246" s="34"/>
      <c r="MMX246" s="34"/>
      <c r="MMY246" s="34"/>
      <c r="MMZ246" s="34"/>
      <c r="MNA246" s="34"/>
      <c r="MNB246" s="34"/>
      <c r="MNC246" s="34"/>
      <c r="MND246" s="34"/>
      <c r="MNE246" s="34"/>
      <c r="MNF246" s="34"/>
      <c r="MNG246" s="34"/>
      <c r="MNH246" s="34"/>
      <c r="MNI246" s="34"/>
      <c r="MNJ246" s="34"/>
      <c r="MNK246" s="34"/>
      <c r="MNL246" s="34"/>
      <c r="MNM246" s="34"/>
      <c r="MNN246" s="34"/>
      <c r="MNO246" s="34"/>
      <c r="MNP246" s="34"/>
      <c r="MNQ246" s="34"/>
      <c r="MNR246" s="34"/>
      <c r="MNS246" s="34"/>
      <c r="MNT246" s="34"/>
      <c r="MNU246" s="34"/>
      <c r="MNV246" s="34"/>
      <c r="MNW246" s="34"/>
      <c r="MNX246" s="34"/>
      <c r="MNY246" s="34"/>
      <c r="MNZ246" s="34"/>
      <c r="MOA246" s="34"/>
      <c r="MOB246" s="34"/>
      <c r="MOC246" s="34"/>
      <c r="MOD246" s="34"/>
      <c r="MOE246" s="34"/>
      <c r="MOF246" s="34"/>
      <c r="MOG246" s="34"/>
      <c r="MOH246" s="34"/>
      <c r="MOI246" s="34"/>
      <c r="MOJ246" s="34"/>
      <c r="MOK246" s="34"/>
      <c r="MOL246" s="34"/>
      <c r="MOM246" s="34"/>
      <c r="MON246" s="34"/>
      <c r="MOO246" s="34"/>
      <c r="MOP246" s="34"/>
      <c r="MOQ246" s="34"/>
      <c r="MOR246" s="34"/>
      <c r="MOS246" s="34"/>
      <c r="MOT246" s="34"/>
      <c r="MOU246" s="34"/>
      <c r="MOV246" s="34"/>
      <c r="MOW246" s="34"/>
      <c r="MOX246" s="34"/>
      <c r="MOY246" s="34"/>
      <c r="MOZ246" s="34"/>
      <c r="MPA246" s="34"/>
      <c r="MPB246" s="34"/>
      <c r="MPC246" s="34"/>
      <c r="MPD246" s="34"/>
      <c r="MPE246" s="34"/>
      <c r="MPF246" s="34"/>
      <c r="MPG246" s="34"/>
      <c r="MPH246" s="34"/>
      <c r="MPI246" s="34"/>
      <c r="MPJ246" s="34"/>
      <c r="MPK246" s="34"/>
      <c r="MPL246" s="34"/>
      <c r="MPM246" s="34"/>
      <c r="MPN246" s="34"/>
      <c r="MPO246" s="34"/>
      <c r="MPP246" s="34"/>
      <c r="MPQ246" s="34"/>
      <c r="MPR246" s="34"/>
      <c r="MPS246" s="34"/>
      <c r="MPT246" s="34"/>
      <c r="MPU246" s="34"/>
      <c r="MPV246" s="34"/>
      <c r="MPW246" s="34"/>
      <c r="MPX246" s="34"/>
      <c r="MPY246" s="34"/>
      <c r="MPZ246" s="34"/>
      <c r="MQA246" s="34"/>
      <c r="MQB246" s="34"/>
      <c r="MQC246" s="34"/>
      <c r="MQD246" s="34"/>
      <c r="MQE246" s="34"/>
      <c r="MQF246" s="34"/>
      <c r="MQG246" s="34"/>
      <c r="MQH246" s="34"/>
      <c r="MQI246" s="34"/>
      <c r="MQJ246" s="34"/>
      <c r="MQK246" s="34"/>
      <c r="MQL246" s="34"/>
      <c r="MQM246" s="34"/>
      <c r="MQN246" s="34"/>
      <c r="MQO246" s="34"/>
      <c r="MQP246" s="34"/>
      <c r="MQQ246" s="34"/>
      <c r="MQR246" s="34"/>
      <c r="MQS246" s="34"/>
      <c r="MQT246" s="34"/>
      <c r="MQU246" s="34"/>
      <c r="MQV246" s="34"/>
      <c r="MQW246" s="34"/>
      <c r="MQX246" s="34"/>
      <c r="MQY246" s="34"/>
      <c r="MQZ246" s="34"/>
      <c r="MRA246" s="34"/>
      <c r="MRB246" s="34"/>
      <c r="MRC246" s="34"/>
      <c r="MRD246" s="34"/>
      <c r="MRE246" s="34"/>
      <c r="MRF246" s="34"/>
      <c r="MRG246" s="34"/>
      <c r="MRH246" s="34"/>
      <c r="MRI246" s="34"/>
      <c r="MRJ246" s="34"/>
      <c r="MRK246" s="34"/>
      <c r="MRL246" s="34"/>
      <c r="MRM246" s="34"/>
      <c r="MRN246" s="34"/>
      <c r="MRO246" s="34"/>
      <c r="MRP246" s="34"/>
      <c r="MRQ246" s="34"/>
      <c r="MRR246" s="34"/>
      <c r="MRS246" s="34"/>
      <c r="MRT246" s="34"/>
      <c r="MRU246" s="34"/>
      <c r="MRV246" s="34"/>
      <c r="MRW246" s="34"/>
      <c r="MRX246" s="34"/>
      <c r="MRY246" s="34"/>
      <c r="MRZ246" s="34"/>
      <c r="MSA246" s="34"/>
      <c r="MSB246" s="34"/>
      <c r="MSC246" s="34"/>
      <c r="MSD246" s="34"/>
      <c r="MSE246" s="34"/>
      <c r="MSF246" s="34"/>
      <c r="MSG246" s="34"/>
      <c r="MSH246" s="34"/>
      <c r="MSI246" s="34"/>
      <c r="MSJ246" s="34"/>
      <c r="MSK246" s="34"/>
      <c r="MSL246" s="34"/>
      <c r="MSM246" s="34"/>
      <c r="MSN246" s="34"/>
      <c r="MSO246" s="34"/>
      <c r="MSP246" s="34"/>
      <c r="MSQ246" s="34"/>
      <c r="MSR246" s="34"/>
      <c r="MSS246" s="34"/>
      <c r="MST246" s="34"/>
      <c r="MSU246" s="34"/>
      <c r="MSV246" s="34"/>
      <c r="MSW246" s="34"/>
      <c r="MSX246" s="34"/>
      <c r="MSY246" s="34"/>
      <c r="MSZ246" s="34"/>
      <c r="MTA246" s="34"/>
      <c r="MTB246" s="34"/>
      <c r="MTC246" s="34"/>
      <c r="MTD246" s="34"/>
      <c r="MTE246" s="34"/>
      <c r="MTF246" s="34"/>
      <c r="MTG246" s="34"/>
      <c r="MTH246" s="34"/>
      <c r="MTI246" s="34"/>
      <c r="MTJ246" s="34"/>
      <c r="MTK246" s="34"/>
      <c r="MTL246" s="34"/>
      <c r="MTM246" s="34"/>
      <c r="MTN246" s="34"/>
      <c r="MTO246" s="34"/>
      <c r="MTP246" s="34"/>
      <c r="MTQ246" s="34"/>
      <c r="MTR246" s="34"/>
      <c r="MTS246" s="34"/>
      <c r="MTT246" s="34"/>
      <c r="MTU246" s="34"/>
      <c r="MTV246" s="34"/>
      <c r="MTW246" s="34"/>
      <c r="MTX246" s="34"/>
      <c r="MTY246" s="34"/>
      <c r="MTZ246" s="34"/>
      <c r="MUA246" s="34"/>
      <c r="MUB246" s="34"/>
      <c r="MUC246" s="34"/>
      <c r="MUD246" s="34"/>
      <c r="MUE246" s="34"/>
      <c r="MUF246" s="34"/>
      <c r="MUG246" s="34"/>
      <c r="MUH246" s="34"/>
      <c r="MUI246" s="34"/>
      <c r="MUJ246" s="34"/>
      <c r="MUK246" s="34"/>
      <c r="MUL246" s="34"/>
      <c r="MUM246" s="34"/>
      <c r="MUN246" s="34"/>
      <c r="MUO246" s="34"/>
      <c r="MUP246" s="34"/>
      <c r="MUQ246" s="34"/>
      <c r="MUR246" s="34"/>
      <c r="MUS246" s="34"/>
      <c r="MUT246" s="34"/>
      <c r="MUU246" s="34"/>
      <c r="MUV246" s="34"/>
      <c r="MUW246" s="34"/>
      <c r="MUX246" s="34"/>
      <c r="MUY246" s="34"/>
      <c r="MUZ246" s="34"/>
      <c r="MVA246" s="34"/>
      <c r="MVB246" s="34"/>
      <c r="MVC246" s="34"/>
      <c r="MVD246" s="34"/>
      <c r="MVE246" s="34"/>
      <c r="MVF246" s="34"/>
      <c r="MVG246" s="34"/>
      <c r="MVH246" s="34"/>
      <c r="MVI246" s="34"/>
      <c r="MVJ246" s="34"/>
      <c r="MVK246" s="34"/>
      <c r="MVL246" s="34"/>
      <c r="MVM246" s="34"/>
      <c r="MVN246" s="34"/>
      <c r="MVO246" s="34"/>
      <c r="MVP246" s="34"/>
      <c r="MVQ246" s="34"/>
      <c r="MVR246" s="34"/>
      <c r="MVS246" s="34"/>
      <c r="MVT246" s="34"/>
      <c r="MVU246" s="34"/>
      <c r="MVV246" s="34"/>
      <c r="MVW246" s="34"/>
      <c r="MVX246" s="34"/>
      <c r="MVY246" s="34"/>
      <c r="MVZ246" s="34"/>
      <c r="MWA246" s="34"/>
      <c r="MWB246" s="34"/>
      <c r="MWC246" s="34"/>
      <c r="MWD246" s="34"/>
      <c r="MWE246" s="34"/>
      <c r="MWF246" s="34"/>
      <c r="MWG246" s="34"/>
      <c r="MWH246" s="34"/>
      <c r="MWI246" s="34"/>
      <c r="MWJ246" s="34"/>
      <c r="MWK246" s="34"/>
      <c r="MWL246" s="34"/>
      <c r="MWM246" s="34"/>
      <c r="MWN246" s="34"/>
      <c r="MWO246" s="34"/>
      <c r="MWP246" s="34"/>
      <c r="MWQ246" s="34"/>
      <c r="MWR246" s="34"/>
      <c r="MWS246" s="34"/>
      <c r="MWT246" s="34"/>
      <c r="MWU246" s="34"/>
      <c r="MWV246" s="34"/>
      <c r="MWW246" s="34"/>
      <c r="MWX246" s="34"/>
      <c r="MWY246" s="34"/>
      <c r="MWZ246" s="34"/>
      <c r="MXA246" s="34"/>
      <c r="MXB246" s="34"/>
      <c r="MXC246" s="34"/>
      <c r="MXD246" s="34"/>
      <c r="MXE246" s="34"/>
      <c r="MXF246" s="34"/>
      <c r="MXG246" s="34"/>
      <c r="MXH246" s="34"/>
      <c r="MXI246" s="34"/>
      <c r="MXJ246" s="34"/>
      <c r="MXK246" s="34"/>
      <c r="MXL246" s="34"/>
      <c r="MXM246" s="34"/>
      <c r="MXN246" s="34"/>
      <c r="MXO246" s="34"/>
      <c r="MXP246" s="34"/>
      <c r="MXQ246" s="34"/>
      <c r="MXR246" s="34"/>
      <c r="MXS246" s="34"/>
      <c r="MXT246" s="34"/>
      <c r="MXU246" s="34"/>
      <c r="MXV246" s="34"/>
      <c r="MXW246" s="34"/>
      <c r="MXX246" s="34"/>
      <c r="MXY246" s="34"/>
      <c r="MXZ246" s="34"/>
      <c r="MYA246" s="34"/>
      <c r="MYB246" s="34"/>
      <c r="MYC246" s="34"/>
      <c r="MYD246" s="34"/>
      <c r="MYE246" s="34"/>
      <c r="MYF246" s="34"/>
      <c r="MYG246" s="34"/>
      <c r="MYH246" s="34"/>
      <c r="MYI246" s="34"/>
      <c r="MYJ246" s="34"/>
      <c r="MYK246" s="34"/>
      <c r="MYL246" s="34"/>
      <c r="MYM246" s="34"/>
      <c r="MYN246" s="34"/>
      <c r="MYO246" s="34"/>
      <c r="MYP246" s="34"/>
      <c r="MYQ246" s="34"/>
      <c r="MYR246" s="34"/>
      <c r="MYS246" s="34"/>
      <c r="MYT246" s="34"/>
      <c r="MYU246" s="34"/>
      <c r="MYV246" s="34"/>
      <c r="MYW246" s="34"/>
      <c r="MYX246" s="34"/>
      <c r="MYY246" s="34"/>
      <c r="MYZ246" s="34"/>
      <c r="MZA246" s="34"/>
      <c r="MZB246" s="34"/>
      <c r="MZC246" s="34"/>
      <c r="MZD246" s="34"/>
      <c r="MZE246" s="34"/>
      <c r="MZF246" s="34"/>
      <c r="MZG246" s="34"/>
      <c r="MZH246" s="34"/>
      <c r="MZI246" s="34"/>
      <c r="MZJ246" s="34"/>
      <c r="MZK246" s="34"/>
      <c r="MZL246" s="34"/>
      <c r="MZM246" s="34"/>
      <c r="MZN246" s="34"/>
      <c r="MZO246" s="34"/>
      <c r="MZP246" s="34"/>
      <c r="MZQ246" s="34"/>
      <c r="MZR246" s="34"/>
      <c r="MZS246" s="34"/>
      <c r="MZT246" s="34"/>
      <c r="MZU246" s="34"/>
      <c r="MZV246" s="34"/>
      <c r="MZW246" s="34"/>
      <c r="MZX246" s="34"/>
      <c r="MZY246" s="34"/>
      <c r="MZZ246" s="34"/>
      <c r="NAA246" s="34"/>
      <c r="NAB246" s="34"/>
      <c r="NAC246" s="34"/>
      <c r="NAD246" s="34"/>
      <c r="NAE246" s="34"/>
      <c r="NAF246" s="34"/>
      <c r="NAG246" s="34"/>
      <c r="NAH246" s="34"/>
      <c r="NAI246" s="34"/>
      <c r="NAJ246" s="34"/>
      <c r="NAK246" s="34"/>
      <c r="NAL246" s="34"/>
      <c r="NAM246" s="34"/>
      <c r="NAN246" s="34"/>
      <c r="NAO246" s="34"/>
      <c r="NAP246" s="34"/>
      <c r="NAQ246" s="34"/>
      <c r="NAR246" s="34"/>
      <c r="NAS246" s="34"/>
      <c r="NAT246" s="34"/>
      <c r="NAU246" s="34"/>
      <c r="NAV246" s="34"/>
      <c r="NAW246" s="34"/>
      <c r="NAX246" s="34"/>
      <c r="NAY246" s="34"/>
      <c r="NAZ246" s="34"/>
      <c r="NBA246" s="34"/>
      <c r="NBB246" s="34"/>
      <c r="NBC246" s="34"/>
      <c r="NBD246" s="34"/>
      <c r="NBE246" s="34"/>
      <c r="NBF246" s="34"/>
      <c r="NBG246" s="34"/>
      <c r="NBH246" s="34"/>
      <c r="NBI246" s="34"/>
      <c r="NBJ246" s="34"/>
      <c r="NBK246" s="34"/>
      <c r="NBL246" s="34"/>
      <c r="NBM246" s="34"/>
      <c r="NBN246" s="34"/>
      <c r="NBO246" s="34"/>
      <c r="NBP246" s="34"/>
      <c r="NBQ246" s="34"/>
      <c r="NBR246" s="34"/>
      <c r="NBS246" s="34"/>
      <c r="NBT246" s="34"/>
      <c r="NBU246" s="34"/>
      <c r="NBV246" s="34"/>
      <c r="NBW246" s="34"/>
      <c r="NBX246" s="34"/>
      <c r="NBY246" s="34"/>
      <c r="NBZ246" s="34"/>
      <c r="NCA246" s="34"/>
      <c r="NCB246" s="34"/>
      <c r="NCC246" s="34"/>
      <c r="NCD246" s="34"/>
      <c r="NCE246" s="34"/>
      <c r="NCF246" s="34"/>
      <c r="NCG246" s="34"/>
      <c r="NCH246" s="34"/>
      <c r="NCI246" s="34"/>
      <c r="NCJ246" s="34"/>
      <c r="NCK246" s="34"/>
      <c r="NCL246" s="34"/>
      <c r="NCM246" s="34"/>
      <c r="NCN246" s="34"/>
      <c r="NCO246" s="34"/>
      <c r="NCP246" s="34"/>
      <c r="NCQ246" s="34"/>
      <c r="NCR246" s="34"/>
      <c r="NCS246" s="34"/>
      <c r="NCT246" s="34"/>
      <c r="NCU246" s="34"/>
      <c r="NCV246" s="34"/>
      <c r="NCW246" s="34"/>
      <c r="NCX246" s="34"/>
      <c r="NCY246" s="34"/>
      <c r="NCZ246" s="34"/>
      <c r="NDA246" s="34"/>
      <c r="NDB246" s="34"/>
      <c r="NDC246" s="34"/>
      <c r="NDD246" s="34"/>
      <c r="NDE246" s="34"/>
      <c r="NDF246" s="34"/>
      <c r="NDG246" s="34"/>
      <c r="NDH246" s="34"/>
      <c r="NDI246" s="34"/>
      <c r="NDJ246" s="34"/>
      <c r="NDK246" s="34"/>
      <c r="NDL246" s="34"/>
      <c r="NDM246" s="34"/>
      <c r="NDN246" s="34"/>
      <c r="NDO246" s="34"/>
      <c r="NDP246" s="34"/>
      <c r="NDQ246" s="34"/>
      <c r="NDR246" s="34"/>
      <c r="NDS246" s="34"/>
      <c r="NDT246" s="34"/>
      <c r="NDU246" s="34"/>
      <c r="NDV246" s="34"/>
      <c r="NDW246" s="34"/>
      <c r="NDX246" s="34"/>
      <c r="NDY246" s="34"/>
      <c r="NDZ246" s="34"/>
      <c r="NEA246" s="34"/>
      <c r="NEB246" s="34"/>
      <c r="NEC246" s="34"/>
      <c r="NED246" s="34"/>
      <c r="NEE246" s="34"/>
      <c r="NEF246" s="34"/>
      <c r="NEG246" s="34"/>
      <c r="NEH246" s="34"/>
      <c r="NEI246" s="34"/>
      <c r="NEJ246" s="34"/>
      <c r="NEK246" s="34"/>
      <c r="NEL246" s="34"/>
      <c r="NEM246" s="34"/>
      <c r="NEN246" s="34"/>
      <c r="NEO246" s="34"/>
      <c r="NEP246" s="34"/>
      <c r="NEQ246" s="34"/>
      <c r="NER246" s="34"/>
      <c r="NES246" s="34"/>
      <c r="NET246" s="34"/>
      <c r="NEU246" s="34"/>
      <c r="NEV246" s="34"/>
      <c r="NEW246" s="34"/>
      <c r="NEX246" s="34"/>
      <c r="NEY246" s="34"/>
      <c r="NEZ246" s="34"/>
      <c r="NFA246" s="34"/>
      <c r="NFB246" s="34"/>
      <c r="NFC246" s="34"/>
      <c r="NFD246" s="34"/>
      <c r="NFE246" s="34"/>
      <c r="NFF246" s="34"/>
      <c r="NFG246" s="34"/>
      <c r="NFH246" s="34"/>
      <c r="NFI246" s="34"/>
      <c r="NFJ246" s="34"/>
      <c r="NFK246" s="34"/>
      <c r="NFL246" s="34"/>
      <c r="NFM246" s="34"/>
      <c r="NFN246" s="34"/>
      <c r="NFO246" s="34"/>
      <c r="NFP246" s="34"/>
      <c r="NFQ246" s="34"/>
      <c r="NFR246" s="34"/>
      <c r="NFS246" s="34"/>
      <c r="NFT246" s="34"/>
      <c r="NFU246" s="34"/>
      <c r="NFV246" s="34"/>
      <c r="NFW246" s="34"/>
      <c r="NFX246" s="34"/>
      <c r="NFY246" s="34"/>
      <c r="NFZ246" s="34"/>
      <c r="NGA246" s="34"/>
      <c r="NGB246" s="34"/>
      <c r="NGC246" s="34"/>
      <c r="NGD246" s="34"/>
      <c r="NGE246" s="34"/>
      <c r="NGF246" s="34"/>
      <c r="NGG246" s="34"/>
      <c r="NGH246" s="34"/>
      <c r="NGI246" s="34"/>
      <c r="NGJ246" s="34"/>
      <c r="NGK246" s="34"/>
      <c r="NGL246" s="34"/>
      <c r="NGM246" s="34"/>
      <c r="NGN246" s="34"/>
      <c r="NGO246" s="34"/>
      <c r="NGP246" s="34"/>
      <c r="NGQ246" s="34"/>
      <c r="NGR246" s="34"/>
      <c r="NGS246" s="34"/>
      <c r="NGT246" s="34"/>
      <c r="NGU246" s="34"/>
      <c r="NGV246" s="34"/>
      <c r="NGW246" s="34"/>
      <c r="NGX246" s="34"/>
      <c r="NGY246" s="34"/>
      <c r="NGZ246" s="34"/>
      <c r="NHA246" s="34"/>
      <c r="NHB246" s="34"/>
      <c r="NHC246" s="34"/>
      <c r="NHD246" s="34"/>
      <c r="NHE246" s="34"/>
      <c r="NHF246" s="34"/>
      <c r="NHG246" s="34"/>
      <c r="NHH246" s="34"/>
      <c r="NHI246" s="34"/>
      <c r="NHJ246" s="34"/>
      <c r="NHK246" s="34"/>
      <c r="NHL246" s="34"/>
      <c r="NHM246" s="34"/>
      <c r="NHN246" s="34"/>
      <c r="NHO246" s="34"/>
      <c r="NHP246" s="34"/>
      <c r="NHQ246" s="34"/>
      <c r="NHR246" s="34"/>
      <c r="NHS246" s="34"/>
      <c r="NHT246" s="34"/>
      <c r="NHU246" s="34"/>
      <c r="NHV246" s="34"/>
      <c r="NHW246" s="34"/>
      <c r="NHX246" s="34"/>
      <c r="NHY246" s="34"/>
      <c r="NHZ246" s="34"/>
      <c r="NIA246" s="34"/>
      <c r="NIB246" s="34"/>
      <c r="NIC246" s="34"/>
      <c r="NID246" s="34"/>
      <c r="NIE246" s="34"/>
      <c r="NIF246" s="34"/>
      <c r="NIG246" s="34"/>
      <c r="NIH246" s="34"/>
      <c r="NII246" s="34"/>
      <c r="NIJ246" s="34"/>
      <c r="NIK246" s="34"/>
      <c r="NIL246" s="34"/>
      <c r="NIM246" s="34"/>
      <c r="NIN246" s="34"/>
      <c r="NIO246" s="34"/>
      <c r="NIP246" s="34"/>
      <c r="NIQ246" s="34"/>
      <c r="NIR246" s="34"/>
      <c r="NIS246" s="34"/>
      <c r="NIT246" s="34"/>
      <c r="NIU246" s="34"/>
      <c r="NIV246" s="34"/>
      <c r="NIW246" s="34"/>
      <c r="NIX246" s="34"/>
      <c r="NIY246" s="34"/>
      <c r="NIZ246" s="34"/>
      <c r="NJA246" s="34"/>
      <c r="NJB246" s="34"/>
      <c r="NJC246" s="34"/>
      <c r="NJD246" s="34"/>
      <c r="NJE246" s="34"/>
      <c r="NJF246" s="34"/>
      <c r="NJG246" s="34"/>
      <c r="NJH246" s="34"/>
      <c r="NJI246" s="34"/>
      <c r="NJJ246" s="34"/>
      <c r="NJK246" s="34"/>
      <c r="NJL246" s="34"/>
      <c r="NJM246" s="34"/>
      <c r="NJN246" s="34"/>
      <c r="NJO246" s="34"/>
      <c r="NJP246" s="34"/>
      <c r="NJQ246" s="34"/>
      <c r="NJR246" s="34"/>
      <c r="NJS246" s="34"/>
      <c r="NJT246" s="34"/>
      <c r="NJU246" s="34"/>
      <c r="NJV246" s="34"/>
      <c r="NJW246" s="34"/>
      <c r="NJX246" s="34"/>
      <c r="NJY246" s="34"/>
      <c r="NJZ246" s="34"/>
      <c r="NKA246" s="34"/>
      <c r="NKB246" s="34"/>
      <c r="NKC246" s="34"/>
      <c r="NKD246" s="34"/>
      <c r="NKE246" s="34"/>
      <c r="NKF246" s="34"/>
      <c r="NKG246" s="34"/>
      <c r="NKH246" s="34"/>
      <c r="NKI246" s="34"/>
      <c r="NKJ246" s="34"/>
      <c r="NKK246" s="34"/>
      <c r="NKL246" s="34"/>
      <c r="NKM246" s="34"/>
      <c r="NKN246" s="34"/>
      <c r="NKO246" s="34"/>
      <c r="NKP246" s="34"/>
      <c r="NKQ246" s="34"/>
      <c r="NKR246" s="34"/>
      <c r="NKS246" s="34"/>
      <c r="NKT246" s="34"/>
      <c r="NKU246" s="34"/>
      <c r="NKV246" s="34"/>
      <c r="NKW246" s="34"/>
      <c r="NKX246" s="34"/>
      <c r="NKY246" s="34"/>
      <c r="NKZ246" s="34"/>
      <c r="NLA246" s="34"/>
      <c r="NLB246" s="34"/>
      <c r="NLC246" s="34"/>
      <c r="NLD246" s="34"/>
      <c r="NLE246" s="34"/>
      <c r="NLF246" s="34"/>
      <c r="NLG246" s="34"/>
      <c r="NLH246" s="34"/>
      <c r="NLI246" s="34"/>
      <c r="NLJ246" s="34"/>
      <c r="NLK246" s="34"/>
      <c r="NLL246" s="34"/>
      <c r="NLM246" s="34"/>
      <c r="NLN246" s="34"/>
      <c r="NLO246" s="34"/>
      <c r="NLP246" s="34"/>
      <c r="NLQ246" s="34"/>
      <c r="NLR246" s="34"/>
      <c r="NLS246" s="34"/>
      <c r="NLT246" s="34"/>
      <c r="NLU246" s="34"/>
      <c r="NLV246" s="34"/>
      <c r="NLW246" s="34"/>
      <c r="NLX246" s="34"/>
      <c r="NLY246" s="34"/>
      <c r="NLZ246" s="34"/>
      <c r="NMA246" s="34"/>
      <c r="NMB246" s="34"/>
      <c r="NMC246" s="34"/>
      <c r="NMD246" s="34"/>
      <c r="NME246" s="34"/>
      <c r="NMF246" s="34"/>
      <c r="NMG246" s="34"/>
      <c r="NMH246" s="34"/>
      <c r="NMI246" s="34"/>
      <c r="NMJ246" s="34"/>
      <c r="NMK246" s="34"/>
      <c r="NML246" s="34"/>
      <c r="NMM246" s="34"/>
      <c r="NMN246" s="34"/>
      <c r="NMO246" s="34"/>
      <c r="NMP246" s="34"/>
      <c r="NMQ246" s="34"/>
      <c r="NMR246" s="34"/>
      <c r="NMS246" s="34"/>
      <c r="NMT246" s="34"/>
      <c r="NMU246" s="34"/>
      <c r="NMV246" s="34"/>
      <c r="NMW246" s="34"/>
      <c r="NMX246" s="34"/>
      <c r="NMY246" s="34"/>
      <c r="NMZ246" s="34"/>
      <c r="NNA246" s="34"/>
      <c r="NNB246" s="34"/>
      <c r="NNC246" s="34"/>
      <c r="NND246" s="34"/>
      <c r="NNE246" s="34"/>
      <c r="NNF246" s="34"/>
      <c r="NNG246" s="34"/>
      <c r="NNH246" s="34"/>
      <c r="NNI246" s="34"/>
      <c r="NNJ246" s="34"/>
      <c r="NNK246" s="34"/>
      <c r="NNL246" s="34"/>
      <c r="NNM246" s="34"/>
      <c r="NNN246" s="34"/>
      <c r="NNO246" s="34"/>
      <c r="NNP246" s="34"/>
      <c r="NNQ246" s="34"/>
      <c r="NNR246" s="34"/>
      <c r="NNS246" s="34"/>
      <c r="NNT246" s="34"/>
      <c r="NNU246" s="34"/>
      <c r="NNV246" s="34"/>
      <c r="NNW246" s="34"/>
      <c r="NNX246" s="34"/>
      <c r="NNY246" s="34"/>
      <c r="NNZ246" s="34"/>
      <c r="NOA246" s="34"/>
      <c r="NOB246" s="34"/>
      <c r="NOC246" s="34"/>
      <c r="NOD246" s="34"/>
      <c r="NOE246" s="34"/>
      <c r="NOF246" s="34"/>
      <c r="NOG246" s="34"/>
      <c r="NOH246" s="34"/>
      <c r="NOI246" s="34"/>
      <c r="NOJ246" s="34"/>
      <c r="NOK246" s="34"/>
      <c r="NOL246" s="34"/>
      <c r="NOM246" s="34"/>
      <c r="NON246" s="34"/>
      <c r="NOO246" s="34"/>
      <c r="NOP246" s="34"/>
      <c r="NOQ246" s="34"/>
      <c r="NOR246" s="34"/>
      <c r="NOS246" s="34"/>
      <c r="NOT246" s="34"/>
      <c r="NOU246" s="34"/>
      <c r="NOV246" s="34"/>
      <c r="NOW246" s="34"/>
      <c r="NOX246" s="34"/>
      <c r="NOY246" s="34"/>
      <c r="NOZ246" s="34"/>
      <c r="NPA246" s="34"/>
      <c r="NPB246" s="34"/>
      <c r="NPC246" s="34"/>
      <c r="NPD246" s="34"/>
      <c r="NPE246" s="34"/>
      <c r="NPF246" s="34"/>
      <c r="NPG246" s="34"/>
      <c r="NPH246" s="34"/>
      <c r="NPI246" s="34"/>
      <c r="NPJ246" s="34"/>
      <c r="NPK246" s="34"/>
      <c r="NPL246" s="34"/>
      <c r="NPM246" s="34"/>
      <c r="NPN246" s="34"/>
      <c r="NPO246" s="34"/>
      <c r="NPP246" s="34"/>
      <c r="NPQ246" s="34"/>
      <c r="NPR246" s="34"/>
      <c r="NPS246" s="34"/>
      <c r="NPT246" s="34"/>
      <c r="NPU246" s="34"/>
      <c r="NPV246" s="34"/>
      <c r="NPW246" s="34"/>
      <c r="NPX246" s="34"/>
      <c r="NPY246" s="34"/>
      <c r="NPZ246" s="34"/>
      <c r="NQA246" s="34"/>
      <c r="NQB246" s="34"/>
      <c r="NQC246" s="34"/>
      <c r="NQD246" s="34"/>
      <c r="NQE246" s="34"/>
      <c r="NQF246" s="34"/>
      <c r="NQG246" s="34"/>
      <c r="NQH246" s="34"/>
      <c r="NQI246" s="34"/>
      <c r="NQJ246" s="34"/>
      <c r="NQK246" s="34"/>
      <c r="NQL246" s="34"/>
      <c r="NQM246" s="34"/>
      <c r="NQN246" s="34"/>
      <c r="NQO246" s="34"/>
      <c r="NQP246" s="34"/>
      <c r="NQQ246" s="34"/>
      <c r="NQR246" s="34"/>
      <c r="NQS246" s="34"/>
      <c r="NQT246" s="34"/>
      <c r="NQU246" s="34"/>
      <c r="NQV246" s="34"/>
      <c r="NQW246" s="34"/>
      <c r="NQX246" s="34"/>
      <c r="NQY246" s="34"/>
      <c r="NQZ246" s="34"/>
      <c r="NRA246" s="34"/>
      <c r="NRB246" s="34"/>
      <c r="NRC246" s="34"/>
      <c r="NRD246" s="34"/>
      <c r="NRE246" s="34"/>
      <c r="NRF246" s="34"/>
      <c r="NRG246" s="34"/>
      <c r="NRH246" s="34"/>
      <c r="NRI246" s="34"/>
      <c r="NRJ246" s="34"/>
      <c r="NRK246" s="34"/>
      <c r="NRL246" s="34"/>
      <c r="NRM246" s="34"/>
      <c r="NRN246" s="34"/>
      <c r="NRO246" s="34"/>
      <c r="NRP246" s="34"/>
      <c r="NRQ246" s="34"/>
      <c r="NRR246" s="34"/>
      <c r="NRS246" s="34"/>
      <c r="NRT246" s="34"/>
      <c r="NRU246" s="34"/>
      <c r="NRV246" s="34"/>
      <c r="NRW246" s="34"/>
      <c r="NRX246" s="34"/>
      <c r="NRY246" s="34"/>
      <c r="NRZ246" s="34"/>
      <c r="NSA246" s="34"/>
      <c r="NSB246" s="34"/>
      <c r="NSC246" s="34"/>
      <c r="NSD246" s="34"/>
      <c r="NSE246" s="34"/>
      <c r="NSF246" s="34"/>
      <c r="NSG246" s="34"/>
      <c r="NSH246" s="34"/>
      <c r="NSI246" s="34"/>
      <c r="NSJ246" s="34"/>
      <c r="NSK246" s="34"/>
      <c r="NSL246" s="34"/>
      <c r="NSM246" s="34"/>
      <c r="NSN246" s="34"/>
      <c r="NSO246" s="34"/>
      <c r="NSP246" s="34"/>
      <c r="NSQ246" s="34"/>
      <c r="NSR246" s="34"/>
      <c r="NSS246" s="34"/>
      <c r="NST246" s="34"/>
      <c r="NSU246" s="34"/>
      <c r="NSV246" s="34"/>
      <c r="NSW246" s="34"/>
      <c r="NSX246" s="34"/>
      <c r="NSY246" s="34"/>
      <c r="NSZ246" s="34"/>
      <c r="NTA246" s="34"/>
      <c r="NTB246" s="34"/>
      <c r="NTC246" s="34"/>
      <c r="NTD246" s="34"/>
      <c r="NTE246" s="34"/>
      <c r="NTF246" s="34"/>
      <c r="NTG246" s="34"/>
      <c r="NTH246" s="34"/>
      <c r="NTI246" s="34"/>
      <c r="NTJ246" s="34"/>
      <c r="NTK246" s="34"/>
      <c r="NTL246" s="34"/>
      <c r="NTM246" s="34"/>
      <c r="NTN246" s="34"/>
      <c r="NTO246" s="34"/>
      <c r="NTP246" s="34"/>
      <c r="NTQ246" s="34"/>
      <c r="NTR246" s="34"/>
      <c r="NTS246" s="34"/>
      <c r="NTT246" s="34"/>
      <c r="NTU246" s="34"/>
      <c r="NTV246" s="34"/>
      <c r="NTW246" s="34"/>
      <c r="NTX246" s="34"/>
      <c r="NTY246" s="34"/>
      <c r="NTZ246" s="34"/>
      <c r="NUA246" s="34"/>
      <c r="NUB246" s="34"/>
      <c r="NUC246" s="34"/>
      <c r="NUD246" s="34"/>
      <c r="NUE246" s="34"/>
      <c r="NUF246" s="34"/>
      <c r="NUG246" s="34"/>
      <c r="NUH246" s="34"/>
      <c r="NUI246" s="34"/>
      <c r="NUJ246" s="34"/>
      <c r="NUK246" s="34"/>
      <c r="NUL246" s="34"/>
      <c r="NUM246" s="34"/>
      <c r="NUN246" s="34"/>
      <c r="NUO246" s="34"/>
      <c r="NUP246" s="34"/>
      <c r="NUQ246" s="34"/>
      <c r="NUR246" s="34"/>
      <c r="NUS246" s="34"/>
      <c r="NUT246" s="34"/>
      <c r="NUU246" s="34"/>
      <c r="NUV246" s="34"/>
      <c r="NUW246" s="34"/>
      <c r="NUX246" s="34"/>
      <c r="NUY246" s="34"/>
      <c r="NUZ246" s="34"/>
      <c r="NVA246" s="34"/>
      <c r="NVB246" s="34"/>
      <c r="NVC246" s="34"/>
      <c r="NVD246" s="34"/>
      <c r="NVE246" s="34"/>
      <c r="NVF246" s="34"/>
      <c r="NVG246" s="34"/>
      <c r="NVH246" s="34"/>
      <c r="NVI246" s="34"/>
      <c r="NVJ246" s="34"/>
      <c r="NVK246" s="34"/>
      <c r="NVL246" s="34"/>
      <c r="NVM246" s="34"/>
      <c r="NVN246" s="34"/>
      <c r="NVO246" s="34"/>
      <c r="NVP246" s="34"/>
      <c r="NVQ246" s="34"/>
      <c r="NVR246" s="34"/>
      <c r="NVS246" s="34"/>
      <c r="NVT246" s="34"/>
      <c r="NVU246" s="34"/>
      <c r="NVV246" s="34"/>
      <c r="NVW246" s="34"/>
      <c r="NVX246" s="34"/>
      <c r="NVY246" s="34"/>
      <c r="NVZ246" s="34"/>
      <c r="NWA246" s="34"/>
      <c r="NWB246" s="34"/>
      <c r="NWC246" s="34"/>
      <c r="NWD246" s="34"/>
      <c r="NWE246" s="34"/>
      <c r="NWF246" s="34"/>
      <c r="NWG246" s="34"/>
      <c r="NWH246" s="34"/>
      <c r="NWI246" s="34"/>
      <c r="NWJ246" s="34"/>
      <c r="NWK246" s="34"/>
      <c r="NWL246" s="34"/>
      <c r="NWM246" s="34"/>
      <c r="NWN246" s="34"/>
      <c r="NWO246" s="34"/>
      <c r="NWP246" s="34"/>
      <c r="NWQ246" s="34"/>
      <c r="NWR246" s="34"/>
      <c r="NWS246" s="34"/>
      <c r="NWT246" s="34"/>
      <c r="NWU246" s="34"/>
      <c r="NWV246" s="34"/>
      <c r="NWW246" s="34"/>
      <c r="NWX246" s="34"/>
      <c r="NWY246" s="34"/>
      <c r="NWZ246" s="34"/>
      <c r="NXA246" s="34"/>
      <c r="NXB246" s="34"/>
      <c r="NXC246" s="34"/>
      <c r="NXD246" s="34"/>
      <c r="NXE246" s="34"/>
      <c r="NXF246" s="34"/>
      <c r="NXG246" s="34"/>
      <c r="NXH246" s="34"/>
      <c r="NXI246" s="34"/>
      <c r="NXJ246" s="34"/>
      <c r="NXK246" s="34"/>
      <c r="NXL246" s="34"/>
      <c r="NXM246" s="34"/>
      <c r="NXN246" s="34"/>
      <c r="NXO246" s="34"/>
      <c r="NXP246" s="34"/>
      <c r="NXQ246" s="34"/>
      <c r="NXR246" s="34"/>
      <c r="NXS246" s="34"/>
      <c r="NXT246" s="34"/>
      <c r="NXU246" s="34"/>
      <c r="NXV246" s="34"/>
      <c r="NXW246" s="34"/>
      <c r="NXX246" s="34"/>
      <c r="NXY246" s="34"/>
      <c r="NXZ246" s="34"/>
      <c r="NYA246" s="34"/>
      <c r="NYB246" s="34"/>
      <c r="NYC246" s="34"/>
      <c r="NYD246" s="34"/>
      <c r="NYE246" s="34"/>
      <c r="NYF246" s="34"/>
      <c r="NYG246" s="34"/>
      <c r="NYH246" s="34"/>
      <c r="NYI246" s="34"/>
      <c r="NYJ246" s="34"/>
      <c r="NYK246" s="34"/>
      <c r="NYL246" s="34"/>
      <c r="NYM246" s="34"/>
      <c r="NYN246" s="34"/>
      <c r="NYO246" s="34"/>
      <c r="NYP246" s="34"/>
      <c r="NYQ246" s="34"/>
      <c r="NYR246" s="34"/>
      <c r="NYS246" s="34"/>
      <c r="NYT246" s="34"/>
      <c r="NYU246" s="34"/>
      <c r="NYV246" s="34"/>
      <c r="NYW246" s="34"/>
      <c r="NYX246" s="34"/>
      <c r="NYY246" s="34"/>
      <c r="NYZ246" s="34"/>
      <c r="NZA246" s="34"/>
      <c r="NZB246" s="34"/>
      <c r="NZC246" s="34"/>
      <c r="NZD246" s="34"/>
      <c r="NZE246" s="34"/>
      <c r="NZF246" s="34"/>
      <c r="NZG246" s="34"/>
      <c r="NZH246" s="34"/>
      <c r="NZI246" s="34"/>
      <c r="NZJ246" s="34"/>
      <c r="NZK246" s="34"/>
      <c r="NZL246" s="34"/>
      <c r="NZM246" s="34"/>
      <c r="NZN246" s="34"/>
      <c r="NZO246" s="34"/>
      <c r="NZP246" s="34"/>
      <c r="NZQ246" s="34"/>
      <c r="NZR246" s="34"/>
      <c r="NZS246" s="34"/>
      <c r="NZT246" s="34"/>
      <c r="NZU246" s="34"/>
      <c r="NZV246" s="34"/>
      <c r="NZW246" s="34"/>
      <c r="NZX246" s="34"/>
      <c r="NZY246" s="34"/>
      <c r="NZZ246" s="34"/>
      <c r="OAA246" s="34"/>
      <c r="OAB246" s="34"/>
      <c r="OAC246" s="34"/>
      <c r="OAD246" s="34"/>
      <c r="OAE246" s="34"/>
      <c r="OAF246" s="34"/>
      <c r="OAG246" s="34"/>
      <c r="OAH246" s="34"/>
      <c r="OAI246" s="34"/>
      <c r="OAJ246" s="34"/>
      <c r="OAK246" s="34"/>
      <c r="OAL246" s="34"/>
      <c r="OAM246" s="34"/>
      <c r="OAN246" s="34"/>
      <c r="OAO246" s="34"/>
      <c r="OAP246" s="34"/>
      <c r="OAQ246" s="34"/>
      <c r="OAR246" s="34"/>
      <c r="OAS246" s="34"/>
      <c r="OAT246" s="34"/>
      <c r="OAU246" s="34"/>
      <c r="OAV246" s="34"/>
      <c r="OAW246" s="34"/>
      <c r="OAX246" s="34"/>
      <c r="OAY246" s="34"/>
      <c r="OAZ246" s="34"/>
      <c r="OBA246" s="34"/>
      <c r="OBB246" s="34"/>
      <c r="OBC246" s="34"/>
      <c r="OBD246" s="34"/>
      <c r="OBE246" s="34"/>
      <c r="OBF246" s="34"/>
      <c r="OBG246" s="34"/>
      <c r="OBH246" s="34"/>
      <c r="OBI246" s="34"/>
      <c r="OBJ246" s="34"/>
      <c r="OBK246" s="34"/>
      <c r="OBL246" s="34"/>
      <c r="OBM246" s="34"/>
      <c r="OBN246" s="34"/>
      <c r="OBO246" s="34"/>
      <c r="OBP246" s="34"/>
      <c r="OBQ246" s="34"/>
      <c r="OBR246" s="34"/>
      <c r="OBS246" s="34"/>
      <c r="OBT246" s="34"/>
      <c r="OBU246" s="34"/>
      <c r="OBV246" s="34"/>
      <c r="OBW246" s="34"/>
      <c r="OBX246" s="34"/>
      <c r="OBY246" s="34"/>
      <c r="OBZ246" s="34"/>
      <c r="OCA246" s="34"/>
      <c r="OCB246" s="34"/>
      <c r="OCC246" s="34"/>
      <c r="OCD246" s="34"/>
      <c r="OCE246" s="34"/>
      <c r="OCF246" s="34"/>
      <c r="OCG246" s="34"/>
      <c r="OCH246" s="34"/>
      <c r="OCI246" s="34"/>
      <c r="OCJ246" s="34"/>
      <c r="OCK246" s="34"/>
      <c r="OCL246" s="34"/>
      <c r="OCM246" s="34"/>
      <c r="OCN246" s="34"/>
      <c r="OCO246" s="34"/>
      <c r="OCP246" s="34"/>
      <c r="OCQ246" s="34"/>
      <c r="OCR246" s="34"/>
      <c r="OCS246" s="34"/>
      <c r="OCT246" s="34"/>
      <c r="OCU246" s="34"/>
      <c r="OCV246" s="34"/>
      <c r="OCW246" s="34"/>
      <c r="OCX246" s="34"/>
      <c r="OCY246" s="34"/>
      <c r="OCZ246" s="34"/>
      <c r="ODA246" s="34"/>
      <c r="ODB246" s="34"/>
      <c r="ODC246" s="34"/>
      <c r="ODD246" s="34"/>
      <c r="ODE246" s="34"/>
      <c r="ODF246" s="34"/>
      <c r="ODG246" s="34"/>
      <c r="ODH246" s="34"/>
      <c r="ODI246" s="34"/>
      <c r="ODJ246" s="34"/>
      <c r="ODK246" s="34"/>
      <c r="ODL246" s="34"/>
      <c r="ODM246" s="34"/>
      <c r="ODN246" s="34"/>
      <c r="ODO246" s="34"/>
      <c r="ODP246" s="34"/>
      <c r="ODQ246" s="34"/>
      <c r="ODR246" s="34"/>
      <c r="ODS246" s="34"/>
      <c r="ODT246" s="34"/>
      <c r="ODU246" s="34"/>
      <c r="ODV246" s="34"/>
      <c r="ODW246" s="34"/>
      <c r="ODX246" s="34"/>
      <c r="ODY246" s="34"/>
      <c r="ODZ246" s="34"/>
      <c r="OEA246" s="34"/>
      <c r="OEB246" s="34"/>
      <c r="OEC246" s="34"/>
      <c r="OED246" s="34"/>
      <c r="OEE246" s="34"/>
      <c r="OEF246" s="34"/>
      <c r="OEG246" s="34"/>
      <c r="OEH246" s="34"/>
      <c r="OEI246" s="34"/>
      <c r="OEJ246" s="34"/>
      <c r="OEK246" s="34"/>
      <c r="OEL246" s="34"/>
      <c r="OEM246" s="34"/>
      <c r="OEN246" s="34"/>
      <c r="OEO246" s="34"/>
      <c r="OEP246" s="34"/>
      <c r="OEQ246" s="34"/>
      <c r="OER246" s="34"/>
      <c r="OES246" s="34"/>
      <c r="OET246" s="34"/>
      <c r="OEU246" s="34"/>
      <c r="OEV246" s="34"/>
      <c r="OEW246" s="34"/>
      <c r="OEX246" s="34"/>
      <c r="OEY246" s="34"/>
      <c r="OEZ246" s="34"/>
      <c r="OFA246" s="34"/>
      <c r="OFB246" s="34"/>
      <c r="OFC246" s="34"/>
      <c r="OFD246" s="34"/>
      <c r="OFE246" s="34"/>
      <c r="OFF246" s="34"/>
      <c r="OFG246" s="34"/>
      <c r="OFH246" s="34"/>
      <c r="OFI246" s="34"/>
      <c r="OFJ246" s="34"/>
      <c r="OFK246" s="34"/>
      <c r="OFL246" s="34"/>
      <c r="OFM246" s="34"/>
      <c r="OFN246" s="34"/>
      <c r="OFO246" s="34"/>
      <c r="OFP246" s="34"/>
      <c r="OFQ246" s="34"/>
      <c r="OFR246" s="34"/>
      <c r="OFS246" s="34"/>
      <c r="OFT246" s="34"/>
      <c r="OFU246" s="34"/>
      <c r="OFV246" s="34"/>
      <c r="OFW246" s="34"/>
      <c r="OFX246" s="34"/>
      <c r="OFY246" s="34"/>
      <c r="OFZ246" s="34"/>
      <c r="OGA246" s="34"/>
      <c r="OGB246" s="34"/>
      <c r="OGC246" s="34"/>
      <c r="OGD246" s="34"/>
      <c r="OGE246" s="34"/>
      <c r="OGF246" s="34"/>
      <c r="OGG246" s="34"/>
      <c r="OGH246" s="34"/>
      <c r="OGI246" s="34"/>
      <c r="OGJ246" s="34"/>
      <c r="OGK246" s="34"/>
      <c r="OGL246" s="34"/>
      <c r="OGM246" s="34"/>
      <c r="OGN246" s="34"/>
      <c r="OGO246" s="34"/>
      <c r="OGP246" s="34"/>
      <c r="OGQ246" s="34"/>
      <c r="OGR246" s="34"/>
      <c r="OGS246" s="34"/>
      <c r="OGT246" s="34"/>
      <c r="OGU246" s="34"/>
      <c r="OGV246" s="34"/>
      <c r="OGW246" s="34"/>
      <c r="OGX246" s="34"/>
      <c r="OGY246" s="34"/>
      <c r="OGZ246" s="34"/>
      <c r="OHA246" s="34"/>
      <c r="OHB246" s="34"/>
      <c r="OHC246" s="34"/>
      <c r="OHD246" s="34"/>
      <c r="OHE246" s="34"/>
      <c r="OHF246" s="34"/>
      <c r="OHG246" s="34"/>
      <c r="OHH246" s="34"/>
      <c r="OHI246" s="34"/>
      <c r="OHJ246" s="34"/>
      <c r="OHK246" s="34"/>
      <c r="OHL246" s="34"/>
      <c r="OHM246" s="34"/>
      <c r="OHN246" s="34"/>
      <c r="OHO246" s="34"/>
      <c r="OHP246" s="34"/>
      <c r="OHQ246" s="34"/>
      <c r="OHR246" s="34"/>
      <c r="OHS246" s="34"/>
      <c r="OHT246" s="34"/>
      <c r="OHU246" s="34"/>
      <c r="OHV246" s="34"/>
      <c r="OHW246" s="34"/>
      <c r="OHX246" s="34"/>
      <c r="OHY246" s="34"/>
      <c r="OHZ246" s="34"/>
      <c r="OIA246" s="34"/>
      <c r="OIB246" s="34"/>
      <c r="OIC246" s="34"/>
      <c r="OID246" s="34"/>
      <c r="OIE246" s="34"/>
      <c r="OIF246" s="34"/>
      <c r="OIG246" s="34"/>
      <c r="OIH246" s="34"/>
      <c r="OII246" s="34"/>
      <c r="OIJ246" s="34"/>
      <c r="OIK246" s="34"/>
      <c r="OIL246" s="34"/>
      <c r="OIM246" s="34"/>
      <c r="OIN246" s="34"/>
      <c r="OIO246" s="34"/>
      <c r="OIP246" s="34"/>
      <c r="OIQ246" s="34"/>
      <c r="OIR246" s="34"/>
      <c r="OIS246" s="34"/>
      <c r="OIT246" s="34"/>
      <c r="OIU246" s="34"/>
      <c r="OIV246" s="34"/>
      <c r="OIW246" s="34"/>
      <c r="OIX246" s="34"/>
      <c r="OIY246" s="34"/>
      <c r="OIZ246" s="34"/>
      <c r="OJA246" s="34"/>
      <c r="OJB246" s="34"/>
      <c r="OJC246" s="34"/>
      <c r="OJD246" s="34"/>
      <c r="OJE246" s="34"/>
      <c r="OJF246" s="34"/>
      <c r="OJG246" s="34"/>
      <c r="OJH246" s="34"/>
      <c r="OJI246" s="34"/>
      <c r="OJJ246" s="34"/>
      <c r="OJK246" s="34"/>
      <c r="OJL246" s="34"/>
      <c r="OJM246" s="34"/>
      <c r="OJN246" s="34"/>
      <c r="OJO246" s="34"/>
      <c r="OJP246" s="34"/>
      <c r="OJQ246" s="34"/>
      <c r="OJR246" s="34"/>
      <c r="OJS246" s="34"/>
      <c r="OJT246" s="34"/>
      <c r="OJU246" s="34"/>
      <c r="OJV246" s="34"/>
      <c r="OJW246" s="34"/>
      <c r="OJX246" s="34"/>
      <c r="OJY246" s="34"/>
      <c r="OJZ246" s="34"/>
      <c r="OKA246" s="34"/>
      <c r="OKB246" s="34"/>
      <c r="OKC246" s="34"/>
      <c r="OKD246" s="34"/>
      <c r="OKE246" s="34"/>
      <c r="OKF246" s="34"/>
      <c r="OKG246" s="34"/>
      <c r="OKH246" s="34"/>
      <c r="OKI246" s="34"/>
      <c r="OKJ246" s="34"/>
      <c r="OKK246" s="34"/>
      <c r="OKL246" s="34"/>
      <c r="OKM246" s="34"/>
      <c r="OKN246" s="34"/>
      <c r="OKO246" s="34"/>
      <c r="OKP246" s="34"/>
      <c r="OKQ246" s="34"/>
      <c r="OKR246" s="34"/>
      <c r="OKS246" s="34"/>
      <c r="OKT246" s="34"/>
      <c r="OKU246" s="34"/>
      <c r="OKV246" s="34"/>
      <c r="OKW246" s="34"/>
      <c r="OKX246" s="34"/>
      <c r="OKY246" s="34"/>
      <c r="OKZ246" s="34"/>
      <c r="OLA246" s="34"/>
      <c r="OLB246" s="34"/>
      <c r="OLC246" s="34"/>
      <c r="OLD246" s="34"/>
      <c r="OLE246" s="34"/>
      <c r="OLF246" s="34"/>
      <c r="OLG246" s="34"/>
      <c r="OLH246" s="34"/>
      <c r="OLI246" s="34"/>
      <c r="OLJ246" s="34"/>
      <c r="OLK246" s="34"/>
      <c r="OLL246" s="34"/>
      <c r="OLM246" s="34"/>
      <c r="OLN246" s="34"/>
      <c r="OLO246" s="34"/>
      <c r="OLP246" s="34"/>
      <c r="OLQ246" s="34"/>
      <c r="OLR246" s="34"/>
      <c r="OLS246" s="34"/>
      <c r="OLT246" s="34"/>
      <c r="OLU246" s="34"/>
      <c r="OLV246" s="34"/>
      <c r="OLW246" s="34"/>
      <c r="OLX246" s="34"/>
      <c r="OLY246" s="34"/>
      <c r="OLZ246" s="34"/>
      <c r="OMA246" s="34"/>
      <c r="OMB246" s="34"/>
      <c r="OMC246" s="34"/>
      <c r="OMD246" s="34"/>
      <c r="OME246" s="34"/>
      <c r="OMF246" s="34"/>
      <c r="OMG246" s="34"/>
      <c r="OMH246" s="34"/>
      <c r="OMI246" s="34"/>
      <c r="OMJ246" s="34"/>
      <c r="OMK246" s="34"/>
      <c r="OML246" s="34"/>
      <c r="OMM246" s="34"/>
      <c r="OMN246" s="34"/>
      <c r="OMO246" s="34"/>
      <c r="OMP246" s="34"/>
      <c r="OMQ246" s="34"/>
      <c r="OMR246" s="34"/>
      <c r="OMS246" s="34"/>
      <c r="OMT246" s="34"/>
      <c r="OMU246" s="34"/>
      <c r="OMV246" s="34"/>
      <c r="OMW246" s="34"/>
      <c r="OMX246" s="34"/>
      <c r="OMY246" s="34"/>
      <c r="OMZ246" s="34"/>
      <c r="ONA246" s="34"/>
      <c r="ONB246" s="34"/>
      <c r="ONC246" s="34"/>
      <c r="OND246" s="34"/>
      <c r="ONE246" s="34"/>
      <c r="ONF246" s="34"/>
      <c r="ONG246" s="34"/>
      <c r="ONH246" s="34"/>
      <c r="ONI246" s="34"/>
      <c r="ONJ246" s="34"/>
      <c r="ONK246" s="34"/>
      <c r="ONL246" s="34"/>
      <c r="ONM246" s="34"/>
      <c r="ONN246" s="34"/>
      <c r="ONO246" s="34"/>
      <c r="ONP246" s="34"/>
      <c r="ONQ246" s="34"/>
      <c r="ONR246" s="34"/>
      <c r="ONS246" s="34"/>
      <c r="ONT246" s="34"/>
      <c r="ONU246" s="34"/>
      <c r="ONV246" s="34"/>
      <c r="ONW246" s="34"/>
      <c r="ONX246" s="34"/>
      <c r="ONY246" s="34"/>
      <c r="ONZ246" s="34"/>
      <c r="OOA246" s="34"/>
      <c r="OOB246" s="34"/>
      <c r="OOC246" s="34"/>
      <c r="OOD246" s="34"/>
      <c r="OOE246" s="34"/>
      <c r="OOF246" s="34"/>
      <c r="OOG246" s="34"/>
      <c r="OOH246" s="34"/>
      <c r="OOI246" s="34"/>
      <c r="OOJ246" s="34"/>
      <c r="OOK246" s="34"/>
      <c r="OOL246" s="34"/>
      <c r="OOM246" s="34"/>
      <c r="OON246" s="34"/>
      <c r="OOO246" s="34"/>
      <c r="OOP246" s="34"/>
      <c r="OOQ246" s="34"/>
      <c r="OOR246" s="34"/>
      <c r="OOS246" s="34"/>
      <c r="OOT246" s="34"/>
      <c r="OOU246" s="34"/>
      <c r="OOV246" s="34"/>
      <c r="OOW246" s="34"/>
      <c r="OOX246" s="34"/>
      <c r="OOY246" s="34"/>
      <c r="OOZ246" s="34"/>
      <c r="OPA246" s="34"/>
      <c r="OPB246" s="34"/>
      <c r="OPC246" s="34"/>
      <c r="OPD246" s="34"/>
      <c r="OPE246" s="34"/>
      <c r="OPF246" s="34"/>
      <c r="OPG246" s="34"/>
      <c r="OPH246" s="34"/>
      <c r="OPI246" s="34"/>
      <c r="OPJ246" s="34"/>
      <c r="OPK246" s="34"/>
      <c r="OPL246" s="34"/>
      <c r="OPM246" s="34"/>
      <c r="OPN246" s="34"/>
      <c r="OPO246" s="34"/>
      <c r="OPP246" s="34"/>
      <c r="OPQ246" s="34"/>
      <c r="OPR246" s="34"/>
      <c r="OPS246" s="34"/>
      <c r="OPT246" s="34"/>
      <c r="OPU246" s="34"/>
      <c r="OPV246" s="34"/>
      <c r="OPW246" s="34"/>
      <c r="OPX246" s="34"/>
      <c r="OPY246" s="34"/>
      <c r="OPZ246" s="34"/>
      <c r="OQA246" s="34"/>
      <c r="OQB246" s="34"/>
      <c r="OQC246" s="34"/>
      <c r="OQD246" s="34"/>
      <c r="OQE246" s="34"/>
      <c r="OQF246" s="34"/>
      <c r="OQG246" s="34"/>
      <c r="OQH246" s="34"/>
      <c r="OQI246" s="34"/>
      <c r="OQJ246" s="34"/>
      <c r="OQK246" s="34"/>
      <c r="OQL246" s="34"/>
      <c r="OQM246" s="34"/>
      <c r="OQN246" s="34"/>
      <c r="OQO246" s="34"/>
      <c r="OQP246" s="34"/>
      <c r="OQQ246" s="34"/>
      <c r="OQR246" s="34"/>
      <c r="OQS246" s="34"/>
      <c r="OQT246" s="34"/>
      <c r="OQU246" s="34"/>
      <c r="OQV246" s="34"/>
      <c r="OQW246" s="34"/>
      <c r="OQX246" s="34"/>
      <c r="OQY246" s="34"/>
      <c r="OQZ246" s="34"/>
      <c r="ORA246" s="34"/>
      <c r="ORB246" s="34"/>
      <c r="ORC246" s="34"/>
      <c r="ORD246" s="34"/>
      <c r="ORE246" s="34"/>
      <c r="ORF246" s="34"/>
      <c r="ORG246" s="34"/>
      <c r="ORH246" s="34"/>
      <c r="ORI246" s="34"/>
      <c r="ORJ246" s="34"/>
      <c r="ORK246" s="34"/>
      <c r="ORL246" s="34"/>
      <c r="ORM246" s="34"/>
      <c r="ORN246" s="34"/>
      <c r="ORO246" s="34"/>
      <c r="ORP246" s="34"/>
      <c r="ORQ246" s="34"/>
      <c r="ORR246" s="34"/>
      <c r="ORS246" s="34"/>
      <c r="ORT246" s="34"/>
      <c r="ORU246" s="34"/>
      <c r="ORV246" s="34"/>
      <c r="ORW246" s="34"/>
      <c r="ORX246" s="34"/>
      <c r="ORY246" s="34"/>
      <c r="ORZ246" s="34"/>
      <c r="OSA246" s="34"/>
      <c r="OSB246" s="34"/>
      <c r="OSC246" s="34"/>
      <c r="OSD246" s="34"/>
      <c r="OSE246" s="34"/>
      <c r="OSF246" s="34"/>
      <c r="OSG246" s="34"/>
      <c r="OSH246" s="34"/>
      <c r="OSI246" s="34"/>
      <c r="OSJ246" s="34"/>
      <c r="OSK246" s="34"/>
      <c r="OSL246" s="34"/>
      <c r="OSM246" s="34"/>
      <c r="OSN246" s="34"/>
      <c r="OSO246" s="34"/>
      <c r="OSP246" s="34"/>
      <c r="OSQ246" s="34"/>
      <c r="OSR246" s="34"/>
      <c r="OSS246" s="34"/>
      <c r="OST246" s="34"/>
      <c r="OSU246" s="34"/>
      <c r="OSV246" s="34"/>
      <c r="OSW246" s="34"/>
      <c r="OSX246" s="34"/>
      <c r="OSY246" s="34"/>
      <c r="OSZ246" s="34"/>
      <c r="OTA246" s="34"/>
      <c r="OTB246" s="34"/>
      <c r="OTC246" s="34"/>
      <c r="OTD246" s="34"/>
      <c r="OTE246" s="34"/>
      <c r="OTF246" s="34"/>
      <c r="OTG246" s="34"/>
      <c r="OTH246" s="34"/>
      <c r="OTI246" s="34"/>
      <c r="OTJ246" s="34"/>
      <c r="OTK246" s="34"/>
      <c r="OTL246" s="34"/>
      <c r="OTM246" s="34"/>
      <c r="OTN246" s="34"/>
      <c r="OTO246" s="34"/>
      <c r="OTP246" s="34"/>
      <c r="OTQ246" s="34"/>
      <c r="OTR246" s="34"/>
      <c r="OTS246" s="34"/>
      <c r="OTT246" s="34"/>
      <c r="OTU246" s="34"/>
      <c r="OTV246" s="34"/>
      <c r="OTW246" s="34"/>
      <c r="OTX246" s="34"/>
      <c r="OTY246" s="34"/>
      <c r="OTZ246" s="34"/>
      <c r="OUA246" s="34"/>
      <c r="OUB246" s="34"/>
      <c r="OUC246" s="34"/>
      <c r="OUD246" s="34"/>
      <c r="OUE246" s="34"/>
      <c r="OUF246" s="34"/>
      <c r="OUG246" s="34"/>
      <c r="OUH246" s="34"/>
      <c r="OUI246" s="34"/>
      <c r="OUJ246" s="34"/>
      <c r="OUK246" s="34"/>
      <c r="OUL246" s="34"/>
      <c r="OUM246" s="34"/>
      <c r="OUN246" s="34"/>
      <c r="OUO246" s="34"/>
      <c r="OUP246" s="34"/>
      <c r="OUQ246" s="34"/>
      <c r="OUR246" s="34"/>
      <c r="OUS246" s="34"/>
      <c r="OUT246" s="34"/>
      <c r="OUU246" s="34"/>
      <c r="OUV246" s="34"/>
      <c r="OUW246" s="34"/>
      <c r="OUX246" s="34"/>
      <c r="OUY246" s="34"/>
      <c r="OUZ246" s="34"/>
      <c r="OVA246" s="34"/>
      <c r="OVB246" s="34"/>
      <c r="OVC246" s="34"/>
      <c r="OVD246" s="34"/>
      <c r="OVE246" s="34"/>
      <c r="OVF246" s="34"/>
      <c r="OVG246" s="34"/>
      <c r="OVH246" s="34"/>
      <c r="OVI246" s="34"/>
      <c r="OVJ246" s="34"/>
      <c r="OVK246" s="34"/>
      <c r="OVL246" s="34"/>
      <c r="OVM246" s="34"/>
      <c r="OVN246" s="34"/>
      <c r="OVO246" s="34"/>
      <c r="OVP246" s="34"/>
      <c r="OVQ246" s="34"/>
      <c r="OVR246" s="34"/>
      <c r="OVS246" s="34"/>
      <c r="OVT246" s="34"/>
      <c r="OVU246" s="34"/>
      <c r="OVV246" s="34"/>
      <c r="OVW246" s="34"/>
      <c r="OVX246" s="34"/>
      <c r="OVY246" s="34"/>
      <c r="OVZ246" s="34"/>
      <c r="OWA246" s="34"/>
      <c r="OWB246" s="34"/>
      <c r="OWC246" s="34"/>
      <c r="OWD246" s="34"/>
      <c r="OWE246" s="34"/>
      <c r="OWF246" s="34"/>
      <c r="OWG246" s="34"/>
      <c r="OWH246" s="34"/>
      <c r="OWI246" s="34"/>
      <c r="OWJ246" s="34"/>
      <c r="OWK246" s="34"/>
      <c r="OWL246" s="34"/>
      <c r="OWM246" s="34"/>
      <c r="OWN246" s="34"/>
      <c r="OWO246" s="34"/>
      <c r="OWP246" s="34"/>
      <c r="OWQ246" s="34"/>
      <c r="OWR246" s="34"/>
      <c r="OWS246" s="34"/>
      <c r="OWT246" s="34"/>
      <c r="OWU246" s="34"/>
      <c r="OWV246" s="34"/>
      <c r="OWW246" s="34"/>
      <c r="OWX246" s="34"/>
      <c r="OWY246" s="34"/>
      <c r="OWZ246" s="34"/>
      <c r="OXA246" s="34"/>
      <c r="OXB246" s="34"/>
      <c r="OXC246" s="34"/>
      <c r="OXD246" s="34"/>
      <c r="OXE246" s="34"/>
      <c r="OXF246" s="34"/>
      <c r="OXG246" s="34"/>
      <c r="OXH246" s="34"/>
      <c r="OXI246" s="34"/>
      <c r="OXJ246" s="34"/>
      <c r="OXK246" s="34"/>
      <c r="OXL246" s="34"/>
      <c r="OXM246" s="34"/>
      <c r="OXN246" s="34"/>
      <c r="OXO246" s="34"/>
      <c r="OXP246" s="34"/>
      <c r="OXQ246" s="34"/>
      <c r="OXR246" s="34"/>
      <c r="OXS246" s="34"/>
      <c r="OXT246" s="34"/>
      <c r="OXU246" s="34"/>
      <c r="OXV246" s="34"/>
      <c r="OXW246" s="34"/>
      <c r="OXX246" s="34"/>
      <c r="OXY246" s="34"/>
      <c r="OXZ246" s="34"/>
      <c r="OYA246" s="34"/>
      <c r="OYB246" s="34"/>
      <c r="OYC246" s="34"/>
      <c r="OYD246" s="34"/>
      <c r="OYE246" s="34"/>
      <c r="OYF246" s="34"/>
      <c r="OYG246" s="34"/>
      <c r="OYH246" s="34"/>
      <c r="OYI246" s="34"/>
      <c r="OYJ246" s="34"/>
      <c r="OYK246" s="34"/>
      <c r="OYL246" s="34"/>
      <c r="OYM246" s="34"/>
      <c r="OYN246" s="34"/>
      <c r="OYO246" s="34"/>
      <c r="OYP246" s="34"/>
      <c r="OYQ246" s="34"/>
      <c r="OYR246" s="34"/>
      <c r="OYS246" s="34"/>
      <c r="OYT246" s="34"/>
      <c r="OYU246" s="34"/>
      <c r="OYV246" s="34"/>
      <c r="OYW246" s="34"/>
      <c r="OYX246" s="34"/>
      <c r="OYY246" s="34"/>
      <c r="OYZ246" s="34"/>
      <c r="OZA246" s="34"/>
      <c r="OZB246" s="34"/>
      <c r="OZC246" s="34"/>
      <c r="OZD246" s="34"/>
      <c r="OZE246" s="34"/>
      <c r="OZF246" s="34"/>
      <c r="OZG246" s="34"/>
      <c r="OZH246" s="34"/>
      <c r="OZI246" s="34"/>
      <c r="OZJ246" s="34"/>
      <c r="OZK246" s="34"/>
      <c r="OZL246" s="34"/>
      <c r="OZM246" s="34"/>
      <c r="OZN246" s="34"/>
      <c r="OZO246" s="34"/>
      <c r="OZP246" s="34"/>
      <c r="OZQ246" s="34"/>
      <c r="OZR246" s="34"/>
      <c r="OZS246" s="34"/>
      <c r="OZT246" s="34"/>
      <c r="OZU246" s="34"/>
      <c r="OZV246" s="34"/>
      <c r="OZW246" s="34"/>
      <c r="OZX246" s="34"/>
      <c r="OZY246" s="34"/>
      <c r="OZZ246" s="34"/>
      <c r="PAA246" s="34"/>
      <c r="PAB246" s="34"/>
      <c r="PAC246" s="34"/>
      <c r="PAD246" s="34"/>
      <c r="PAE246" s="34"/>
      <c r="PAF246" s="34"/>
      <c r="PAG246" s="34"/>
      <c r="PAH246" s="34"/>
      <c r="PAI246" s="34"/>
      <c r="PAJ246" s="34"/>
      <c r="PAK246" s="34"/>
      <c r="PAL246" s="34"/>
      <c r="PAM246" s="34"/>
      <c r="PAN246" s="34"/>
      <c r="PAO246" s="34"/>
      <c r="PAP246" s="34"/>
      <c r="PAQ246" s="34"/>
      <c r="PAR246" s="34"/>
      <c r="PAS246" s="34"/>
      <c r="PAT246" s="34"/>
      <c r="PAU246" s="34"/>
      <c r="PAV246" s="34"/>
      <c r="PAW246" s="34"/>
      <c r="PAX246" s="34"/>
      <c r="PAY246" s="34"/>
      <c r="PAZ246" s="34"/>
      <c r="PBA246" s="34"/>
      <c r="PBB246" s="34"/>
      <c r="PBC246" s="34"/>
      <c r="PBD246" s="34"/>
      <c r="PBE246" s="34"/>
      <c r="PBF246" s="34"/>
      <c r="PBG246" s="34"/>
      <c r="PBH246" s="34"/>
      <c r="PBI246" s="34"/>
      <c r="PBJ246" s="34"/>
      <c r="PBK246" s="34"/>
      <c r="PBL246" s="34"/>
      <c r="PBM246" s="34"/>
      <c r="PBN246" s="34"/>
      <c r="PBO246" s="34"/>
      <c r="PBP246" s="34"/>
      <c r="PBQ246" s="34"/>
      <c r="PBR246" s="34"/>
      <c r="PBS246" s="34"/>
      <c r="PBT246" s="34"/>
      <c r="PBU246" s="34"/>
      <c r="PBV246" s="34"/>
      <c r="PBW246" s="34"/>
      <c r="PBX246" s="34"/>
      <c r="PBY246" s="34"/>
      <c r="PBZ246" s="34"/>
      <c r="PCA246" s="34"/>
      <c r="PCB246" s="34"/>
      <c r="PCC246" s="34"/>
      <c r="PCD246" s="34"/>
      <c r="PCE246" s="34"/>
      <c r="PCF246" s="34"/>
      <c r="PCG246" s="34"/>
      <c r="PCH246" s="34"/>
      <c r="PCI246" s="34"/>
      <c r="PCJ246" s="34"/>
      <c r="PCK246" s="34"/>
      <c r="PCL246" s="34"/>
      <c r="PCM246" s="34"/>
      <c r="PCN246" s="34"/>
      <c r="PCO246" s="34"/>
      <c r="PCP246" s="34"/>
      <c r="PCQ246" s="34"/>
      <c r="PCR246" s="34"/>
      <c r="PCS246" s="34"/>
      <c r="PCT246" s="34"/>
      <c r="PCU246" s="34"/>
      <c r="PCV246" s="34"/>
      <c r="PCW246" s="34"/>
      <c r="PCX246" s="34"/>
      <c r="PCY246" s="34"/>
      <c r="PCZ246" s="34"/>
      <c r="PDA246" s="34"/>
      <c r="PDB246" s="34"/>
      <c r="PDC246" s="34"/>
      <c r="PDD246" s="34"/>
      <c r="PDE246" s="34"/>
      <c r="PDF246" s="34"/>
      <c r="PDG246" s="34"/>
      <c r="PDH246" s="34"/>
      <c r="PDI246" s="34"/>
      <c r="PDJ246" s="34"/>
      <c r="PDK246" s="34"/>
      <c r="PDL246" s="34"/>
      <c r="PDM246" s="34"/>
      <c r="PDN246" s="34"/>
      <c r="PDO246" s="34"/>
      <c r="PDP246" s="34"/>
      <c r="PDQ246" s="34"/>
      <c r="PDR246" s="34"/>
      <c r="PDS246" s="34"/>
      <c r="PDT246" s="34"/>
      <c r="PDU246" s="34"/>
      <c r="PDV246" s="34"/>
      <c r="PDW246" s="34"/>
      <c r="PDX246" s="34"/>
      <c r="PDY246" s="34"/>
      <c r="PDZ246" s="34"/>
      <c r="PEA246" s="34"/>
      <c r="PEB246" s="34"/>
      <c r="PEC246" s="34"/>
      <c r="PED246" s="34"/>
      <c r="PEE246" s="34"/>
      <c r="PEF246" s="34"/>
      <c r="PEG246" s="34"/>
      <c r="PEH246" s="34"/>
      <c r="PEI246" s="34"/>
      <c r="PEJ246" s="34"/>
      <c r="PEK246" s="34"/>
      <c r="PEL246" s="34"/>
      <c r="PEM246" s="34"/>
      <c r="PEN246" s="34"/>
      <c r="PEO246" s="34"/>
      <c r="PEP246" s="34"/>
      <c r="PEQ246" s="34"/>
      <c r="PER246" s="34"/>
      <c r="PES246" s="34"/>
      <c r="PET246" s="34"/>
      <c r="PEU246" s="34"/>
      <c r="PEV246" s="34"/>
      <c r="PEW246" s="34"/>
      <c r="PEX246" s="34"/>
      <c r="PEY246" s="34"/>
      <c r="PEZ246" s="34"/>
      <c r="PFA246" s="34"/>
      <c r="PFB246" s="34"/>
      <c r="PFC246" s="34"/>
      <c r="PFD246" s="34"/>
      <c r="PFE246" s="34"/>
      <c r="PFF246" s="34"/>
      <c r="PFG246" s="34"/>
      <c r="PFH246" s="34"/>
      <c r="PFI246" s="34"/>
      <c r="PFJ246" s="34"/>
      <c r="PFK246" s="34"/>
      <c r="PFL246" s="34"/>
      <c r="PFM246" s="34"/>
      <c r="PFN246" s="34"/>
      <c r="PFO246" s="34"/>
      <c r="PFP246" s="34"/>
      <c r="PFQ246" s="34"/>
      <c r="PFR246" s="34"/>
      <c r="PFS246" s="34"/>
      <c r="PFT246" s="34"/>
      <c r="PFU246" s="34"/>
      <c r="PFV246" s="34"/>
      <c r="PFW246" s="34"/>
      <c r="PFX246" s="34"/>
      <c r="PFY246" s="34"/>
      <c r="PFZ246" s="34"/>
      <c r="PGA246" s="34"/>
      <c r="PGB246" s="34"/>
      <c r="PGC246" s="34"/>
      <c r="PGD246" s="34"/>
      <c r="PGE246" s="34"/>
      <c r="PGF246" s="34"/>
      <c r="PGG246" s="34"/>
      <c r="PGH246" s="34"/>
      <c r="PGI246" s="34"/>
      <c r="PGJ246" s="34"/>
      <c r="PGK246" s="34"/>
      <c r="PGL246" s="34"/>
      <c r="PGM246" s="34"/>
      <c r="PGN246" s="34"/>
      <c r="PGO246" s="34"/>
      <c r="PGP246" s="34"/>
      <c r="PGQ246" s="34"/>
      <c r="PGR246" s="34"/>
      <c r="PGS246" s="34"/>
      <c r="PGT246" s="34"/>
      <c r="PGU246" s="34"/>
      <c r="PGV246" s="34"/>
      <c r="PGW246" s="34"/>
      <c r="PGX246" s="34"/>
      <c r="PGY246" s="34"/>
      <c r="PGZ246" s="34"/>
      <c r="PHA246" s="34"/>
      <c r="PHB246" s="34"/>
      <c r="PHC246" s="34"/>
      <c r="PHD246" s="34"/>
      <c r="PHE246" s="34"/>
      <c r="PHF246" s="34"/>
      <c r="PHG246" s="34"/>
      <c r="PHH246" s="34"/>
      <c r="PHI246" s="34"/>
      <c r="PHJ246" s="34"/>
      <c r="PHK246" s="34"/>
      <c r="PHL246" s="34"/>
      <c r="PHM246" s="34"/>
      <c r="PHN246" s="34"/>
      <c r="PHO246" s="34"/>
      <c r="PHP246" s="34"/>
      <c r="PHQ246" s="34"/>
      <c r="PHR246" s="34"/>
      <c r="PHS246" s="34"/>
      <c r="PHT246" s="34"/>
      <c r="PHU246" s="34"/>
      <c r="PHV246" s="34"/>
      <c r="PHW246" s="34"/>
      <c r="PHX246" s="34"/>
      <c r="PHY246" s="34"/>
      <c r="PHZ246" s="34"/>
      <c r="PIA246" s="34"/>
      <c r="PIB246" s="34"/>
      <c r="PIC246" s="34"/>
      <c r="PID246" s="34"/>
      <c r="PIE246" s="34"/>
      <c r="PIF246" s="34"/>
      <c r="PIG246" s="34"/>
      <c r="PIH246" s="34"/>
      <c r="PII246" s="34"/>
      <c r="PIJ246" s="34"/>
      <c r="PIK246" s="34"/>
      <c r="PIL246" s="34"/>
      <c r="PIM246" s="34"/>
      <c r="PIN246" s="34"/>
      <c r="PIO246" s="34"/>
      <c r="PIP246" s="34"/>
      <c r="PIQ246" s="34"/>
      <c r="PIR246" s="34"/>
      <c r="PIS246" s="34"/>
      <c r="PIT246" s="34"/>
      <c r="PIU246" s="34"/>
      <c r="PIV246" s="34"/>
      <c r="PIW246" s="34"/>
      <c r="PIX246" s="34"/>
      <c r="PIY246" s="34"/>
      <c r="PIZ246" s="34"/>
      <c r="PJA246" s="34"/>
      <c r="PJB246" s="34"/>
      <c r="PJC246" s="34"/>
      <c r="PJD246" s="34"/>
      <c r="PJE246" s="34"/>
      <c r="PJF246" s="34"/>
      <c r="PJG246" s="34"/>
      <c r="PJH246" s="34"/>
      <c r="PJI246" s="34"/>
      <c r="PJJ246" s="34"/>
      <c r="PJK246" s="34"/>
      <c r="PJL246" s="34"/>
      <c r="PJM246" s="34"/>
      <c r="PJN246" s="34"/>
      <c r="PJO246" s="34"/>
      <c r="PJP246" s="34"/>
      <c r="PJQ246" s="34"/>
      <c r="PJR246" s="34"/>
      <c r="PJS246" s="34"/>
      <c r="PJT246" s="34"/>
      <c r="PJU246" s="34"/>
      <c r="PJV246" s="34"/>
      <c r="PJW246" s="34"/>
      <c r="PJX246" s="34"/>
      <c r="PJY246" s="34"/>
      <c r="PJZ246" s="34"/>
      <c r="PKA246" s="34"/>
      <c r="PKB246" s="34"/>
      <c r="PKC246" s="34"/>
      <c r="PKD246" s="34"/>
      <c r="PKE246" s="34"/>
      <c r="PKF246" s="34"/>
      <c r="PKG246" s="34"/>
      <c r="PKH246" s="34"/>
      <c r="PKI246" s="34"/>
      <c r="PKJ246" s="34"/>
      <c r="PKK246" s="34"/>
      <c r="PKL246" s="34"/>
      <c r="PKM246" s="34"/>
      <c r="PKN246" s="34"/>
      <c r="PKO246" s="34"/>
      <c r="PKP246" s="34"/>
      <c r="PKQ246" s="34"/>
      <c r="PKR246" s="34"/>
      <c r="PKS246" s="34"/>
      <c r="PKT246" s="34"/>
      <c r="PKU246" s="34"/>
      <c r="PKV246" s="34"/>
      <c r="PKW246" s="34"/>
      <c r="PKX246" s="34"/>
      <c r="PKY246" s="34"/>
      <c r="PKZ246" s="34"/>
      <c r="PLA246" s="34"/>
      <c r="PLB246" s="34"/>
      <c r="PLC246" s="34"/>
      <c r="PLD246" s="34"/>
      <c r="PLE246" s="34"/>
      <c r="PLF246" s="34"/>
      <c r="PLG246" s="34"/>
      <c r="PLH246" s="34"/>
      <c r="PLI246" s="34"/>
      <c r="PLJ246" s="34"/>
      <c r="PLK246" s="34"/>
      <c r="PLL246" s="34"/>
      <c r="PLM246" s="34"/>
      <c r="PLN246" s="34"/>
      <c r="PLO246" s="34"/>
      <c r="PLP246" s="34"/>
      <c r="PLQ246" s="34"/>
      <c r="PLR246" s="34"/>
      <c r="PLS246" s="34"/>
      <c r="PLT246" s="34"/>
      <c r="PLU246" s="34"/>
      <c r="PLV246" s="34"/>
      <c r="PLW246" s="34"/>
      <c r="PLX246" s="34"/>
      <c r="PLY246" s="34"/>
      <c r="PLZ246" s="34"/>
      <c r="PMA246" s="34"/>
      <c r="PMB246" s="34"/>
      <c r="PMC246" s="34"/>
      <c r="PMD246" s="34"/>
      <c r="PME246" s="34"/>
      <c r="PMF246" s="34"/>
      <c r="PMG246" s="34"/>
      <c r="PMH246" s="34"/>
      <c r="PMI246" s="34"/>
      <c r="PMJ246" s="34"/>
      <c r="PMK246" s="34"/>
      <c r="PML246" s="34"/>
      <c r="PMM246" s="34"/>
      <c r="PMN246" s="34"/>
      <c r="PMO246" s="34"/>
      <c r="PMP246" s="34"/>
      <c r="PMQ246" s="34"/>
      <c r="PMR246" s="34"/>
      <c r="PMS246" s="34"/>
      <c r="PMT246" s="34"/>
      <c r="PMU246" s="34"/>
      <c r="PMV246" s="34"/>
      <c r="PMW246" s="34"/>
      <c r="PMX246" s="34"/>
      <c r="PMY246" s="34"/>
      <c r="PMZ246" s="34"/>
      <c r="PNA246" s="34"/>
      <c r="PNB246" s="34"/>
      <c r="PNC246" s="34"/>
      <c r="PND246" s="34"/>
      <c r="PNE246" s="34"/>
      <c r="PNF246" s="34"/>
      <c r="PNG246" s="34"/>
      <c r="PNH246" s="34"/>
      <c r="PNI246" s="34"/>
      <c r="PNJ246" s="34"/>
      <c r="PNK246" s="34"/>
      <c r="PNL246" s="34"/>
      <c r="PNM246" s="34"/>
      <c r="PNN246" s="34"/>
      <c r="PNO246" s="34"/>
      <c r="PNP246" s="34"/>
      <c r="PNQ246" s="34"/>
      <c r="PNR246" s="34"/>
      <c r="PNS246" s="34"/>
      <c r="PNT246" s="34"/>
      <c r="PNU246" s="34"/>
      <c r="PNV246" s="34"/>
      <c r="PNW246" s="34"/>
      <c r="PNX246" s="34"/>
      <c r="PNY246" s="34"/>
      <c r="PNZ246" s="34"/>
      <c r="POA246" s="34"/>
      <c r="POB246" s="34"/>
      <c r="POC246" s="34"/>
      <c r="POD246" s="34"/>
      <c r="POE246" s="34"/>
      <c r="POF246" s="34"/>
      <c r="POG246" s="34"/>
      <c r="POH246" s="34"/>
      <c r="POI246" s="34"/>
      <c r="POJ246" s="34"/>
      <c r="POK246" s="34"/>
      <c r="POL246" s="34"/>
      <c r="POM246" s="34"/>
      <c r="PON246" s="34"/>
      <c r="POO246" s="34"/>
      <c r="POP246" s="34"/>
      <c r="POQ246" s="34"/>
      <c r="POR246" s="34"/>
      <c r="POS246" s="34"/>
      <c r="POT246" s="34"/>
      <c r="POU246" s="34"/>
      <c r="POV246" s="34"/>
      <c r="POW246" s="34"/>
      <c r="POX246" s="34"/>
      <c r="POY246" s="34"/>
      <c r="POZ246" s="34"/>
      <c r="PPA246" s="34"/>
      <c r="PPB246" s="34"/>
      <c r="PPC246" s="34"/>
      <c r="PPD246" s="34"/>
      <c r="PPE246" s="34"/>
      <c r="PPF246" s="34"/>
      <c r="PPG246" s="34"/>
      <c r="PPH246" s="34"/>
      <c r="PPI246" s="34"/>
      <c r="PPJ246" s="34"/>
      <c r="PPK246" s="34"/>
      <c r="PPL246" s="34"/>
      <c r="PPM246" s="34"/>
      <c r="PPN246" s="34"/>
      <c r="PPO246" s="34"/>
      <c r="PPP246" s="34"/>
      <c r="PPQ246" s="34"/>
      <c r="PPR246" s="34"/>
      <c r="PPS246" s="34"/>
      <c r="PPT246" s="34"/>
      <c r="PPU246" s="34"/>
      <c r="PPV246" s="34"/>
      <c r="PPW246" s="34"/>
      <c r="PPX246" s="34"/>
      <c r="PPY246" s="34"/>
      <c r="PPZ246" s="34"/>
      <c r="PQA246" s="34"/>
      <c r="PQB246" s="34"/>
      <c r="PQC246" s="34"/>
      <c r="PQD246" s="34"/>
      <c r="PQE246" s="34"/>
      <c r="PQF246" s="34"/>
      <c r="PQG246" s="34"/>
      <c r="PQH246" s="34"/>
      <c r="PQI246" s="34"/>
      <c r="PQJ246" s="34"/>
      <c r="PQK246" s="34"/>
      <c r="PQL246" s="34"/>
      <c r="PQM246" s="34"/>
      <c r="PQN246" s="34"/>
      <c r="PQO246" s="34"/>
      <c r="PQP246" s="34"/>
      <c r="PQQ246" s="34"/>
      <c r="PQR246" s="34"/>
      <c r="PQS246" s="34"/>
      <c r="PQT246" s="34"/>
      <c r="PQU246" s="34"/>
      <c r="PQV246" s="34"/>
      <c r="PQW246" s="34"/>
      <c r="PQX246" s="34"/>
      <c r="PQY246" s="34"/>
      <c r="PQZ246" s="34"/>
      <c r="PRA246" s="34"/>
      <c r="PRB246" s="34"/>
      <c r="PRC246" s="34"/>
      <c r="PRD246" s="34"/>
      <c r="PRE246" s="34"/>
      <c r="PRF246" s="34"/>
      <c r="PRG246" s="34"/>
      <c r="PRH246" s="34"/>
      <c r="PRI246" s="34"/>
      <c r="PRJ246" s="34"/>
      <c r="PRK246" s="34"/>
      <c r="PRL246" s="34"/>
      <c r="PRM246" s="34"/>
      <c r="PRN246" s="34"/>
      <c r="PRO246" s="34"/>
      <c r="PRP246" s="34"/>
      <c r="PRQ246" s="34"/>
      <c r="PRR246" s="34"/>
      <c r="PRS246" s="34"/>
      <c r="PRT246" s="34"/>
      <c r="PRU246" s="34"/>
      <c r="PRV246" s="34"/>
      <c r="PRW246" s="34"/>
      <c r="PRX246" s="34"/>
      <c r="PRY246" s="34"/>
      <c r="PRZ246" s="34"/>
      <c r="PSA246" s="34"/>
      <c r="PSB246" s="34"/>
      <c r="PSC246" s="34"/>
      <c r="PSD246" s="34"/>
      <c r="PSE246" s="34"/>
      <c r="PSF246" s="34"/>
      <c r="PSG246" s="34"/>
      <c r="PSH246" s="34"/>
      <c r="PSI246" s="34"/>
      <c r="PSJ246" s="34"/>
      <c r="PSK246" s="34"/>
      <c r="PSL246" s="34"/>
      <c r="PSM246" s="34"/>
      <c r="PSN246" s="34"/>
      <c r="PSO246" s="34"/>
      <c r="PSP246" s="34"/>
      <c r="PSQ246" s="34"/>
      <c r="PSR246" s="34"/>
      <c r="PSS246" s="34"/>
      <c r="PST246" s="34"/>
      <c r="PSU246" s="34"/>
      <c r="PSV246" s="34"/>
      <c r="PSW246" s="34"/>
      <c r="PSX246" s="34"/>
      <c r="PSY246" s="34"/>
      <c r="PSZ246" s="34"/>
      <c r="PTA246" s="34"/>
      <c r="PTB246" s="34"/>
      <c r="PTC246" s="34"/>
      <c r="PTD246" s="34"/>
      <c r="PTE246" s="34"/>
      <c r="PTF246" s="34"/>
      <c r="PTG246" s="34"/>
      <c r="PTH246" s="34"/>
      <c r="PTI246" s="34"/>
      <c r="PTJ246" s="34"/>
      <c r="PTK246" s="34"/>
      <c r="PTL246" s="34"/>
      <c r="PTM246" s="34"/>
      <c r="PTN246" s="34"/>
      <c r="PTO246" s="34"/>
      <c r="PTP246" s="34"/>
      <c r="PTQ246" s="34"/>
      <c r="PTR246" s="34"/>
      <c r="PTS246" s="34"/>
      <c r="PTT246" s="34"/>
      <c r="PTU246" s="34"/>
      <c r="PTV246" s="34"/>
      <c r="PTW246" s="34"/>
      <c r="PTX246" s="34"/>
      <c r="PTY246" s="34"/>
      <c r="PTZ246" s="34"/>
      <c r="PUA246" s="34"/>
      <c r="PUB246" s="34"/>
      <c r="PUC246" s="34"/>
      <c r="PUD246" s="34"/>
      <c r="PUE246" s="34"/>
      <c r="PUF246" s="34"/>
      <c r="PUG246" s="34"/>
      <c r="PUH246" s="34"/>
      <c r="PUI246" s="34"/>
      <c r="PUJ246" s="34"/>
      <c r="PUK246" s="34"/>
      <c r="PUL246" s="34"/>
      <c r="PUM246" s="34"/>
      <c r="PUN246" s="34"/>
      <c r="PUO246" s="34"/>
      <c r="PUP246" s="34"/>
      <c r="PUQ246" s="34"/>
      <c r="PUR246" s="34"/>
      <c r="PUS246" s="34"/>
      <c r="PUT246" s="34"/>
      <c r="PUU246" s="34"/>
      <c r="PUV246" s="34"/>
      <c r="PUW246" s="34"/>
      <c r="PUX246" s="34"/>
      <c r="PUY246" s="34"/>
      <c r="PUZ246" s="34"/>
      <c r="PVA246" s="34"/>
      <c r="PVB246" s="34"/>
      <c r="PVC246" s="34"/>
      <c r="PVD246" s="34"/>
      <c r="PVE246" s="34"/>
      <c r="PVF246" s="34"/>
      <c r="PVG246" s="34"/>
      <c r="PVH246" s="34"/>
      <c r="PVI246" s="34"/>
      <c r="PVJ246" s="34"/>
      <c r="PVK246" s="34"/>
      <c r="PVL246" s="34"/>
      <c r="PVM246" s="34"/>
      <c r="PVN246" s="34"/>
      <c r="PVO246" s="34"/>
      <c r="PVP246" s="34"/>
      <c r="PVQ246" s="34"/>
      <c r="PVR246" s="34"/>
      <c r="PVS246" s="34"/>
      <c r="PVT246" s="34"/>
      <c r="PVU246" s="34"/>
      <c r="PVV246" s="34"/>
      <c r="PVW246" s="34"/>
      <c r="PVX246" s="34"/>
      <c r="PVY246" s="34"/>
      <c r="PVZ246" s="34"/>
      <c r="PWA246" s="34"/>
      <c r="PWB246" s="34"/>
      <c r="PWC246" s="34"/>
      <c r="PWD246" s="34"/>
      <c r="PWE246" s="34"/>
      <c r="PWF246" s="34"/>
      <c r="PWG246" s="34"/>
      <c r="PWH246" s="34"/>
      <c r="PWI246" s="34"/>
      <c r="PWJ246" s="34"/>
      <c r="PWK246" s="34"/>
      <c r="PWL246" s="34"/>
      <c r="PWM246" s="34"/>
      <c r="PWN246" s="34"/>
      <c r="PWO246" s="34"/>
      <c r="PWP246" s="34"/>
      <c r="PWQ246" s="34"/>
      <c r="PWR246" s="34"/>
      <c r="PWS246" s="34"/>
      <c r="PWT246" s="34"/>
      <c r="PWU246" s="34"/>
      <c r="PWV246" s="34"/>
      <c r="PWW246" s="34"/>
      <c r="PWX246" s="34"/>
      <c r="PWY246" s="34"/>
      <c r="PWZ246" s="34"/>
      <c r="PXA246" s="34"/>
      <c r="PXB246" s="34"/>
      <c r="PXC246" s="34"/>
      <c r="PXD246" s="34"/>
      <c r="PXE246" s="34"/>
      <c r="PXF246" s="34"/>
      <c r="PXG246" s="34"/>
      <c r="PXH246" s="34"/>
      <c r="PXI246" s="34"/>
      <c r="PXJ246" s="34"/>
      <c r="PXK246" s="34"/>
      <c r="PXL246" s="34"/>
      <c r="PXM246" s="34"/>
      <c r="PXN246" s="34"/>
      <c r="PXO246" s="34"/>
      <c r="PXP246" s="34"/>
      <c r="PXQ246" s="34"/>
      <c r="PXR246" s="34"/>
      <c r="PXS246" s="34"/>
      <c r="PXT246" s="34"/>
      <c r="PXU246" s="34"/>
      <c r="PXV246" s="34"/>
      <c r="PXW246" s="34"/>
      <c r="PXX246" s="34"/>
      <c r="PXY246" s="34"/>
      <c r="PXZ246" s="34"/>
      <c r="PYA246" s="34"/>
      <c r="PYB246" s="34"/>
      <c r="PYC246" s="34"/>
      <c r="PYD246" s="34"/>
      <c r="PYE246" s="34"/>
      <c r="PYF246" s="34"/>
      <c r="PYG246" s="34"/>
      <c r="PYH246" s="34"/>
      <c r="PYI246" s="34"/>
      <c r="PYJ246" s="34"/>
      <c r="PYK246" s="34"/>
      <c r="PYL246" s="34"/>
      <c r="PYM246" s="34"/>
      <c r="PYN246" s="34"/>
      <c r="PYO246" s="34"/>
      <c r="PYP246" s="34"/>
      <c r="PYQ246" s="34"/>
      <c r="PYR246" s="34"/>
      <c r="PYS246" s="34"/>
      <c r="PYT246" s="34"/>
      <c r="PYU246" s="34"/>
      <c r="PYV246" s="34"/>
      <c r="PYW246" s="34"/>
      <c r="PYX246" s="34"/>
      <c r="PYY246" s="34"/>
      <c r="PYZ246" s="34"/>
      <c r="PZA246" s="34"/>
      <c r="PZB246" s="34"/>
      <c r="PZC246" s="34"/>
      <c r="PZD246" s="34"/>
      <c r="PZE246" s="34"/>
      <c r="PZF246" s="34"/>
      <c r="PZG246" s="34"/>
      <c r="PZH246" s="34"/>
      <c r="PZI246" s="34"/>
      <c r="PZJ246" s="34"/>
      <c r="PZK246" s="34"/>
      <c r="PZL246" s="34"/>
      <c r="PZM246" s="34"/>
      <c r="PZN246" s="34"/>
      <c r="PZO246" s="34"/>
      <c r="PZP246" s="34"/>
      <c r="PZQ246" s="34"/>
      <c r="PZR246" s="34"/>
      <c r="PZS246" s="34"/>
      <c r="PZT246" s="34"/>
      <c r="PZU246" s="34"/>
      <c r="PZV246" s="34"/>
      <c r="PZW246" s="34"/>
      <c r="PZX246" s="34"/>
      <c r="PZY246" s="34"/>
      <c r="PZZ246" s="34"/>
      <c r="QAA246" s="34"/>
      <c r="QAB246" s="34"/>
      <c r="QAC246" s="34"/>
      <c r="QAD246" s="34"/>
      <c r="QAE246" s="34"/>
      <c r="QAF246" s="34"/>
      <c r="QAG246" s="34"/>
      <c r="QAH246" s="34"/>
      <c r="QAI246" s="34"/>
      <c r="QAJ246" s="34"/>
      <c r="QAK246" s="34"/>
      <c r="QAL246" s="34"/>
      <c r="QAM246" s="34"/>
      <c r="QAN246" s="34"/>
      <c r="QAO246" s="34"/>
      <c r="QAP246" s="34"/>
      <c r="QAQ246" s="34"/>
      <c r="QAR246" s="34"/>
      <c r="QAS246" s="34"/>
      <c r="QAT246" s="34"/>
      <c r="QAU246" s="34"/>
      <c r="QAV246" s="34"/>
      <c r="QAW246" s="34"/>
      <c r="QAX246" s="34"/>
      <c r="QAY246" s="34"/>
      <c r="QAZ246" s="34"/>
      <c r="QBA246" s="34"/>
      <c r="QBB246" s="34"/>
      <c r="QBC246" s="34"/>
      <c r="QBD246" s="34"/>
      <c r="QBE246" s="34"/>
      <c r="QBF246" s="34"/>
      <c r="QBG246" s="34"/>
      <c r="QBH246" s="34"/>
      <c r="QBI246" s="34"/>
      <c r="QBJ246" s="34"/>
      <c r="QBK246" s="34"/>
      <c r="QBL246" s="34"/>
      <c r="QBM246" s="34"/>
      <c r="QBN246" s="34"/>
      <c r="QBO246" s="34"/>
      <c r="QBP246" s="34"/>
      <c r="QBQ246" s="34"/>
      <c r="QBR246" s="34"/>
      <c r="QBS246" s="34"/>
      <c r="QBT246" s="34"/>
      <c r="QBU246" s="34"/>
      <c r="QBV246" s="34"/>
      <c r="QBW246" s="34"/>
      <c r="QBX246" s="34"/>
      <c r="QBY246" s="34"/>
      <c r="QBZ246" s="34"/>
      <c r="QCA246" s="34"/>
      <c r="QCB246" s="34"/>
      <c r="QCC246" s="34"/>
      <c r="QCD246" s="34"/>
      <c r="QCE246" s="34"/>
      <c r="QCF246" s="34"/>
      <c r="QCG246" s="34"/>
      <c r="QCH246" s="34"/>
      <c r="QCI246" s="34"/>
      <c r="QCJ246" s="34"/>
      <c r="QCK246" s="34"/>
      <c r="QCL246" s="34"/>
      <c r="QCM246" s="34"/>
      <c r="QCN246" s="34"/>
      <c r="QCO246" s="34"/>
      <c r="QCP246" s="34"/>
      <c r="QCQ246" s="34"/>
      <c r="QCR246" s="34"/>
      <c r="QCS246" s="34"/>
      <c r="QCT246" s="34"/>
      <c r="QCU246" s="34"/>
      <c r="QCV246" s="34"/>
      <c r="QCW246" s="34"/>
      <c r="QCX246" s="34"/>
      <c r="QCY246" s="34"/>
      <c r="QCZ246" s="34"/>
      <c r="QDA246" s="34"/>
      <c r="QDB246" s="34"/>
      <c r="QDC246" s="34"/>
      <c r="QDD246" s="34"/>
      <c r="QDE246" s="34"/>
      <c r="QDF246" s="34"/>
      <c r="QDG246" s="34"/>
      <c r="QDH246" s="34"/>
      <c r="QDI246" s="34"/>
      <c r="QDJ246" s="34"/>
      <c r="QDK246" s="34"/>
      <c r="QDL246" s="34"/>
      <c r="QDM246" s="34"/>
      <c r="QDN246" s="34"/>
      <c r="QDO246" s="34"/>
      <c r="QDP246" s="34"/>
      <c r="QDQ246" s="34"/>
      <c r="QDR246" s="34"/>
      <c r="QDS246" s="34"/>
      <c r="QDT246" s="34"/>
      <c r="QDU246" s="34"/>
      <c r="QDV246" s="34"/>
      <c r="QDW246" s="34"/>
      <c r="QDX246" s="34"/>
      <c r="QDY246" s="34"/>
      <c r="QDZ246" s="34"/>
      <c r="QEA246" s="34"/>
      <c r="QEB246" s="34"/>
      <c r="QEC246" s="34"/>
      <c r="QED246" s="34"/>
      <c r="QEE246" s="34"/>
      <c r="QEF246" s="34"/>
      <c r="QEG246" s="34"/>
      <c r="QEH246" s="34"/>
      <c r="QEI246" s="34"/>
      <c r="QEJ246" s="34"/>
      <c r="QEK246" s="34"/>
      <c r="QEL246" s="34"/>
      <c r="QEM246" s="34"/>
      <c r="QEN246" s="34"/>
      <c r="QEO246" s="34"/>
      <c r="QEP246" s="34"/>
      <c r="QEQ246" s="34"/>
      <c r="QER246" s="34"/>
      <c r="QES246" s="34"/>
      <c r="QET246" s="34"/>
      <c r="QEU246" s="34"/>
      <c r="QEV246" s="34"/>
      <c r="QEW246" s="34"/>
      <c r="QEX246" s="34"/>
      <c r="QEY246" s="34"/>
      <c r="QEZ246" s="34"/>
      <c r="QFA246" s="34"/>
      <c r="QFB246" s="34"/>
      <c r="QFC246" s="34"/>
      <c r="QFD246" s="34"/>
      <c r="QFE246" s="34"/>
      <c r="QFF246" s="34"/>
      <c r="QFG246" s="34"/>
      <c r="QFH246" s="34"/>
      <c r="QFI246" s="34"/>
      <c r="QFJ246" s="34"/>
      <c r="QFK246" s="34"/>
      <c r="QFL246" s="34"/>
      <c r="QFM246" s="34"/>
      <c r="QFN246" s="34"/>
      <c r="QFO246" s="34"/>
      <c r="QFP246" s="34"/>
      <c r="QFQ246" s="34"/>
      <c r="QFR246" s="34"/>
      <c r="QFS246" s="34"/>
      <c r="QFT246" s="34"/>
      <c r="QFU246" s="34"/>
      <c r="QFV246" s="34"/>
      <c r="QFW246" s="34"/>
      <c r="QFX246" s="34"/>
      <c r="QFY246" s="34"/>
      <c r="QFZ246" s="34"/>
      <c r="QGA246" s="34"/>
      <c r="QGB246" s="34"/>
      <c r="QGC246" s="34"/>
      <c r="QGD246" s="34"/>
      <c r="QGE246" s="34"/>
      <c r="QGF246" s="34"/>
      <c r="QGG246" s="34"/>
      <c r="QGH246" s="34"/>
      <c r="QGI246" s="34"/>
      <c r="QGJ246" s="34"/>
      <c r="QGK246" s="34"/>
      <c r="QGL246" s="34"/>
      <c r="QGM246" s="34"/>
      <c r="QGN246" s="34"/>
      <c r="QGO246" s="34"/>
      <c r="QGP246" s="34"/>
      <c r="QGQ246" s="34"/>
      <c r="QGR246" s="34"/>
      <c r="QGS246" s="34"/>
      <c r="QGT246" s="34"/>
      <c r="QGU246" s="34"/>
      <c r="QGV246" s="34"/>
      <c r="QGW246" s="34"/>
      <c r="QGX246" s="34"/>
      <c r="QGY246" s="34"/>
      <c r="QGZ246" s="34"/>
      <c r="QHA246" s="34"/>
      <c r="QHB246" s="34"/>
      <c r="QHC246" s="34"/>
      <c r="QHD246" s="34"/>
      <c r="QHE246" s="34"/>
      <c r="QHF246" s="34"/>
      <c r="QHG246" s="34"/>
      <c r="QHH246" s="34"/>
      <c r="QHI246" s="34"/>
      <c r="QHJ246" s="34"/>
      <c r="QHK246" s="34"/>
      <c r="QHL246" s="34"/>
      <c r="QHM246" s="34"/>
      <c r="QHN246" s="34"/>
      <c r="QHO246" s="34"/>
      <c r="QHP246" s="34"/>
      <c r="QHQ246" s="34"/>
      <c r="QHR246" s="34"/>
      <c r="QHS246" s="34"/>
      <c r="QHT246" s="34"/>
      <c r="QHU246" s="34"/>
      <c r="QHV246" s="34"/>
      <c r="QHW246" s="34"/>
      <c r="QHX246" s="34"/>
      <c r="QHY246" s="34"/>
      <c r="QHZ246" s="34"/>
      <c r="QIA246" s="34"/>
      <c r="QIB246" s="34"/>
      <c r="QIC246" s="34"/>
      <c r="QID246" s="34"/>
      <c r="QIE246" s="34"/>
      <c r="QIF246" s="34"/>
      <c r="QIG246" s="34"/>
      <c r="QIH246" s="34"/>
      <c r="QII246" s="34"/>
      <c r="QIJ246" s="34"/>
      <c r="QIK246" s="34"/>
      <c r="QIL246" s="34"/>
      <c r="QIM246" s="34"/>
      <c r="QIN246" s="34"/>
      <c r="QIO246" s="34"/>
      <c r="QIP246" s="34"/>
      <c r="QIQ246" s="34"/>
      <c r="QIR246" s="34"/>
      <c r="QIS246" s="34"/>
      <c r="QIT246" s="34"/>
      <c r="QIU246" s="34"/>
      <c r="QIV246" s="34"/>
      <c r="QIW246" s="34"/>
      <c r="QIX246" s="34"/>
      <c r="QIY246" s="34"/>
      <c r="QIZ246" s="34"/>
      <c r="QJA246" s="34"/>
      <c r="QJB246" s="34"/>
      <c r="QJC246" s="34"/>
      <c r="QJD246" s="34"/>
      <c r="QJE246" s="34"/>
      <c r="QJF246" s="34"/>
      <c r="QJG246" s="34"/>
      <c r="QJH246" s="34"/>
      <c r="QJI246" s="34"/>
      <c r="QJJ246" s="34"/>
      <c r="QJK246" s="34"/>
      <c r="QJL246" s="34"/>
      <c r="QJM246" s="34"/>
      <c r="QJN246" s="34"/>
      <c r="QJO246" s="34"/>
      <c r="QJP246" s="34"/>
      <c r="QJQ246" s="34"/>
      <c r="QJR246" s="34"/>
      <c r="QJS246" s="34"/>
      <c r="QJT246" s="34"/>
      <c r="QJU246" s="34"/>
      <c r="QJV246" s="34"/>
      <c r="QJW246" s="34"/>
      <c r="QJX246" s="34"/>
      <c r="QJY246" s="34"/>
      <c r="QJZ246" s="34"/>
      <c r="QKA246" s="34"/>
      <c r="QKB246" s="34"/>
      <c r="QKC246" s="34"/>
      <c r="QKD246" s="34"/>
      <c r="QKE246" s="34"/>
      <c r="QKF246" s="34"/>
      <c r="QKG246" s="34"/>
      <c r="QKH246" s="34"/>
      <c r="QKI246" s="34"/>
      <c r="QKJ246" s="34"/>
      <c r="QKK246" s="34"/>
      <c r="QKL246" s="34"/>
      <c r="QKM246" s="34"/>
      <c r="QKN246" s="34"/>
      <c r="QKO246" s="34"/>
      <c r="QKP246" s="34"/>
      <c r="QKQ246" s="34"/>
      <c r="QKR246" s="34"/>
      <c r="QKS246" s="34"/>
      <c r="QKT246" s="34"/>
      <c r="QKU246" s="34"/>
      <c r="QKV246" s="34"/>
      <c r="QKW246" s="34"/>
      <c r="QKX246" s="34"/>
      <c r="QKY246" s="34"/>
      <c r="QKZ246" s="34"/>
      <c r="QLA246" s="34"/>
      <c r="QLB246" s="34"/>
      <c r="QLC246" s="34"/>
      <c r="QLD246" s="34"/>
      <c r="QLE246" s="34"/>
      <c r="QLF246" s="34"/>
      <c r="QLG246" s="34"/>
      <c r="QLH246" s="34"/>
      <c r="QLI246" s="34"/>
      <c r="QLJ246" s="34"/>
      <c r="QLK246" s="34"/>
      <c r="QLL246" s="34"/>
      <c r="QLM246" s="34"/>
      <c r="QLN246" s="34"/>
      <c r="QLO246" s="34"/>
      <c r="QLP246" s="34"/>
      <c r="QLQ246" s="34"/>
      <c r="QLR246" s="34"/>
      <c r="QLS246" s="34"/>
      <c r="QLT246" s="34"/>
      <c r="QLU246" s="34"/>
      <c r="QLV246" s="34"/>
      <c r="QLW246" s="34"/>
      <c r="QLX246" s="34"/>
      <c r="QLY246" s="34"/>
      <c r="QLZ246" s="34"/>
      <c r="QMA246" s="34"/>
      <c r="QMB246" s="34"/>
      <c r="QMC246" s="34"/>
      <c r="QMD246" s="34"/>
      <c r="QME246" s="34"/>
      <c r="QMF246" s="34"/>
      <c r="QMG246" s="34"/>
      <c r="QMH246" s="34"/>
      <c r="QMI246" s="34"/>
      <c r="QMJ246" s="34"/>
      <c r="QMK246" s="34"/>
      <c r="QML246" s="34"/>
      <c r="QMM246" s="34"/>
      <c r="QMN246" s="34"/>
      <c r="QMO246" s="34"/>
      <c r="QMP246" s="34"/>
      <c r="QMQ246" s="34"/>
      <c r="QMR246" s="34"/>
      <c r="QMS246" s="34"/>
      <c r="QMT246" s="34"/>
      <c r="QMU246" s="34"/>
      <c r="QMV246" s="34"/>
      <c r="QMW246" s="34"/>
      <c r="QMX246" s="34"/>
      <c r="QMY246" s="34"/>
      <c r="QMZ246" s="34"/>
      <c r="QNA246" s="34"/>
      <c r="QNB246" s="34"/>
      <c r="QNC246" s="34"/>
      <c r="QND246" s="34"/>
      <c r="QNE246" s="34"/>
      <c r="QNF246" s="34"/>
      <c r="QNG246" s="34"/>
      <c r="QNH246" s="34"/>
      <c r="QNI246" s="34"/>
      <c r="QNJ246" s="34"/>
      <c r="QNK246" s="34"/>
      <c r="QNL246" s="34"/>
      <c r="QNM246" s="34"/>
      <c r="QNN246" s="34"/>
      <c r="QNO246" s="34"/>
      <c r="QNP246" s="34"/>
      <c r="QNQ246" s="34"/>
      <c r="QNR246" s="34"/>
      <c r="QNS246" s="34"/>
      <c r="QNT246" s="34"/>
      <c r="QNU246" s="34"/>
      <c r="QNV246" s="34"/>
      <c r="QNW246" s="34"/>
      <c r="QNX246" s="34"/>
      <c r="QNY246" s="34"/>
      <c r="QNZ246" s="34"/>
      <c r="QOA246" s="34"/>
      <c r="QOB246" s="34"/>
      <c r="QOC246" s="34"/>
      <c r="QOD246" s="34"/>
      <c r="QOE246" s="34"/>
      <c r="QOF246" s="34"/>
      <c r="QOG246" s="34"/>
      <c r="QOH246" s="34"/>
      <c r="QOI246" s="34"/>
      <c r="QOJ246" s="34"/>
      <c r="QOK246" s="34"/>
      <c r="QOL246" s="34"/>
      <c r="QOM246" s="34"/>
      <c r="QON246" s="34"/>
      <c r="QOO246" s="34"/>
      <c r="QOP246" s="34"/>
      <c r="QOQ246" s="34"/>
      <c r="QOR246" s="34"/>
      <c r="QOS246" s="34"/>
      <c r="QOT246" s="34"/>
      <c r="QOU246" s="34"/>
      <c r="QOV246" s="34"/>
      <c r="QOW246" s="34"/>
      <c r="QOX246" s="34"/>
      <c r="QOY246" s="34"/>
      <c r="QOZ246" s="34"/>
      <c r="QPA246" s="34"/>
      <c r="QPB246" s="34"/>
      <c r="QPC246" s="34"/>
      <c r="QPD246" s="34"/>
      <c r="QPE246" s="34"/>
      <c r="QPF246" s="34"/>
      <c r="QPG246" s="34"/>
      <c r="QPH246" s="34"/>
      <c r="QPI246" s="34"/>
      <c r="QPJ246" s="34"/>
      <c r="QPK246" s="34"/>
      <c r="QPL246" s="34"/>
      <c r="QPM246" s="34"/>
      <c r="QPN246" s="34"/>
      <c r="QPO246" s="34"/>
      <c r="QPP246" s="34"/>
      <c r="QPQ246" s="34"/>
      <c r="QPR246" s="34"/>
      <c r="QPS246" s="34"/>
      <c r="QPT246" s="34"/>
      <c r="QPU246" s="34"/>
      <c r="QPV246" s="34"/>
      <c r="QPW246" s="34"/>
      <c r="QPX246" s="34"/>
      <c r="QPY246" s="34"/>
      <c r="QPZ246" s="34"/>
      <c r="QQA246" s="34"/>
      <c r="QQB246" s="34"/>
      <c r="QQC246" s="34"/>
      <c r="QQD246" s="34"/>
      <c r="QQE246" s="34"/>
      <c r="QQF246" s="34"/>
      <c r="QQG246" s="34"/>
      <c r="QQH246" s="34"/>
      <c r="QQI246" s="34"/>
      <c r="QQJ246" s="34"/>
      <c r="QQK246" s="34"/>
      <c r="QQL246" s="34"/>
      <c r="QQM246" s="34"/>
      <c r="QQN246" s="34"/>
      <c r="QQO246" s="34"/>
      <c r="QQP246" s="34"/>
      <c r="QQQ246" s="34"/>
      <c r="QQR246" s="34"/>
      <c r="QQS246" s="34"/>
      <c r="QQT246" s="34"/>
      <c r="QQU246" s="34"/>
      <c r="QQV246" s="34"/>
      <c r="QQW246" s="34"/>
      <c r="QQX246" s="34"/>
      <c r="QQY246" s="34"/>
      <c r="QQZ246" s="34"/>
      <c r="QRA246" s="34"/>
      <c r="QRB246" s="34"/>
      <c r="QRC246" s="34"/>
      <c r="QRD246" s="34"/>
      <c r="QRE246" s="34"/>
      <c r="QRF246" s="34"/>
      <c r="QRG246" s="34"/>
      <c r="QRH246" s="34"/>
      <c r="QRI246" s="34"/>
      <c r="QRJ246" s="34"/>
      <c r="QRK246" s="34"/>
      <c r="QRL246" s="34"/>
      <c r="QRM246" s="34"/>
      <c r="QRN246" s="34"/>
      <c r="QRO246" s="34"/>
      <c r="QRP246" s="34"/>
      <c r="QRQ246" s="34"/>
      <c r="QRR246" s="34"/>
      <c r="QRS246" s="34"/>
      <c r="QRT246" s="34"/>
      <c r="QRU246" s="34"/>
      <c r="QRV246" s="34"/>
      <c r="QRW246" s="34"/>
      <c r="QRX246" s="34"/>
      <c r="QRY246" s="34"/>
      <c r="QRZ246" s="34"/>
      <c r="QSA246" s="34"/>
      <c r="QSB246" s="34"/>
      <c r="QSC246" s="34"/>
      <c r="QSD246" s="34"/>
      <c r="QSE246" s="34"/>
      <c r="QSF246" s="34"/>
      <c r="QSG246" s="34"/>
      <c r="QSH246" s="34"/>
      <c r="QSI246" s="34"/>
      <c r="QSJ246" s="34"/>
      <c r="QSK246" s="34"/>
      <c r="QSL246" s="34"/>
      <c r="QSM246" s="34"/>
      <c r="QSN246" s="34"/>
      <c r="QSO246" s="34"/>
      <c r="QSP246" s="34"/>
      <c r="QSQ246" s="34"/>
      <c r="QSR246" s="34"/>
      <c r="QSS246" s="34"/>
      <c r="QST246" s="34"/>
      <c r="QSU246" s="34"/>
      <c r="QSV246" s="34"/>
      <c r="QSW246" s="34"/>
      <c r="QSX246" s="34"/>
      <c r="QSY246" s="34"/>
      <c r="QSZ246" s="34"/>
      <c r="QTA246" s="34"/>
      <c r="QTB246" s="34"/>
      <c r="QTC246" s="34"/>
      <c r="QTD246" s="34"/>
      <c r="QTE246" s="34"/>
      <c r="QTF246" s="34"/>
      <c r="QTG246" s="34"/>
      <c r="QTH246" s="34"/>
      <c r="QTI246" s="34"/>
      <c r="QTJ246" s="34"/>
      <c r="QTK246" s="34"/>
      <c r="QTL246" s="34"/>
      <c r="QTM246" s="34"/>
      <c r="QTN246" s="34"/>
      <c r="QTO246" s="34"/>
      <c r="QTP246" s="34"/>
      <c r="QTQ246" s="34"/>
      <c r="QTR246" s="34"/>
      <c r="QTS246" s="34"/>
      <c r="QTT246" s="34"/>
      <c r="QTU246" s="34"/>
      <c r="QTV246" s="34"/>
      <c r="QTW246" s="34"/>
      <c r="QTX246" s="34"/>
      <c r="QTY246" s="34"/>
      <c r="QTZ246" s="34"/>
      <c r="QUA246" s="34"/>
      <c r="QUB246" s="34"/>
      <c r="QUC246" s="34"/>
      <c r="QUD246" s="34"/>
      <c r="QUE246" s="34"/>
      <c r="QUF246" s="34"/>
      <c r="QUG246" s="34"/>
      <c r="QUH246" s="34"/>
      <c r="QUI246" s="34"/>
      <c r="QUJ246" s="34"/>
      <c r="QUK246" s="34"/>
      <c r="QUL246" s="34"/>
      <c r="QUM246" s="34"/>
      <c r="QUN246" s="34"/>
      <c r="QUO246" s="34"/>
      <c r="QUP246" s="34"/>
      <c r="QUQ246" s="34"/>
      <c r="QUR246" s="34"/>
      <c r="QUS246" s="34"/>
      <c r="QUT246" s="34"/>
      <c r="QUU246" s="34"/>
      <c r="QUV246" s="34"/>
      <c r="QUW246" s="34"/>
      <c r="QUX246" s="34"/>
      <c r="QUY246" s="34"/>
      <c r="QUZ246" s="34"/>
      <c r="QVA246" s="34"/>
      <c r="QVB246" s="34"/>
      <c r="QVC246" s="34"/>
      <c r="QVD246" s="34"/>
      <c r="QVE246" s="34"/>
      <c r="QVF246" s="34"/>
      <c r="QVG246" s="34"/>
      <c r="QVH246" s="34"/>
      <c r="QVI246" s="34"/>
      <c r="QVJ246" s="34"/>
      <c r="QVK246" s="34"/>
      <c r="QVL246" s="34"/>
      <c r="QVM246" s="34"/>
      <c r="QVN246" s="34"/>
      <c r="QVO246" s="34"/>
      <c r="QVP246" s="34"/>
      <c r="QVQ246" s="34"/>
      <c r="QVR246" s="34"/>
      <c r="QVS246" s="34"/>
      <c r="QVT246" s="34"/>
      <c r="QVU246" s="34"/>
      <c r="QVV246" s="34"/>
      <c r="QVW246" s="34"/>
      <c r="QVX246" s="34"/>
      <c r="QVY246" s="34"/>
      <c r="QVZ246" s="34"/>
      <c r="QWA246" s="34"/>
      <c r="QWB246" s="34"/>
      <c r="QWC246" s="34"/>
      <c r="QWD246" s="34"/>
      <c r="QWE246" s="34"/>
      <c r="QWF246" s="34"/>
      <c r="QWG246" s="34"/>
      <c r="QWH246" s="34"/>
      <c r="QWI246" s="34"/>
      <c r="QWJ246" s="34"/>
      <c r="QWK246" s="34"/>
      <c r="QWL246" s="34"/>
      <c r="QWM246" s="34"/>
      <c r="QWN246" s="34"/>
      <c r="QWO246" s="34"/>
      <c r="QWP246" s="34"/>
      <c r="QWQ246" s="34"/>
      <c r="QWR246" s="34"/>
      <c r="QWS246" s="34"/>
      <c r="QWT246" s="34"/>
      <c r="QWU246" s="34"/>
      <c r="QWV246" s="34"/>
      <c r="QWW246" s="34"/>
      <c r="QWX246" s="34"/>
      <c r="QWY246" s="34"/>
      <c r="QWZ246" s="34"/>
      <c r="QXA246" s="34"/>
      <c r="QXB246" s="34"/>
      <c r="QXC246" s="34"/>
      <c r="QXD246" s="34"/>
      <c r="QXE246" s="34"/>
      <c r="QXF246" s="34"/>
      <c r="QXG246" s="34"/>
      <c r="QXH246" s="34"/>
      <c r="QXI246" s="34"/>
      <c r="QXJ246" s="34"/>
      <c r="QXK246" s="34"/>
      <c r="QXL246" s="34"/>
      <c r="QXM246" s="34"/>
      <c r="QXN246" s="34"/>
      <c r="QXO246" s="34"/>
      <c r="QXP246" s="34"/>
      <c r="QXQ246" s="34"/>
      <c r="QXR246" s="34"/>
      <c r="QXS246" s="34"/>
      <c r="QXT246" s="34"/>
      <c r="QXU246" s="34"/>
      <c r="QXV246" s="34"/>
      <c r="QXW246" s="34"/>
      <c r="QXX246" s="34"/>
      <c r="QXY246" s="34"/>
      <c r="QXZ246" s="34"/>
      <c r="QYA246" s="34"/>
      <c r="QYB246" s="34"/>
      <c r="QYC246" s="34"/>
      <c r="QYD246" s="34"/>
      <c r="QYE246" s="34"/>
      <c r="QYF246" s="34"/>
      <c r="QYG246" s="34"/>
      <c r="QYH246" s="34"/>
      <c r="QYI246" s="34"/>
      <c r="QYJ246" s="34"/>
      <c r="QYK246" s="34"/>
      <c r="QYL246" s="34"/>
      <c r="QYM246" s="34"/>
      <c r="QYN246" s="34"/>
      <c r="QYO246" s="34"/>
      <c r="QYP246" s="34"/>
      <c r="QYQ246" s="34"/>
      <c r="QYR246" s="34"/>
      <c r="QYS246" s="34"/>
      <c r="QYT246" s="34"/>
      <c r="QYU246" s="34"/>
      <c r="QYV246" s="34"/>
      <c r="QYW246" s="34"/>
      <c r="QYX246" s="34"/>
      <c r="QYY246" s="34"/>
      <c r="QYZ246" s="34"/>
      <c r="QZA246" s="34"/>
      <c r="QZB246" s="34"/>
      <c r="QZC246" s="34"/>
      <c r="QZD246" s="34"/>
      <c r="QZE246" s="34"/>
      <c r="QZF246" s="34"/>
      <c r="QZG246" s="34"/>
      <c r="QZH246" s="34"/>
      <c r="QZI246" s="34"/>
      <c r="QZJ246" s="34"/>
      <c r="QZK246" s="34"/>
      <c r="QZL246" s="34"/>
      <c r="QZM246" s="34"/>
      <c r="QZN246" s="34"/>
      <c r="QZO246" s="34"/>
      <c r="QZP246" s="34"/>
      <c r="QZQ246" s="34"/>
      <c r="QZR246" s="34"/>
      <c r="QZS246" s="34"/>
      <c r="QZT246" s="34"/>
      <c r="QZU246" s="34"/>
      <c r="QZV246" s="34"/>
      <c r="QZW246" s="34"/>
      <c r="QZX246" s="34"/>
      <c r="QZY246" s="34"/>
      <c r="QZZ246" s="34"/>
      <c r="RAA246" s="34"/>
      <c r="RAB246" s="34"/>
      <c r="RAC246" s="34"/>
      <c r="RAD246" s="34"/>
      <c r="RAE246" s="34"/>
      <c r="RAF246" s="34"/>
      <c r="RAG246" s="34"/>
      <c r="RAH246" s="34"/>
      <c r="RAI246" s="34"/>
      <c r="RAJ246" s="34"/>
      <c r="RAK246" s="34"/>
      <c r="RAL246" s="34"/>
      <c r="RAM246" s="34"/>
      <c r="RAN246" s="34"/>
      <c r="RAO246" s="34"/>
      <c r="RAP246" s="34"/>
      <c r="RAQ246" s="34"/>
      <c r="RAR246" s="34"/>
      <c r="RAS246" s="34"/>
      <c r="RAT246" s="34"/>
      <c r="RAU246" s="34"/>
      <c r="RAV246" s="34"/>
      <c r="RAW246" s="34"/>
      <c r="RAX246" s="34"/>
      <c r="RAY246" s="34"/>
      <c r="RAZ246" s="34"/>
      <c r="RBA246" s="34"/>
      <c r="RBB246" s="34"/>
      <c r="RBC246" s="34"/>
      <c r="RBD246" s="34"/>
      <c r="RBE246" s="34"/>
      <c r="RBF246" s="34"/>
      <c r="RBG246" s="34"/>
      <c r="RBH246" s="34"/>
      <c r="RBI246" s="34"/>
      <c r="RBJ246" s="34"/>
      <c r="RBK246" s="34"/>
      <c r="RBL246" s="34"/>
      <c r="RBM246" s="34"/>
      <c r="RBN246" s="34"/>
      <c r="RBO246" s="34"/>
      <c r="RBP246" s="34"/>
      <c r="RBQ246" s="34"/>
      <c r="RBR246" s="34"/>
      <c r="RBS246" s="34"/>
      <c r="RBT246" s="34"/>
      <c r="RBU246" s="34"/>
      <c r="RBV246" s="34"/>
      <c r="RBW246" s="34"/>
      <c r="RBX246" s="34"/>
      <c r="RBY246" s="34"/>
      <c r="RBZ246" s="34"/>
      <c r="RCA246" s="34"/>
      <c r="RCB246" s="34"/>
      <c r="RCC246" s="34"/>
      <c r="RCD246" s="34"/>
      <c r="RCE246" s="34"/>
      <c r="RCF246" s="34"/>
      <c r="RCG246" s="34"/>
      <c r="RCH246" s="34"/>
      <c r="RCI246" s="34"/>
      <c r="RCJ246" s="34"/>
      <c r="RCK246" s="34"/>
      <c r="RCL246" s="34"/>
      <c r="RCM246" s="34"/>
      <c r="RCN246" s="34"/>
      <c r="RCO246" s="34"/>
      <c r="RCP246" s="34"/>
      <c r="RCQ246" s="34"/>
      <c r="RCR246" s="34"/>
      <c r="RCS246" s="34"/>
      <c r="RCT246" s="34"/>
      <c r="RCU246" s="34"/>
      <c r="RCV246" s="34"/>
      <c r="RCW246" s="34"/>
      <c r="RCX246" s="34"/>
      <c r="RCY246" s="34"/>
      <c r="RCZ246" s="34"/>
      <c r="RDA246" s="34"/>
      <c r="RDB246" s="34"/>
      <c r="RDC246" s="34"/>
      <c r="RDD246" s="34"/>
      <c r="RDE246" s="34"/>
      <c r="RDF246" s="34"/>
      <c r="RDG246" s="34"/>
      <c r="RDH246" s="34"/>
      <c r="RDI246" s="34"/>
      <c r="RDJ246" s="34"/>
      <c r="RDK246" s="34"/>
      <c r="RDL246" s="34"/>
      <c r="RDM246" s="34"/>
      <c r="RDN246" s="34"/>
      <c r="RDO246" s="34"/>
      <c r="RDP246" s="34"/>
      <c r="RDQ246" s="34"/>
      <c r="RDR246" s="34"/>
      <c r="RDS246" s="34"/>
      <c r="RDT246" s="34"/>
      <c r="RDU246" s="34"/>
      <c r="RDV246" s="34"/>
      <c r="RDW246" s="34"/>
      <c r="RDX246" s="34"/>
      <c r="RDY246" s="34"/>
      <c r="RDZ246" s="34"/>
      <c r="REA246" s="34"/>
      <c r="REB246" s="34"/>
      <c r="REC246" s="34"/>
      <c r="RED246" s="34"/>
      <c r="REE246" s="34"/>
      <c r="REF246" s="34"/>
      <c r="REG246" s="34"/>
      <c r="REH246" s="34"/>
      <c r="REI246" s="34"/>
      <c r="REJ246" s="34"/>
      <c r="REK246" s="34"/>
      <c r="REL246" s="34"/>
      <c r="REM246" s="34"/>
      <c r="REN246" s="34"/>
      <c r="REO246" s="34"/>
      <c r="REP246" s="34"/>
      <c r="REQ246" s="34"/>
      <c r="RER246" s="34"/>
      <c r="RES246" s="34"/>
      <c r="RET246" s="34"/>
      <c r="REU246" s="34"/>
      <c r="REV246" s="34"/>
      <c r="REW246" s="34"/>
      <c r="REX246" s="34"/>
      <c r="REY246" s="34"/>
      <c r="REZ246" s="34"/>
      <c r="RFA246" s="34"/>
      <c r="RFB246" s="34"/>
      <c r="RFC246" s="34"/>
      <c r="RFD246" s="34"/>
      <c r="RFE246" s="34"/>
      <c r="RFF246" s="34"/>
      <c r="RFG246" s="34"/>
      <c r="RFH246" s="34"/>
      <c r="RFI246" s="34"/>
      <c r="RFJ246" s="34"/>
      <c r="RFK246" s="34"/>
      <c r="RFL246" s="34"/>
      <c r="RFM246" s="34"/>
      <c r="RFN246" s="34"/>
      <c r="RFO246" s="34"/>
      <c r="RFP246" s="34"/>
      <c r="RFQ246" s="34"/>
      <c r="RFR246" s="34"/>
      <c r="RFS246" s="34"/>
      <c r="RFT246" s="34"/>
      <c r="RFU246" s="34"/>
      <c r="RFV246" s="34"/>
      <c r="RFW246" s="34"/>
      <c r="RFX246" s="34"/>
      <c r="RFY246" s="34"/>
      <c r="RFZ246" s="34"/>
      <c r="RGA246" s="34"/>
      <c r="RGB246" s="34"/>
      <c r="RGC246" s="34"/>
      <c r="RGD246" s="34"/>
      <c r="RGE246" s="34"/>
      <c r="RGF246" s="34"/>
      <c r="RGG246" s="34"/>
      <c r="RGH246" s="34"/>
      <c r="RGI246" s="34"/>
      <c r="RGJ246" s="34"/>
      <c r="RGK246" s="34"/>
      <c r="RGL246" s="34"/>
      <c r="RGM246" s="34"/>
      <c r="RGN246" s="34"/>
      <c r="RGO246" s="34"/>
      <c r="RGP246" s="34"/>
      <c r="RGQ246" s="34"/>
      <c r="RGR246" s="34"/>
      <c r="RGS246" s="34"/>
      <c r="RGT246" s="34"/>
      <c r="RGU246" s="34"/>
      <c r="RGV246" s="34"/>
      <c r="RGW246" s="34"/>
      <c r="RGX246" s="34"/>
      <c r="RGY246" s="34"/>
      <c r="RGZ246" s="34"/>
      <c r="RHA246" s="34"/>
      <c r="RHB246" s="34"/>
      <c r="RHC246" s="34"/>
      <c r="RHD246" s="34"/>
      <c r="RHE246" s="34"/>
      <c r="RHF246" s="34"/>
      <c r="RHG246" s="34"/>
      <c r="RHH246" s="34"/>
      <c r="RHI246" s="34"/>
      <c r="RHJ246" s="34"/>
      <c r="RHK246" s="34"/>
      <c r="RHL246" s="34"/>
      <c r="RHM246" s="34"/>
      <c r="RHN246" s="34"/>
      <c r="RHO246" s="34"/>
      <c r="RHP246" s="34"/>
      <c r="RHQ246" s="34"/>
      <c r="RHR246" s="34"/>
      <c r="RHS246" s="34"/>
      <c r="RHT246" s="34"/>
      <c r="RHU246" s="34"/>
      <c r="RHV246" s="34"/>
      <c r="RHW246" s="34"/>
      <c r="RHX246" s="34"/>
      <c r="RHY246" s="34"/>
      <c r="RHZ246" s="34"/>
      <c r="RIA246" s="34"/>
      <c r="RIB246" s="34"/>
      <c r="RIC246" s="34"/>
      <c r="RID246" s="34"/>
      <c r="RIE246" s="34"/>
      <c r="RIF246" s="34"/>
      <c r="RIG246" s="34"/>
      <c r="RIH246" s="34"/>
      <c r="RII246" s="34"/>
      <c r="RIJ246" s="34"/>
      <c r="RIK246" s="34"/>
      <c r="RIL246" s="34"/>
      <c r="RIM246" s="34"/>
      <c r="RIN246" s="34"/>
      <c r="RIO246" s="34"/>
      <c r="RIP246" s="34"/>
      <c r="RIQ246" s="34"/>
      <c r="RIR246" s="34"/>
      <c r="RIS246" s="34"/>
      <c r="RIT246" s="34"/>
      <c r="RIU246" s="34"/>
      <c r="RIV246" s="34"/>
      <c r="RIW246" s="34"/>
      <c r="RIX246" s="34"/>
      <c r="RIY246" s="34"/>
      <c r="RIZ246" s="34"/>
      <c r="RJA246" s="34"/>
      <c r="RJB246" s="34"/>
      <c r="RJC246" s="34"/>
      <c r="RJD246" s="34"/>
      <c r="RJE246" s="34"/>
      <c r="RJF246" s="34"/>
      <c r="RJG246" s="34"/>
      <c r="RJH246" s="34"/>
      <c r="RJI246" s="34"/>
      <c r="RJJ246" s="34"/>
      <c r="RJK246" s="34"/>
      <c r="RJL246" s="34"/>
      <c r="RJM246" s="34"/>
      <c r="RJN246" s="34"/>
      <c r="RJO246" s="34"/>
      <c r="RJP246" s="34"/>
      <c r="RJQ246" s="34"/>
      <c r="RJR246" s="34"/>
      <c r="RJS246" s="34"/>
      <c r="RJT246" s="34"/>
      <c r="RJU246" s="34"/>
      <c r="RJV246" s="34"/>
      <c r="RJW246" s="34"/>
      <c r="RJX246" s="34"/>
      <c r="RJY246" s="34"/>
      <c r="RJZ246" s="34"/>
      <c r="RKA246" s="34"/>
      <c r="RKB246" s="34"/>
      <c r="RKC246" s="34"/>
      <c r="RKD246" s="34"/>
      <c r="RKE246" s="34"/>
      <c r="RKF246" s="34"/>
      <c r="RKG246" s="34"/>
      <c r="RKH246" s="34"/>
      <c r="RKI246" s="34"/>
      <c r="RKJ246" s="34"/>
      <c r="RKK246" s="34"/>
      <c r="RKL246" s="34"/>
      <c r="RKM246" s="34"/>
      <c r="RKN246" s="34"/>
      <c r="RKO246" s="34"/>
      <c r="RKP246" s="34"/>
      <c r="RKQ246" s="34"/>
      <c r="RKR246" s="34"/>
      <c r="RKS246" s="34"/>
      <c r="RKT246" s="34"/>
      <c r="RKU246" s="34"/>
      <c r="RKV246" s="34"/>
      <c r="RKW246" s="34"/>
      <c r="RKX246" s="34"/>
      <c r="RKY246" s="34"/>
      <c r="RKZ246" s="34"/>
      <c r="RLA246" s="34"/>
      <c r="RLB246" s="34"/>
      <c r="RLC246" s="34"/>
      <c r="RLD246" s="34"/>
      <c r="RLE246" s="34"/>
      <c r="RLF246" s="34"/>
      <c r="RLG246" s="34"/>
      <c r="RLH246" s="34"/>
      <c r="RLI246" s="34"/>
      <c r="RLJ246" s="34"/>
      <c r="RLK246" s="34"/>
      <c r="RLL246" s="34"/>
      <c r="RLM246" s="34"/>
      <c r="RLN246" s="34"/>
      <c r="RLO246" s="34"/>
      <c r="RLP246" s="34"/>
      <c r="RLQ246" s="34"/>
      <c r="RLR246" s="34"/>
      <c r="RLS246" s="34"/>
      <c r="RLT246" s="34"/>
      <c r="RLU246" s="34"/>
      <c r="RLV246" s="34"/>
      <c r="RLW246" s="34"/>
      <c r="RLX246" s="34"/>
      <c r="RLY246" s="34"/>
      <c r="RLZ246" s="34"/>
      <c r="RMA246" s="34"/>
      <c r="RMB246" s="34"/>
      <c r="RMC246" s="34"/>
      <c r="RMD246" s="34"/>
      <c r="RME246" s="34"/>
      <c r="RMF246" s="34"/>
      <c r="RMG246" s="34"/>
      <c r="RMH246" s="34"/>
      <c r="RMI246" s="34"/>
      <c r="RMJ246" s="34"/>
      <c r="RMK246" s="34"/>
      <c r="RML246" s="34"/>
      <c r="RMM246" s="34"/>
      <c r="RMN246" s="34"/>
      <c r="RMO246" s="34"/>
      <c r="RMP246" s="34"/>
      <c r="RMQ246" s="34"/>
      <c r="RMR246" s="34"/>
      <c r="RMS246" s="34"/>
      <c r="RMT246" s="34"/>
      <c r="RMU246" s="34"/>
      <c r="RMV246" s="34"/>
      <c r="RMW246" s="34"/>
      <c r="RMX246" s="34"/>
      <c r="RMY246" s="34"/>
      <c r="RMZ246" s="34"/>
      <c r="RNA246" s="34"/>
      <c r="RNB246" s="34"/>
      <c r="RNC246" s="34"/>
      <c r="RND246" s="34"/>
      <c r="RNE246" s="34"/>
      <c r="RNF246" s="34"/>
      <c r="RNG246" s="34"/>
      <c r="RNH246" s="34"/>
      <c r="RNI246" s="34"/>
      <c r="RNJ246" s="34"/>
      <c r="RNK246" s="34"/>
      <c r="RNL246" s="34"/>
      <c r="RNM246" s="34"/>
      <c r="RNN246" s="34"/>
      <c r="RNO246" s="34"/>
      <c r="RNP246" s="34"/>
      <c r="RNQ246" s="34"/>
      <c r="RNR246" s="34"/>
      <c r="RNS246" s="34"/>
      <c r="RNT246" s="34"/>
      <c r="RNU246" s="34"/>
      <c r="RNV246" s="34"/>
      <c r="RNW246" s="34"/>
      <c r="RNX246" s="34"/>
      <c r="RNY246" s="34"/>
      <c r="RNZ246" s="34"/>
      <c r="ROA246" s="34"/>
      <c r="ROB246" s="34"/>
      <c r="ROC246" s="34"/>
      <c r="ROD246" s="34"/>
      <c r="ROE246" s="34"/>
      <c r="ROF246" s="34"/>
      <c r="ROG246" s="34"/>
      <c r="ROH246" s="34"/>
      <c r="ROI246" s="34"/>
      <c r="ROJ246" s="34"/>
      <c r="ROK246" s="34"/>
      <c r="ROL246" s="34"/>
      <c r="ROM246" s="34"/>
      <c r="RON246" s="34"/>
      <c r="ROO246" s="34"/>
      <c r="ROP246" s="34"/>
      <c r="ROQ246" s="34"/>
      <c r="ROR246" s="34"/>
      <c r="ROS246" s="34"/>
      <c r="ROT246" s="34"/>
      <c r="ROU246" s="34"/>
      <c r="ROV246" s="34"/>
      <c r="ROW246" s="34"/>
      <c r="ROX246" s="34"/>
      <c r="ROY246" s="34"/>
      <c r="ROZ246" s="34"/>
      <c r="RPA246" s="34"/>
      <c r="RPB246" s="34"/>
      <c r="RPC246" s="34"/>
      <c r="RPD246" s="34"/>
      <c r="RPE246" s="34"/>
      <c r="RPF246" s="34"/>
      <c r="RPG246" s="34"/>
      <c r="RPH246" s="34"/>
      <c r="RPI246" s="34"/>
      <c r="RPJ246" s="34"/>
      <c r="RPK246" s="34"/>
      <c r="RPL246" s="34"/>
      <c r="RPM246" s="34"/>
      <c r="RPN246" s="34"/>
      <c r="RPO246" s="34"/>
      <c r="RPP246" s="34"/>
      <c r="RPQ246" s="34"/>
      <c r="RPR246" s="34"/>
      <c r="RPS246" s="34"/>
      <c r="RPT246" s="34"/>
      <c r="RPU246" s="34"/>
      <c r="RPV246" s="34"/>
      <c r="RPW246" s="34"/>
      <c r="RPX246" s="34"/>
      <c r="RPY246" s="34"/>
      <c r="RPZ246" s="34"/>
      <c r="RQA246" s="34"/>
      <c r="RQB246" s="34"/>
      <c r="RQC246" s="34"/>
      <c r="RQD246" s="34"/>
      <c r="RQE246" s="34"/>
      <c r="RQF246" s="34"/>
      <c r="RQG246" s="34"/>
      <c r="RQH246" s="34"/>
      <c r="RQI246" s="34"/>
      <c r="RQJ246" s="34"/>
      <c r="RQK246" s="34"/>
      <c r="RQL246" s="34"/>
      <c r="RQM246" s="34"/>
      <c r="RQN246" s="34"/>
      <c r="RQO246" s="34"/>
      <c r="RQP246" s="34"/>
      <c r="RQQ246" s="34"/>
      <c r="RQR246" s="34"/>
      <c r="RQS246" s="34"/>
      <c r="RQT246" s="34"/>
      <c r="RQU246" s="34"/>
      <c r="RQV246" s="34"/>
      <c r="RQW246" s="34"/>
      <c r="RQX246" s="34"/>
      <c r="RQY246" s="34"/>
      <c r="RQZ246" s="34"/>
      <c r="RRA246" s="34"/>
      <c r="RRB246" s="34"/>
      <c r="RRC246" s="34"/>
      <c r="RRD246" s="34"/>
      <c r="RRE246" s="34"/>
      <c r="RRF246" s="34"/>
      <c r="RRG246" s="34"/>
      <c r="RRH246" s="34"/>
      <c r="RRI246" s="34"/>
      <c r="RRJ246" s="34"/>
      <c r="RRK246" s="34"/>
      <c r="RRL246" s="34"/>
      <c r="RRM246" s="34"/>
      <c r="RRN246" s="34"/>
      <c r="RRO246" s="34"/>
      <c r="RRP246" s="34"/>
      <c r="RRQ246" s="34"/>
      <c r="RRR246" s="34"/>
      <c r="RRS246" s="34"/>
      <c r="RRT246" s="34"/>
      <c r="RRU246" s="34"/>
      <c r="RRV246" s="34"/>
      <c r="RRW246" s="34"/>
      <c r="RRX246" s="34"/>
      <c r="RRY246" s="34"/>
      <c r="RRZ246" s="34"/>
      <c r="RSA246" s="34"/>
      <c r="RSB246" s="34"/>
      <c r="RSC246" s="34"/>
      <c r="RSD246" s="34"/>
      <c r="RSE246" s="34"/>
      <c r="RSF246" s="34"/>
      <c r="RSG246" s="34"/>
      <c r="RSH246" s="34"/>
      <c r="RSI246" s="34"/>
      <c r="RSJ246" s="34"/>
      <c r="RSK246" s="34"/>
      <c r="RSL246" s="34"/>
      <c r="RSM246" s="34"/>
      <c r="RSN246" s="34"/>
      <c r="RSO246" s="34"/>
      <c r="RSP246" s="34"/>
      <c r="RSQ246" s="34"/>
      <c r="RSR246" s="34"/>
      <c r="RSS246" s="34"/>
      <c r="RST246" s="34"/>
      <c r="RSU246" s="34"/>
      <c r="RSV246" s="34"/>
      <c r="RSW246" s="34"/>
      <c r="RSX246" s="34"/>
      <c r="RSY246" s="34"/>
      <c r="RSZ246" s="34"/>
      <c r="RTA246" s="34"/>
      <c r="RTB246" s="34"/>
      <c r="RTC246" s="34"/>
      <c r="RTD246" s="34"/>
      <c r="RTE246" s="34"/>
      <c r="RTF246" s="34"/>
      <c r="RTG246" s="34"/>
      <c r="RTH246" s="34"/>
      <c r="RTI246" s="34"/>
      <c r="RTJ246" s="34"/>
      <c r="RTK246" s="34"/>
      <c r="RTL246" s="34"/>
      <c r="RTM246" s="34"/>
      <c r="RTN246" s="34"/>
      <c r="RTO246" s="34"/>
      <c r="RTP246" s="34"/>
      <c r="RTQ246" s="34"/>
      <c r="RTR246" s="34"/>
      <c r="RTS246" s="34"/>
      <c r="RTT246" s="34"/>
      <c r="RTU246" s="34"/>
      <c r="RTV246" s="34"/>
      <c r="RTW246" s="34"/>
      <c r="RTX246" s="34"/>
      <c r="RTY246" s="34"/>
      <c r="RTZ246" s="34"/>
      <c r="RUA246" s="34"/>
      <c r="RUB246" s="34"/>
      <c r="RUC246" s="34"/>
      <c r="RUD246" s="34"/>
      <c r="RUE246" s="34"/>
      <c r="RUF246" s="34"/>
      <c r="RUG246" s="34"/>
      <c r="RUH246" s="34"/>
      <c r="RUI246" s="34"/>
      <c r="RUJ246" s="34"/>
      <c r="RUK246" s="34"/>
      <c r="RUL246" s="34"/>
      <c r="RUM246" s="34"/>
      <c r="RUN246" s="34"/>
      <c r="RUO246" s="34"/>
      <c r="RUP246" s="34"/>
      <c r="RUQ246" s="34"/>
      <c r="RUR246" s="34"/>
      <c r="RUS246" s="34"/>
      <c r="RUT246" s="34"/>
      <c r="RUU246" s="34"/>
      <c r="RUV246" s="34"/>
      <c r="RUW246" s="34"/>
      <c r="RUX246" s="34"/>
      <c r="RUY246" s="34"/>
      <c r="RUZ246" s="34"/>
      <c r="RVA246" s="34"/>
      <c r="RVB246" s="34"/>
      <c r="RVC246" s="34"/>
      <c r="RVD246" s="34"/>
      <c r="RVE246" s="34"/>
      <c r="RVF246" s="34"/>
      <c r="RVG246" s="34"/>
      <c r="RVH246" s="34"/>
      <c r="RVI246" s="34"/>
      <c r="RVJ246" s="34"/>
      <c r="RVK246" s="34"/>
      <c r="RVL246" s="34"/>
      <c r="RVM246" s="34"/>
      <c r="RVN246" s="34"/>
      <c r="RVO246" s="34"/>
      <c r="RVP246" s="34"/>
      <c r="RVQ246" s="34"/>
      <c r="RVR246" s="34"/>
      <c r="RVS246" s="34"/>
      <c r="RVT246" s="34"/>
      <c r="RVU246" s="34"/>
      <c r="RVV246" s="34"/>
      <c r="RVW246" s="34"/>
      <c r="RVX246" s="34"/>
      <c r="RVY246" s="34"/>
      <c r="RVZ246" s="34"/>
      <c r="RWA246" s="34"/>
      <c r="RWB246" s="34"/>
      <c r="RWC246" s="34"/>
      <c r="RWD246" s="34"/>
      <c r="RWE246" s="34"/>
      <c r="RWF246" s="34"/>
      <c r="RWG246" s="34"/>
      <c r="RWH246" s="34"/>
      <c r="RWI246" s="34"/>
      <c r="RWJ246" s="34"/>
      <c r="RWK246" s="34"/>
      <c r="RWL246" s="34"/>
      <c r="RWM246" s="34"/>
      <c r="RWN246" s="34"/>
      <c r="RWO246" s="34"/>
      <c r="RWP246" s="34"/>
      <c r="RWQ246" s="34"/>
      <c r="RWR246" s="34"/>
      <c r="RWS246" s="34"/>
      <c r="RWT246" s="34"/>
      <c r="RWU246" s="34"/>
      <c r="RWV246" s="34"/>
      <c r="RWW246" s="34"/>
      <c r="RWX246" s="34"/>
      <c r="RWY246" s="34"/>
      <c r="RWZ246" s="34"/>
      <c r="RXA246" s="34"/>
      <c r="RXB246" s="34"/>
      <c r="RXC246" s="34"/>
      <c r="RXD246" s="34"/>
      <c r="RXE246" s="34"/>
      <c r="RXF246" s="34"/>
      <c r="RXG246" s="34"/>
      <c r="RXH246" s="34"/>
      <c r="RXI246" s="34"/>
      <c r="RXJ246" s="34"/>
      <c r="RXK246" s="34"/>
      <c r="RXL246" s="34"/>
      <c r="RXM246" s="34"/>
      <c r="RXN246" s="34"/>
      <c r="RXO246" s="34"/>
      <c r="RXP246" s="34"/>
      <c r="RXQ246" s="34"/>
      <c r="RXR246" s="34"/>
      <c r="RXS246" s="34"/>
      <c r="RXT246" s="34"/>
      <c r="RXU246" s="34"/>
      <c r="RXV246" s="34"/>
      <c r="RXW246" s="34"/>
      <c r="RXX246" s="34"/>
      <c r="RXY246" s="34"/>
      <c r="RXZ246" s="34"/>
      <c r="RYA246" s="34"/>
      <c r="RYB246" s="34"/>
      <c r="RYC246" s="34"/>
      <c r="RYD246" s="34"/>
      <c r="RYE246" s="34"/>
      <c r="RYF246" s="34"/>
      <c r="RYG246" s="34"/>
      <c r="RYH246" s="34"/>
      <c r="RYI246" s="34"/>
      <c r="RYJ246" s="34"/>
      <c r="RYK246" s="34"/>
      <c r="RYL246" s="34"/>
      <c r="RYM246" s="34"/>
      <c r="RYN246" s="34"/>
      <c r="RYO246" s="34"/>
      <c r="RYP246" s="34"/>
      <c r="RYQ246" s="34"/>
      <c r="RYR246" s="34"/>
      <c r="RYS246" s="34"/>
      <c r="RYT246" s="34"/>
      <c r="RYU246" s="34"/>
      <c r="RYV246" s="34"/>
      <c r="RYW246" s="34"/>
      <c r="RYX246" s="34"/>
      <c r="RYY246" s="34"/>
      <c r="RYZ246" s="34"/>
      <c r="RZA246" s="34"/>
      <c r="RZB246" s="34"/>
      <c r="RZC246" s="34"/>
      <c r="RZD246" s="34"/>
      <c r="RZE246" s="34"/>
      <c r="RZF246" s="34"/>
      <c r="RZG246" s="34"/>
      <c r="RZH246" s="34"/>
      <c r="RZI246" s="34"/>
      <c r="RZJ246" s="34"/>
      <c r="RZK246" s="34"/>
      <c r="RZL246" s="34"/>
      <c r="RZM246" s="34"/>
      <c r="RZN246" s="34"/>
      <c r="RZO246" s="34"/>
      <c r="RZP246" s="34"/>
      <c r="RZQ246" s="34"/>
      <c r="RZR246" s="34"/>
      <c r="RZS246" s="34"/>
      <c r="RZT246" s="34"/>
      <c r="RZU246" s="34"/>
      <c r="RZV246" s="34"/>
      <c r="RZW246" s="34"/>
      <c r="RZX246" s="34"/>
      <c r="RZY246" s="34"/>
      <c r="RZZ246" s="34"/>
      <c r="SAA246" s="34"/>
      <c r="SAB246" s="34"/>
      <c r="SAC246" s="34"/>
      <c r="SAD246" s="34"/>
      <c r="SAE246" s="34"/>
      <c r="SAF246" s="34"/>
      <c r="SAG246" s="34"/>
      <c r="SAH246" s="34"/>
      <c r="SAI246" s="34"/>
      <c r="SAJ246" s="34"/>
      <c r="SAK246" s="34"/>
      <c r="SAL246" s="34"/>
      <c r="SAM246" s="34"/>
      <c r="SAN246" s="34"/>
      <c r="SAO246" s="34"/>
      <c r="SAP246" s="34"/>
      <c r="SAQ246" s="34"/>
      <c r="SAR246" s="34"/>
      <c r="SAS246" s="34"/>
      <c r="SAT246" s="34"/>
      <c r="SAU246" s="34"/>
      <c r="SAV246" s="34"/>
      <c r="SAW246" s="34"/>
      <c r="SAX246" s="34"/>
      <c r="SAY246" s="34"/>
      <c r="SAZ246" s="34"/>
      <c r="SBA246" s="34"/>
      <c r="SBB246" s="34"/>
      <c r="SBC246" s="34"/>
      <c r="SBD246" s="34"/>
      <c r="SBE246" s="34"/>
      <c r="SBF246" s="34"/>
      <c r="SBG246" s="34"/>
      <c r="SBH246" s="34"/>
      <c r="SBI246" s="34"/>
      <c r="SBJ246" s="34"/>
      <c r="SBK246" s="34"/>
      <c r="SBL246" s="34"/>
      <c r="SBM246" s="34"/>
      <c r="SBN246" s="34"/>
      <c r="SBO246" s="34"/>
      <c r="SBP246" s="34"/>
      <c r="SBQ246" s="34"/>
      <c r="SBR246" s="34"/>
      <c r="SBS246" s="34"/>
      <c r="SBT246" s="34"/>
      <c r="SBU246" s="34"/>
      <c r="SBV246" s="34"/>
      <c r="SBW246" s="34"/>
      <c r="SBX246" s="34"/>
      <c r="SBY246" s="34"/>
      <c r="SBZ246" s="34"/>
      <c r="SCA246" s="34"/>
      <c r="SCB246" s="34"/>
      <c r="SCC246" s="34"/>
      <c r="SCD246" s="34"/>
      <c r="SCE246" s="34"/>
      <c r="SCF246" s="34"/>
      <c r="SCG246" s="34"/>
      <c r="SCH246" s="34"/>
      <c r="SCI246" s="34"/>
      <c r="SCJ246" s="34"/>
      <c r="SCK246" s="34"/>
      <c r="SCL246" s="34"/>
      <c r="SCM246" s="34"/>
      <c r="SCN246" s="34"/>
      <c r="SCO246" s="34"/>
      <c r="SCP246" s="34"/>
      <c r="SCQ246" s="34"/>
      <c r="SCR246" s="34"/>
      <c r="SCS246" s="34"/>
      <c r="SCT246" s="34"/>
      <c r="SCU246" s="34"/>
      <c r="SCV246" s="34"/>
      <c r="SCW246" s="34"/>
      <c r="SCX246" s="34"/>
      <c r="SCY246" s="34"/>
      <c r="SCZ246" s="34"/>
      <c r="SDA246" s="34"/>
      <c r="SDB246" s="34"/>
      <c r="SDC246" s="34"/>
      <c r="SDD246" s="34"/>
      <c r="SDE246" s="34"/>
      <c r="SDF246" s="34"/>
      <c r="SDG246" s="34"/>
      <c r="SDH246" s="34"/>
      <c r="SDI246" s="34"/>
      <c r="SDJ246" s="34"/>
      <c r="SDK246" s="34"/>
      <c r="SDL246" s="34"/>
      <c r="SDM246" s="34"/>
      <c r="SDN246" s="34"/>
      <c r="SDO246" s="34"/>
      <c r="SDP246" s="34"/>
      <c r="SDQ246" s="34"/>
      <c r="SDR246" s="34"/>
      <c r="SDS246" s="34"/>
      <c r="SDT246" s="34"/>
      <c r="SDU246" s="34"/>
      <c r="SDV246" s="34"/>
      <c r="SDW246" s="34"/>
      <c r="SDX246" s="34"/>
      <c r="SDY246" s="34"/>
      <c r="SDZ246" s="34"/>
      <c r="SEA246" s="34"/>
      <c r="SEB246" s="34"/>
      <c r="SEC246" s="34"/>
      <c r="SED246" s="34"/>
      <c r="SEE246" s="34"/>
      <c r="SEF246" s="34"/>
      <c r="SEG246" s="34"/>
      <c r="SEH246" s="34"/>
      <c r="SEI246" s="34"/>
      <c r="SEJ246" s="34"/>
      <c r="SEK246" s="34"/>
      <c r="SEL246" s="34"/>
      <c r="SEM246" s="34"/>
      <c r="SEN246" s="34"/>
      <c r="SEO246" s="34"/>
      <c r="SEP246" s="34"/>
      <c r="SEQ246" s="34"/>
      <c r="SER246" s="34"/>
      <c r="SES246" s="34"/>
      <c r="SET246" s="34"/>
      <c r="SEU246" s="34"/>
      <c r="SEV246" s="34"/>
      <c r="SEW246" s="34"/>
      <c r="SEX246" s="34"/>
      <c r="SEY246" s="34"/>
      <c r="SEZ246" s="34"/>
      <c r="SFA246" s="34"/>
      <c r="SFB246" s="34"/>
      <c r="SFC246" s="34"/>
      <c r="SFD246" s="34"/>
      <c r="SFE246" s="34"/>
      <c r="SFF246" s="34"/>
      <c r="SFG246" s="34"/>
      <c r="SFH246" s="34"/>
      <c r="SFI246" s="34"/>
      <c r="SFJ246" s="34"/>
      <c r="SFK246" s="34"/>
      <c r="SFL246" s="34"/>
      <c r="SFM246" s="34"/>
      <c r="SFN246" s="34"/>
      <c r="SFO246" s="34"/>
      <c r="SFP246" s="34"/>
      <c r="SFQ246" s="34"/>
      <c r="SFR246" s="34"/>
      <c r="SFS246" s="34"/>
      <c r="SFT246" s="34"/>
      <c r="SFU246" s="34"/>
      <c r="SFV246" s="34"/>
      <c r="SFW246" s="34"/>
      <c r="SFX246" s="34"/>
      <c r="SFY246" s="34"/>
      <c r="SFZ246" s="34"/>
      <c r="SGA246" s="34"/>
      <c r="SGB246" s="34"/>
      <c r="SGC246" s="34"/>
      <c r="SGD246" s="34"/>
      <c r="SGE246" s="34"/>
      <c r="SGF246" s="34"/>
      <c r="SGG246" s="34"/>
      <c r="SGH246" s="34"/>
      <c r="SGI246" s="34"/>
      <c r="SGJ246" s="34"/>
      <c r="SGK246" s="34"/>
      <c r="SGL246" s="34"/>
      <c r="SGM246" s="34"/>
      <c r="SGN246" s="34"/>
      <c r="SGO246" s="34"/>
      <c r="SGP246" s="34"/>
      <c r="SGQ246" s="34"/>
      <c r="SGR246" s="34"/>
      <c r="SGS246" s="34"/>
      <c r="SGT246" s="34"/>
      <c r="SGU246" s="34"/>
      <c r="SGV246" s="34"/>
      <c r="SGW246" s="34"/>
      <c r="SGX246" s="34"/>
      <c r="SGY246" s="34"/>
      <c r="SGZ246" s="34"/>
      <c r="SHA246" s="34"/>
      <c r="SHB246" s="34"/>
      <c r="SHC246" s="34"/>
      <c r="SHD246" s="34"/>
      <c r="SHE246" s="34"/>
      <c r="SHF246" s="34"/>
      <c r="SHG246" s="34"/>
      <c r="SHH246" s="34"/>
      <c r="SHI246" s="34"/>
      <c r="SHJ246" s="34"/>
      <c r="SHK246" s="34"/>
      <c r="SHL246" s="34"/>
      <c r="SHM246" s="34"/>
      <c r="SHN246" s="34"/>
      <c r="SHO246" s="34"/>
      <c r="SHP246" s="34"/>
      <c r="SHQ246" s="34"/>
      <c r="SHR246" s="34"/>
      <c r="SHS246" s="34"/>
      <c r="SHT246" s="34"/>
      <c r="SHU246" s="34"/>
      <c r="SHV246" s="34"/>
      <c r="SHW246" s="34"/>
      <c r="SHX246" s="34"/>
      <c r="SHY246" s="34"/>
      <c r="SHZ246" s="34"/>
      <c r="SIA246" s="34"/>
      <c r="SIB246" s="34"/>
      <c r="SIC246" s="34"/>
      <c r="SID246" s="34"/>
      <c r="SIE246" s="34"/>
      <c r="SIF246" s="34"/>
      <c r="SIG246" s="34"/>
      <c r="SIH246" s="34"/>
      <c r="SII246" s="34"/>
      <c r="SIJ246" s="34"/>
      <c r="SIK246" s="34"/>
      <c r="SIL246" s="34"/>
      <c r="SIM246" s="34"/>
      <c r="SIN246" s="34"/>
      <c r="SIO246" s="34"/>
      <c r="SIP246" s="34"/>
      <c r="SIQ246" s="34"/>
      <c r="SIR246" s="34"/>
      <c r="SIS246" s="34"/>
      <c r="SIT246" s="34"/>
      <c r="SIU246" s="34"/>
      <c r="SIV246" s="34"/>
      <c r="SIW246" s="34"/>
      <c r="SIX246" s="34"/>
      <c r="SIY246" s="34"/>
      <c r="SIZ246" s="34"/>
      <c r="SJA246" s="34"/>
      <c r="SJB246" s="34"/>
      <c r="SJC246" s="34"/>
      <c r="SJD246" s="34"/>
      <c r="SJE246" s="34"/>
      <c r="SJF246" s="34"/>
      <c r="SJG246" s="34"/>
      <c r="SJH246" s="34"/>
      <c r="SJI246" s="34"/>
      <c r="SJJ246" s="34"/>
      <c r="SJK246" s="34"/>
      <c r="SJL246" s="34"/>
      <c r="SJM246" s="34"/>
      <c r="SJN246" s="34"/>
      <c r="SJO246" s="34"/>
      <c r="SJP246" s="34"/>
      <c r="SJQ246" s="34"/>
      <c r="SJR246" s="34"/>
      <c r="SJS246" s="34"/>
      <c r="SJT246" s="34"/>
      <c r="SJU246" s="34"/>
      <c r="SJV246" s="34"/>
      <c r="SJW246" s="34"/>
      <c r="SJX246" s="34"/>
      <c r="SJY246" s="34"/>
      <c r="SJZ246" s="34"/>
      <c r="SKA246" s="34"/>
      <c r="SKB246" s="34"/>
      <c r="SKC246" s="34"/>
      <c r="SKD246" s="34"/>
      <c r="SKE246" s="34"/>
      <c r="SKF246" s="34"/>
      <c r="SKG246" s="34"/>
      <c r="SKH246" s="34"/>
      <c r="SKI246" s="34"/>
      <c r="SKJ246" s="34"/>
      <c r="SKK246" s="34"/>
      <c r="SKL246" s="34"/>
      <c r="SKM246" s="34"/>
      <c r="SKN246" s="34"/>
      <c r="SKO246" s="34"/>
      <c r="SKP246" s="34"/>
      <c r="SKQ246" s="34"/>
      <c r="SKR246" s="34"/>
      <c r="SKS246" s="34"/>
      <c r="SKT246" s="34"/>
      <c r="SKU246" s="34"/>
      <c r="SKV246" s="34"/>
      <c r="SKW246" s="34"/>
      <c r="SKX246" s="34"/>
      <c r="SKY246" s="34"/>
      <c r="SKZ246" s="34"/>
      <c r="SLA246" s="34"/>
      <c r="SLB246" s="34"/>
      <c r="SLC246" s="34"/>
      <c r="SLD246" s="34"/>
      <c r="SLE246" s="34"/>
      <c r="SLF246" s="34"/>
      <c r="SLG246" s="34"/>
      <c r="SLH246" s="34"/>
      <c r="SLI246" s="34"/>
      <c r="SLJ246" s="34"/>
      <c r="SLK246" s="34"/>
      <c r="SLL246" s="34"/>
      <c r="SLM246" s="34"/>
      <c r="SLN246" s="34"/>
      <c r="SLO246" s="34"/>
      <c r="SLP246" s="34"/>
      <c r="SLQ246" s="34"/>
      <c r="SLR246" s="34"/>
      <c r="SLS246" s="34"/>
      <c r="SLT246" s="34"/>
      <c r="SLU246" s="34"/>
      <c r="SLV246" s="34"/>
      <c r="SLW246" s="34"/>
      <c r="SLX246" s="34"/>
      <c r="SLY246" s="34"/>
      <c r="SLZ246" s="34"/>
      <c r="SMA246" s="34"/>
      <c r="SMB246" s="34"/>
      <c r="SMC246" s="34"/>
      <c r="SMD246" s="34"/>
      <c r="SME246" s="34"/>
      <c r="SMF246" s="34"/>
      <c r="SMG246" s="34"/>
      <c r="SMH246" s="34"/>
      <c r="SMI246" s="34"/>
      <c r="SMJ246" s="34"/>
      <c r="SMK246" s="34"/>
      <c r="SML246" s="34"/>
      <c r="SMM246" s="34"/>
      <c r="SMN246" s="34"/>
      <c r="SMO246" s="34"/>
      <c r="SMP246" s="34"/>
      <c r="SMQ246" s="34"/>
      <c r="SMR246" s="34"/>
      <c r="SMS246" s="34"/>
      <c r="SMT246" s="34"/>
      <c r="SMU246" s="34"/>
      <c r="SMV246" s="34"/>
      <c r="SMW246" s="34"/>
      <c r="SMX246" s="34"/>
      <c r="SMY246" s="34"/>
      <c r="SMZ246" s="34"/>
      <c r="SNA246" s="34"/>
      <c r="SNB246" s="34"/>
      <c r="SNC246" s="34"/>
      <c r="SND246" s="34"/>
      <c r="SNE246" s="34"/>
      <c r="SNF246" s="34"/>
      <c r="SNG246" s="34"/>
      <c r="SNH246" s="34"/>
      <c r="SNI246" s="34"/>
      <c r="SNJ246" s="34"/>
      <c r="SNK246" s="34"/>
      <c r="SNL246" s="34"/>
      <c r="SNM246" s="34"/>
      <c r="SNN246" s="34"/>
      <c r="SNO246" s="34"/>
      <c r="SNP246" s="34"/>
      <c r="SNQ246" s="34"/>
      <c r="SNR246" s="34"/>
      <c r="SNS246" s="34"/>
      <c r="SNT246" s="34"/>
      <c r="SNU246" s="34"/>
      <c r="SNV246" s="34"/>
      <c r="SNW246" s="34"/>
      <c r="SNX246" s="34"/>
      <c r="SNY246" s="34"/>
      <c r="SNZ246" s="34"/>
      <c r="SOA246" s="34"/>
      <c r="SOB246" s="34"/>
      <c r="SOC246" s="34"/>
      <c r="SOD246" s="34"/>
      <c r="SOE246" s="34"/>
      <c r="SOF246" s="34"/>
      <c r="SOG246" s="34"/>
      <c r="SOH246" s="34"/>
      <c r="SOI246" s="34"/>
      <c r="SOJ246" s="34"/>
      <c r="SOK246" s="34"/>
      <c r="SOL246" s="34"/>
      <c r="SOM246" s="34"/>
      <c r="SON246" s="34"/>
      <c r="SOO246" s="34"/>
      <c r="SOP246" s="34"/>
      <c r="SOQ246" s="34"/>
      <c r="SOR246" s="34"/>
      <c r="SOS246" s="34"/>
      <c r="SOT246" s="34"/>
      <c r="SOU246" s="34"/>
      <c r="SOV246" s="34"/>
      <c r="SOW246" s="34"/>
      <c r="SOX246" s="34"/>
      <c r="SOY246" s="34"/>
      <c r="SOZ246" s="34"/>
      <c r="SPA246" s="34"/>
      <c r="SPB246" s="34"/>
      <c r="SPC246" s="34"/>
      <c r="SPD246" s="34"/>
      <c r="SPE246" s="34"/>
      <c r="SPF246" s="34"/>
      <c r="SPG246" s="34"/>
      <c r="SPH246" s="34"/>
      <c r="SPI246" s="34"/>
      <c r="SPJ246" s="34"/>
      <c r="SPK246" s="34"/>
      <c r="SPL246" s="34"/>
      <c r="SPM246" s="34"/>
      <c r="SPN246" s="34"/>
      <c r="SPO246" s="34"/>
      <c r="SPP246" s="34"/>
      <c r="SPQ246" s="34"/>
      <c r="SPR246" s="34"/>
      <c r="SPS246" s="34"/>
      <c r="SPT246" s="34"/>
      <c r="SPU246" s="34"/>
      <c r="SPV246" s="34"/>
      <c r="SPW246" s="34"/>
      <c r="SPX246" s="34"/>
      <c r="SPY246" s="34"/>
      <c r="SPZ246" s="34"/>
      <c r="SQA246" s="34"/>
      <c r="SQB246" s="34"/>
      <c r="SQC246" s="34"/>
      <c r="SQD246" s="34"/>
      <c r="SQE246" s="34"/>
      <c r="SQF246" s="34"/>
      <c r="SQG246" s="34"/>
      <c r="SQH246" s="34"/>
      <c r="SQI246" s="34"/>
      <c r="SQJ246" s="34"/>
      <c r="SQK246" s="34"/>
      <c r="SQL246" s="34"/>
      <c r="SQM246" s="34"/>
      <c r="SQN246" s="34"/>
      <c r="SQO246" s="34"/>
      <c r="SQP246" s="34"/>
      <c r="SQQ246" s="34"/>
      <c r="SQR246" s="34"/>
      <c r="SQS246" s="34"/>
      <c r="SQT246" s="34"/>
      <c r="SQU246" s="34"/>
      <c r="SQV246" s="34"/>
      <c r="SQW246" s="34"/>
      <c r="SQX246" s="34"/>
      <c r="SQY246" s="34"/>
      <c r="SQZ246" s="34"/>
      <c r="SRA246" s="34"/>
      <c r="SRB246" s="34"/>
      <c r="SRC246" s="34"/>
      <c r="SRD246" s="34"/>
      <c r="SRE246" s="34"/>
      <c r="SRF246" s="34"/>
      <c r="SRG246" s="34"/>
      <c r="SRH246" s="34"/>
      <c r="SRI246" s="34"/>
      <c r="SRJ246" s="34"/>
      <c r="SRK246" s="34"/>
      <c r="SRL246" s="34"/>
      <c r="SRM246" s="34"/>
      <c r="SRN246" s="34"/>
      <c r="SRO246" s="34"/>
      <c r="SRP246" s="34"/>
      <c r="SRQ246" s="34"/>
      <c r="SRR246" s="34"/>
      <c r="SRS246" s="34"/>
      <c r="SRT246" s="34"/>
      <c r="SRU246" s="34"/>
      <c r="SRV246" s="34"/>
      <c r="SRW246" s="34"/>
      <c r="SRX246" s="34"/>
      <c r="SRY246" s="34"/>
      <c r="SRZ246" s="34"/>
      <c r="SSA246" s="34"/>
      <c r="SSB246" s="34"/>
      <c r="SSC246" s="34"/>
      <c r="SSD246" s="34"/>
      <c r="SSE246" s="34"/>
      <c r="SSF246" s="34"/>
      <c r="SSG246" s="34"/>
      <c r="SSH246" s="34"/>
      <c r="SSI246" s="34"/>
      <c r="SSJ246" s="34"/>
      <c r="SSK246" s="34"/>
      <c r="SSL246" s="34"/>
      <c r="SSM246" s="34"/>
      <c r="SSN246" s="34"/>
      <c r="SSO246" s="34"/>
      <c r="SSP246" s="34"/>
      <c r="SSQ246" s="34"/>
      <c r="SSR246" s="34"/>
      <c r="SSS246" s="34"/>
      <c r="SST246" s="34"/>
      <c r="SSU246" s="34"/>
      <c r="SSV246" s="34"/>
      <c r="SSW246" s="34"/>
      <c r="SSX246" s="34"/>
      <c r="SSY246" s="34"/>
      <c r="SSZ246" s="34"/>
      <c r="STA246" s="34"/>
      <c r="STB246" s="34"/>
      <c r="STC246" s="34"/>
      <c r="STD246" s="34"/>
      <c r="STE246" s="34"/>
      <c r="STF246" s="34"/>
      <c r="STG246" s="34"/>
      <c r="STH246" s="34"/>
      <c r="STI246" s="34"/>
      <c r="STJ246" s="34"/>
      <c r="STK246" s="34"/>
      <c r="STL246" s="34"/>
      <c r="STM246" s="34"/>
      <c r="STN246" s="34"/>
      <c r="STO246" s="34"/>
      <c r="STP246" s="34"/>
      <c r="STQ246" s="34"/>
      <c r="STR246" s="34"/>
      <c r="STS246" s="34"/>
      <c r="STT246" s="34"/>
      <c r="STU246" s="34"/>
      <c r="STV246" s="34"/>
      <c r="STW246" s="34"/>
      <c r="STX246" s="34"/>
      <c r="STY246" s="34"/>
      <c r="STZ246" s="34"/>
      <c r="SUA246" s="34"/>
      <c r="SUB246" s="34"/>
      <c r="SUC246" s="34"/>
      <c r="SUD246" s="34"/>
      <c r="SUE246" s="34"/>
      <c r="SUF246" s="34"/>
      <c r="SUG246" s="34"/>
      <c r="SUH246" s="34"/>
      <c r="SUI246" s="34"/>
      <c r="SUJ246" s="34"/>
      <c r="SUK246" s="34"/>
      <c r="SUL246" s="34"/>
      <c r="SUM246" s="34"/>
      <c r="SUN246" s="34"/>
      <c r="SUO246" s="34"/>
      <c r="SUP246" s="34"/>
      <c r="SUQ246" s="34"/>
      <c r="SUR246" s="34"/>
      <c r="SUS246" s="34"/>
      <c r="SUT246" s="34"/>
      <c r="SUU246" s="34"/>
      <c r="SUV246" s="34"/>
      <c r="SUW246" s="34"/>
      <c r="SUX246" s="34"/>
      <c r="SUY246" s="34"/>
      <c r="SUZ246" s="34"/>
      <c r="SVA246" s="34"/>
      <c r="SVB246" s="34"/>
      <c r="SVC246" s="34"/>
      <c r="SVD246" s="34"/>
      <c r="SVE246" s="34"/>
      <c r="SVF246" s="34"/>
      <c r="SVG246" s="34"/>
      <c r="SVH246" s="34"/>
      <c r="SVI246" s="34"/>
      <c r="SVJ246" s="34"/>
      <c r="SVK246" s="34"/>
      <c r="SVL246" s="34"/>
      <c r="SVM246" s="34"/>
      <c r="SVN246" s="34"/>
      <c r="SVO246" s="34"/>
      <c r="SVP246" s="34"/>
      <c r="SVQ246" s="34"/>
      <c r="SVR246" s="34"/>
      <c r="SVS246" s="34"/>
      <c r="SVT246" s="34"/>
      <c r="SVU246" s="34"/>
      <c r="SVV246" s="34"/>
      <c r="SVW246" s="34"/>
      <c r="SVX246" s="34"/>
      <c r="SVY246" s="34"/>
      <c r="SVZ246" s="34"/>
      <c r="SWA246" s="34"/>
      <c r="SWB246" s="34"/>
      <c r="SWC246" s="34"/>
      <c r="SWD246" s="34"/>
      <c r="SWE246" s="34"/>
      <c r="SWF246" s="34"/>
      <c r="SWG246" s="34"/>
      <c r="SWH246" s="34"/>
      <c r="SWI246" s="34"/>
      <c r="SWJ246" s="34"/>
      <c r="SWK246" s="34"/>
      <c r="SWL246" s="34"/>
      <c r="SWM246" s="34"/>
      <c r="SWN246" s="34"/>
      <c r="SWO246" s="34"/>
      <c r="SWP246" s="34"/>
      <c r="SWQ246" s="34"/>
      <c r="SWR246" s="34"/>
      <c r="SWS246" s="34"/>
      <c r="SWT246" s="34"/>
      <c r="SWU246" s="34"/>
      <c r="SWV246" s="34"/>
      <c r="SWW246" s="34"/>
      <c r="SWX246" s="34"/>
      <c r="SWY246" s="34"/>
      <c r="SWZ246" s="34"/>
      <c r="SXA246" s="34"/>
      <c r="SXB246" s="34"/>
      <c r="SXC246" s="34"/>
      <c r="SXD246" s="34"/>
      <c r="SXE246" s="34"/>
      <c r="SXF246" s="34"/>
      <c r="SXG246" s="34"/>
      <c r="SXH246" s="34"/>
      <c r="SXI246" s="34"/>
      <c r="SXJ246" s="34"/>
      <c r="SXK246" s="34"/>
      <c r="SXL246" s="34"/>
      <c r="SXM246" s="34"/>
      <c r="SXN246" s="34"/>
      <c r="SXO246" s="34"/>
      <c r="SXP246" s="34"/>
      <c r="SXQ246" s="34"/>
      <c r="SXR246" s="34"/>
      <c r="SXS246" s="34"/>
      <c r="SXT246" s="34"/>
      <c r="SXU246" s="34"/>
      <c r="SXV246" s="34"/>
      <c r="SXW246" s="34"/>
      <c r="SXX246" s="34"/>
      <c r="SXY246" s="34"/>
      <c r="SXZ246" s="34"/>
      <c r="SYA246" s="34"/>
      <c r="SYB246" s="34"/>
      <c r="SYC246" s="34"/>
      <c r="SYD246" s="34"/>
      <c r="SYE246" s="34"/>
      <c r="SYF246" s="34"/>
      <c r="SYG246" s="34"/>
      <c r="SYH246" s="34"/>
      <c r="SYI246" s="34"/>
      <c r="SYJ246" s="34"/>
      <c r="SYK246" s="34"/>
      <c r="SYL246" s="34"/>
      <c r="SYM246" s="34"/>
      <c r="SYN246" s="34"/>
      <c r="SYO246" s="34"/>
      <c r="SYP246" s="34"/>
      <c r="SYQ246" s="34"/>
      <c r="SYR246" s="34"/>
      <c r="SYS246" s="34"/>
      <c r="SYT246" s="34"/>
      <c r="SYU246" s="34"/>
      <c r="SYV246" s="34"/>
      <c r="SYW246" s="34"/>
      <c r="SYX246" s="34"/>
      <c r="SYY246" s="34"/>
      <c r="SYZ246" s="34"/>
      <c r="SZA246" s="34"/>
      <c r="SZB246" s="34"/>
      <c r="SZC246" s="34"/>
      <c r="SZD246" s="34"/>
      <c r="SZE246" s="34"/>
      <c r="SZF246" s="34"/>
      <c r="SZG246" s="34"/>
      <c r="SZH246" s="34"/>
      <c r="SZI246" s="34"/>
      <c r="SZJ246" s="34"/>
      <c r="SZK246" s="34"/>
      <c r="SZL246" s="34"/>
      <c r="SZM246" s="34"/>
      <c r="SZN246" s="34"/>
      <c r="SZO246" s="34"/>
      <c r="SZP246" s="34"/>
      <c r="SZQ246" s="34"/>
      <c r="SZR246" s="34"/>
      <c r="SZS246" s="34"/>
      <c r="SZT246" s="34"/>
      <c r="SZU246" s="34"/>
      <c r="SZV246" s="34"/>
      <c r="SZW246" s="34"/>
      <c r="SZX246" s="34"/>
      <c r="SZY246" s="34"/>
      <c r="SZZ246" s="34"/>
      <c r="TAA246" s="34"/>
      <c r="TAB246" s="34"/>
      <c r="TAC246" s="34"/>
      <c r="TAD246" s="34"/>
      <c r="TAE246" s="34"/>
      <c r="TAF246" s="34"/>
      <c r="TAG246" s="34"/>
      <c r="TAH246" s="34"/>
      <c r="TAI246" s="34"/>
      <c r="TAJ246" s="34"/>
      <c r="TAK246" s="34"/>
      <c r="TAL246" s="34"/>
      <c r="TAM246" s="34"/>
      <c r="TAN246" s="34"/>
      <c r="TAO246" s="34"/>
      <c r="TAP246" s="34"/>
      <c r="TAQ246" s="34"/>
      <c r="TAR246" s="34"/>
      <c r="TAS246" s="34"/>
      <c r="TAT246" s="34"/>
      <c r="TAU246" s="34"/>
      <c r="TAV246" s="34"/>
      <c r="TAW246" s="34"/>
      <c r="TAX246" s="34"/>
      <c r="TAY246" s="34"/>
      <c r="TAZ246" s="34"/>
      <c r="TBA246" s="34"/>
      <c r="TBB246" s="34"/>
      <c r="TBC246" s="34"/>
      <c r="TBD246" s="34"/>
      <c r="TBE246" s="34"/>
      <c r="TBF246" s="34"/>
      <c r="TBG246" s="34"/>
      <c r="TBH246" s="34"/>
      <c r="TBI246" s="34"/>
      <c r="TBJ246" s="34"/>
      <c r="TBK246" s="34"/>
      <c r="TBL246" s="34"/>
      <c r="TBM246" s="34"/>
      <c r="TBN246" s="34"/>
      <c r="TBO246" s="34"/>
      <c r="TBP246" s="34"/>
      <c r="TBQ246" s="34"/>
      <c r="TBR246" s="34"/>
      <c r="TBS246" s="34"/>
      <c r="TBT246" s="34"/>
      <c r="TBU246" s="34"/>
      <c r="TBV246" s="34"/>
      <c r="TBW246" s="34"/>
      <c r="TBX246" s="34"/>
      <c r="TBY246" s="34"/>
      <c r="TBZ246" s="34"/>
      <c r="TCA246" s="34"/>
      <c r="TCB246" s="34"/>
      <c r="TCC246" s="34"/>
      <c r="TCD246" s="34"/>
      <c r="TCE246" s="34"/>
      <c r="TCF246" s="34"/>
      <c r="TCG246" s="34"/>
      <c r="TCH246" s="34"/>
      <c r="TCI246" s="34"/>
      <c r="TCJ246" s="34"/>
      <c r="TCK246" s="34"/>
      <c r="TCL246" s="34"/>
      <c r="TCM246" s="34"/>
      <c r="TCN246" s="34"/>
      <c r="TCO246" s="34"/>
      <c r="TCP246" s="34"/>
      <c r="TCQ246" s="34"/>
      <c r="TCR246" s="34"/>
      <c r="TCS246" s="34"/>
      <c r="TCT246" s="34"/>
      <c r="TCU246" s="34"/>
      <c r="TCV246" s="34"/>
      <c r="TCW246" s="34"/>
      <c r="TCX246" s="34"/>
      <c r="TCY246" s="34"/>
      <c r="TCZ246" s="34"/>
      <c r="TDA246" s="34"/>
      <c r="TDB246" s="34"/>
      <c r="TDC246" s="34"/>
      <c r="TDD246" s="34"/>
      <c r="TDE246" s="34"/>
      <c r="TDF246" s="34"/>
      <c r="TDG246" s="34"/>
      <c r="TDH246" s="34"/>
      <c r="TDI246" s="34"/>
      <c r="TDJ246" s="34"/>
      <c r="TDK246" s="34"/>
      <c r="TDL246" s="34"/>
      <c r="TDM246" s="34"/>
      <c r="TDN246" s="34"/>
      <c r="TDO246" s="34"/>
      <c r="TDP246" s="34"/>
      <c r="TDQ246" s="34"/>
      <c r="TDR246" s="34"/>
      <c r="TDS246" s="34"/>
      <c r="TDT246" s="34"/>
      <c r="TDU246" s="34"/>
      <c r="TDV246" s="34"/>
      <c r="TDW246" s="34"/>
      <c r="TDX246" s="34"/>
      <c r="TDY246" s="34"/>
      <c r="TDZ246" s="34"/>
      <c r="TEA246" s="34"/>
      <c r="TEB246" s="34"/>
      <c r="TEC246" s="34"/>
      <c r="TED246" s="34"/>
      <c r="TEE246" s="34"/>
      <c r="TEF246" s="34"/>
      <c r="TEG246" s="34"/>
      <c r="TEH246" s="34"/>
      <c r="TEI246" s="34"/>
      <c r="TEJ246" s="34"/>
      <c r="TEK246" s="34"/>
      <c r="TEL246" s="34"/>
      <c r="TEM246" s="34"/>
      <c r="TEN246" s="34"/>
      <c r="TEO246" s="34"/>
      <c r="TEP246" s="34"/>
      <c r="TEQ246" s="34"/>
      <c r="TER246" s="34"/>
      <c r="TES246" s="34"/>
      <c r="TET246" s="34"/>
      <c r="TEU246" s="34"/>
      <c r="TEV246" s="34"/>
      <c r="TEW246" s="34"/>
      <c r="TEX246" s="34"/>
      <c r="TEY246" s="34"/>
      <c r="TEZ246" s="34"/>
      <c r="TFA246" s="34"/>
      <c r="TFB246" s="34"/>
      <c r="TFC246" s="34"/>
      <c r="TFD246" s="34"/>
      <c r="TFE246" s="34"/>
      <c r="TFF246" s="34"/>
      <c r="TFG246" s="34"/>
      <c r="TFH246" s="34"/>
      <c r="TFI246" s="34"/>
      <c r="TFJ246" s="34"/>
      <c r="TFK246" s="34"/>
      <c r="TFL246" s="34"/>
      <c r="TFM246" s="34"/>
      <c r="TFN246" s="34"/>
      <c r="TFO246" s="34"/>
      <c r="TFP246" s="34"/>
      <c r="TFQ246" s="34"/>
      <c r="TFR246" s="34"/>
      <c r="TFS246" s="34"/>
      <c r="TFT246" s="34"/>
      <c r="TFU246" s="34"/>
      <c r="TFV246" s="34"/>
      <c r="TFW246" s="34"/>
      <c r="TFX246" s="34"/>
      <c r="TFY246" s="34"/>
      <c r="TFZ246" s="34"/>
      <c r="TGA246" s="34"/>
      <c r="TGB246" s="34"/>
      <c r="TGC246" s="34"/>
      <c r="TGD246" s="34"/>
      <c r="TGE246" s="34"/>
      <c r="TGF246" s="34"/>
      <c r="TGG246" s="34"/>
      <c r="TGH246" s="34"/>
      <c r="TGI246" s="34"/>
      <c r="TGJ246" s="34"/>
      <c r="TGK246" s="34"/>
      <c r="TGL246" s="34"/>
      <c r="TGM246" s="34"/>
      <c r="TGN246" s="34"/>
      <c r="TGO246" s="34"/>
      <c r="TGP246" s="34"/>
      <c r="TGQ246" s="34"/>
      <c r="TGR246" s="34"/>
      <c r="TGS246" s="34"/>
      <c r="TGT246" s="34"/>
      <c r="TGU246" s="34"/>
      <c r="TGV246" s="34"/>
      <c r="TGW246" s="34"/>
      <c r="TGX246" s="34"/>
      <c r="TGY246" s="34"/>
      <c r="TGZ246" s="34"/>
      <c r="THA246" s="34"/>
      <c r="THB246" s="34"/>
      <c r="THC246" s="34"/>
      <c r="THD246" s="34"/>
      <c r="THE246" s="34"/>
      <c r="THF246" s="34"/>
      <c r="THG246" s="34"/>
      <c r="THH246" s="34"/>
      <c r="THI246" s="34"/>
      <c r="THJ246" s="34"/>
      <c r="THK246" s="34"/>
      <c r="THL246" s="34"/>
      <c r="THM246" s="34"/>
      <c r="THN246" s="34"/>
      <c r="THO246" s="34"/>
      <c r="THP246" s="34"/>
      <c r="THQ246" s="34"/>
      <c r="THR246" s="34"/>
      <c r="THS246" s="34"/>
      <c r="THT246" s="34"/>
      <c r="THU246" s="34"/>
      <c r="THV246" s="34"/>
      <c r="THW246" s="34"/>
      <c r="THX246" s="34"/>
      <c r="THY246" s="34"/>
      <c r="THZ246" s="34"/>
      <c r="TIA246" s="34"/>
      <c r="TIB246" s="34"/>
      <c r="TIC246" s="34"/>
      <c r="TID246" s="34"/>
      <c r="TIE246" s="34"/>
      <c r="TIF246" s="34"/>
      <c r="TIG246" s="34"/>
      <c r="TIH246" s="34"/>
      <c r="TII246" s="34"/>
      <c r="TIJ246" s="34"/>
      <c r="TIK246" s="34"/>
      <c r="TIL246" s="34"/>
      <c r="TIM246" s="34"/>
      <c r="TIN246" s="34"/>
      <c r="TIO246" s="34"/>
      <c r="TIP246" s="34"/>
      <c r="TIQ246" s="34"/>
      <c r="TIR246" s="34"/>
      <c r="TIS246" s="34"/>
      <c r="TIT246" s="34"/>
      <c r="TIU246" s="34"/>
      <c r="TIV246" s="34"/>
      <c r="TIW246" s="34"/>
      <c r="TIX246" s="34"/>
      <c r="TIY246" s="34"/>
      <c r="TIZ246" s="34"/>
      <c r="TJA246" s="34"/>
      <c r="TJB246" s="34"/>
      <c r="TJC246" s="34"/>
      <c r="TJD246" s="34"/>
      <c r="TJE246" s="34"/>
      <c r="TJF246" s="34"/>
      <c r="TJG246" s="34"/>
      <c r="TJH246" s="34"/>
      <c r="TJI246" s="34"/>
      <c r="TJJ246" s="34"/>
      <c r="TJK246" s="34"/>
      <c r="TJL246" s="34"/>
      <c r="TJM246" s="34"/>
      <c r="TJN246" s="34"/>
      <c r="TJO246" s="34"/>
      <c r="TJP246" s="34"/>
      <c r="TJQ246" s="34"/>
      <c r="TJR246" s="34"/>
      <c r="TJS246" s="34"/>
      <c r="TJT246" s="34"/>
      <c r="TJU246" s="34"/>
      <c r="TJV246" s="34"/>
      <c r="TJW246" s="34"/>
      <c r="TJX246" s="34"/>
      <c r="TJY246" s="34"/>
      <c r="TJZ246" s="34"/>
      <c r="TKA246" s="34"/>
      <c r="TKB246" s="34"/>
      <c r="TKC246" s="34"/>
      <c r="TKD246" s="34"/>
      <c r="TKE246" s="34"/>
      <c r="TKF246" s="34"/>
      <c r="TKG246" s="34"/>
      <c r="TKH246" s="34"/>
      <c r="TKI246" s="34"/>
      <c r="TKJ246" s="34"/>
      <c r="TKK246" s="34"/>
      <c r="TKL246" s="34"/>
      <c r="TKM246" s="34"/>
      <c r="TKN246" s="34"/>
      <c r="TKO246" s="34"/>
      <c r="TKP246" s="34"/>
      <c r="TKQ246" s="34"/>
      <c r="TKR246" s="34"/>
      <c r="TKS246" s="34"/>
      <c r="TKT246" s="34"/>
      <c r="TKU246" s="34"/>
      <c r="TKV246" s="34"/>
      <c r="TKW246" s="34"/>
      <c r="TKX246" s="34"/>
      <c r="TKY246" s="34"/>
      <c r="TKZ246" s="34"/>
      <c r="TLA246" s="34"/>
      <c r="TLB246" s="34"/>
      <c r="TLC246" s="34"/>
      <c r="TLD246" s="34"/>
      <c r="TLE246" s="34"/>
      <c r="TLF246" s="34"/>
      <c r="TLG246" s="34"/>
      <c r="TLH246" s="34"/>
      <c r="TLI246" s="34"/>
      <c r="TLJ246" s="34"/>
      <c r="TLK246" s="34"/>
      <c r="TLL246" s="34"/>
      <c r="TLM246" s="34"/>
      <c r="TLN246" s="34"/>
      <c r="TLO246" s="34"/>
      <c r="TLP246" s="34"/>
      <c r="TLQ246" s="34"/>
      <c r="TLR246" s="34"/>
      <c r="TLS246" s="34"/>
      <c r="TLT246" s="34"/>
      <c r="TLU246" s="34"/>
      <c r="TLV246" s="34"/>
      <c r="TLW246" s="34"/>
      <c r="TLX246" s="34"/>
      <c r="TLY246" s="34"/>
      <c r="TLZ246" s="34"/>
      <c r="TMA246" s="34"/>
      <c r="TMB246" s="34"/>
      <c r="TMC246" s="34"/>
      <c r="TMD246" s="34"/>
      <c r="TME246" s="34"/>
      <c r="TMF246" s="34"/>
      <c r="TMG246" s="34"/>
      <c r="TMH246" s="34"/>
      <c r="TMI246" s="34"/>
      <c r="TMJ246" s="34"/>
      <c r="TMK246" s="34"/>
      <c r="TML246" s="34"/>
      <c r="TMM246" s="34"/>
      <c r="TMN246" s="34"/>
      <c r="TMO246" s="34"/>
      <c r="TMP246" s="34"/>
      <c r="TMQ246" s="34"/>
      <c r="TMR246" s="34"/>
      <c r="TMS246" s="34"/>
      <c r="TMT246" s="34"/>
      <c r="TMU246" s="34"/>
      <c r="TMV246" s="34"/>
      <c r="TMW246" s="34"/>
      <c r="TMX246" s="34"/>
      <c r="TMY246" s="34"/>
      <c r="TMZ246" s="34"/>
      <c r="TNA246" s="34"/>
      <c r="TNB246" s="34"/>
      <c r="TNC246" s="34"/>
      <c r="TND246" s="34"/>
      <c r="TNE246" s="34"/>
      <c r="TNF246" s="34"/>
      <c r="TNG246" s="34"/>
      <c r="TNH246" s="34"/>
      <c r="TNI246" s="34"/>
      <c r="TNJ246" s="34"/>
      <c r="TNK246" s="34"/>
      <c r="TNL246" s="34"/>
      <c r="TNM246" s="34"/>
      <c r="TNN246" s="34"/>
      <c r="TNO246" s="34"/>
      <c r="TNP246" s="34"/>
      <c r="TNQ246" s="34"/>
      <c r="TNR246" s="34"/>
      <c r="TNS246" s="34"/>
      <c r="TNT246" s="34"/>
      <c r="TNU246" s="34"/>
      <c r="TNV246" s="34"/>
      <c r="TNW246" s="34"/>
      <c r="TNX246" s="34"/>
      <c r="TNY246" s="34"/>
      <c r="TNZ246" s="34"/>
      <c r="TOA246" s="34"/>
      <c r="TOB246" s="34"/>
      <c r="TOC246" s="34"/>
      <c r="TOD246" s="34"/>
      <c r="TOE246" s="34"/>
      <c r="TOF246" s="34"/>
      <c r="TOG246" s="34"/>
      <c r="TOH246" s="34"/>
      <c r="TOI246" s="34"/>
      <c r="TOJ246" s="34"/>
      <c r="TOK246" s="34"/>
      <c r="TOL246" s="34"/>
      <c r="TOM246" s="34"/>
      <c r="TON246" s="34"/>
      <c r="TOO246" s="34"/>
      <c r="TOP246" s="34"/>
      <c r="TOQ246" s="34"/>
      <c r="TOR246" s="34"/>
      <c r="TOS246" s="34"/>
      <c r="TOT246" s="34"/>
      <c r="TOU246" s="34"/>
      <c r="TOV246" s="34"/>
      <c r="TOW246" s="34"/>
      <c r="TOX246" s="34"/>
      <c r="TOY246" s="34"/>
      <c r="TOZ246" s="34"/>
      <c r="TPA246" s="34"/>
      <c r="TPB246" s="34"/>
      <c r="TPC246" s="34"/>
      <c r="TPD246" s="34"/>
      <c r="TPE246" s="34"/>
      <c r="TPF246" s="34"/>
      <c r="TPG246" s="34"/>
      <c r="TPH246" s="34"/>
      <c r="TPI246" s="34"/>
      <c r="TPJ246" s="34"/>
      <c r="TPK246" s="34"/>
      <c r="TPL246" s="34"/>
      <c r="TPM246" s="34"/>
      <c r="TPN246" s="34"/>
      <c r="TPO246" s="34"/>
      <c r="TPP246" s="34"/>
      <c r="TPQ246" s="34"/>
      <c r="TPR246" s="34"/>
      <c r="TPS246" s="34"/>
      <c r="TPT246" s="34"/>
      <c r="TPU246" s="34"/>
      <c r="TPV246" s="34"/>
      <c r="TPW246" s="34"/>
      <c r="TPX246" s="34"/>
      <c r="TPY246" s="34"/>
      <c r="TPZ246" s="34"/>
      <c r="TQA246" s="34"/>
      <c r="TQB246" s="34"/>
      <c r="TQC246" s="34"/>
      <c r="TQD246" s="34"/>
      <c r="TQE246" s="34"/>
      <c r="TQF246" s="34"/>
      <c r="TQG246" s="34"/>
      <c r="TQH246" s="34"/>
      <c r="TQI246" s="34"/>
      <c r="TQJ246" s="34"/>
      <c r="TQK246" s="34"/>
      <c r="TQL246" s="34"/>
      <c r="TQM246" s="34"/>
      <c r="TQN246" s="34"/>
      <c r="TQO246" s="34"/>
      <c r="TQP246" s="34"/>
      <c r="TQQ246" s="34"/>
      <c r="TQR246" s="34"/>
      <c r="TQS246" s="34"/>
      <c r="TQT246" s="34"/>
      <c r="TQU246" s="34"/>
      <c r="TQV246" s="34"/>
      <c r="TQW246" s="34"/>
      <c r="TQX246" s="34"/>
      <c r="TQY246" s="34"/>
      <c r="TQZ246" s="34"/>
      <c r="TRA246" s="34"/>
      <c r="TRB246" s="34"/>
      <c r="TRC246" s="34"/>
      <c r="TRD246" s="34"/>
      <c r="TRE246" s="34"/>
      <c r="TRF246" s="34"/>
      <c r="TRG246" s="34"/>
      <c r="TRH246" s="34"/>
      <c r="TRI246" s="34"/>
      <c r="TRJ246" s="34"/>
      <c r="TRK246" s="34"/>
      <c r="TRL246" s="34"/>
      <c r="TRM246" s="34"/>
      <c r="TRN246" s="34"/>
      <c r="TRO246" s="34"/>
      <c r="TRP246" s="34"/>
      <c r="TRQ246" s="34"/>
      <c r="TRR246" s="34"/>
      <c r="TRS246" s="34"/>
      <c r="TRT246" s="34"/>
      <c r="TRU246" s="34"/>
      <c r="TRV246" s="34"/>
      <c r="TRW246" s="34"/>
      <c r="TRX246" s="34"/>
      <c r="TRY246" s="34"/>
      <c r="TRZ246" s="34"/>
      <c r="TSA246" s="34"/>
      <c r="TSB246" s="34"/>
      <c r="TSC246" s="34"/>
      <c r="TSD246" s="34"/>
      <c r="TSE246" s="34"/>
      <c r="TSF246" s="34"/>
      <c r="TSG246" s="34"/>
      <c r="TSH246" s="34"/>
      <c r="TSI246" s="34"/>
      <c r="TSJ246" s="34"/>
      <c r="TSK246" s="34"/>
      <c r="TSL246" s="34"/>
      <c r="TSM246" s="34"/>
      <c r="TSN246" s="34"/>
      <c r="TSO246" s="34"/>
      <c r="TSP246" s="34"/>
      <c r="TSQ246" s="34"/>
      <c r="TSR246" s="34"/>
      <c r="TSS246" s="34"/>
      <c r="TST246" s="34"/>
      <c r="TSU246" s="34"/>
      <c r="TSV246" s="34"/>
      <c r="TSW246" s="34"/>
      <c r="TSX246" s="34"/>
      <c r="TSY246" s="34"/>
      <c r="TSZ246" s="34"/>
      <c r="TTA246" s="34"/>
      <c r="TTB246" s="34"/>
      <c r="TTC246" s="34"/>
      <c r="TTD246" s="34"/>
      <c r="TTE246" s="34"/>
      <c r="TTF246" s="34"/>
      <c r="TTG246" s="34"/>
      <c r="TTH246" s="34"/>
      <c r="TTI246" s="34"/>
      <c r="TTJ246" s="34"/>
      <c r="TTK246" s="34"/>
      <c r="TTL246" s="34"/>
      <c r="TTM246" s="34"/>
      <c r="TTN246" s="34"/>
      <c r="TTO246" s="34"/>
      <c r="TTP246" s="34"/>
      <c r="TTQ246" s="34"/>
      <c r="TTR246" s="34"/>
      <c r="TTS246" s="34"/>
      <c r="TTT246" s="34"/>
      <c r="TTU246" s="34"/>
      <c r="TTV246" s="34"/>
      <c r="TTW246" s="34"/>
      <c r="TTX246" s="34"/>
      <c r="TTY246" s="34"/>
      <c r="TTZ246" s="34"/>
      <c r="TUA246" s="34"/>
      <c r="TUB246" s="34"/>
      <c r="TUC246" s="34"/>
      <c r="TUD246" s="34"/>
      <c r="TUE246" s="34"/>
      <c r="TUF246" s="34"/>
      <c r="TUG246" s="34"/>
      <c r="TUH246" s="34"/>
      <c r="TUI246" s="34"/>
      <c r="TUJ246" s="34"/>
      <c r="TUK246" s="34"/>
      <c r="TUL246" s="34"/>
      <c r="TUM246" s="34"/>
      <c r="TUN246" s="34"/>
      <c r="TUO246" s="34"/>
      <c r="TUP246" s="34"/>
      <c r="TUQ246" s="34"/>
      <c r="TUR246" s="34"/>
      <c r="TUS246" s="34"/>
      <c r="TUT246" s="34"/>
      <c r="TUU246" s="34"/>
      <c r="TUV246" s="34"/>
      <c r="TUW246" s="34"/>
      <c r="TUX246" s="34"/>
      <c r="TUY246" s="34"/>
      <c r="TUZ246" s="34"/>
      <c r="TVA246" s="34"/>
      <c r="TVB246" s="34"/>
      <c r="TVC246" s="34"/>
      <c r="TVD246" s="34"/>
      <c r="TVE246" s="34"/>
      <c r="TVF246" s="34"/>
      <c r="TVG246" s="34"/>
      <c r="TVH246" s="34"/>
      <c r="TVI246" s="34"/>
      <c r="TVJ246" s="34"/>
      <c r="TVK246" s="34"/>
      <c r="TVL246" s="34"/>
      <c r="TVM246" s="34"/>
      <c r="TVN246" s="34"/>
      <c r="TVO246" s="34"/>
      <c r="TVP246" s="34"/>
      <c r="TVQ246" s="34"/>
      <c r="TVR246" s="34"/>
      <c r="TVS246" s="34"/>
      <c r="TVT246" s="34"/>
      <c r="TVU246" s="34"/>
      <c r="TVV246" s="34"/>
      <c r="TVW246" s="34"/>
      <c r="TVX246" s="34"/>
      <c r="TVY246" s="34"/>
      <c r="TVZ246" s="34"/>
      <c r="TWA246" s="34"/>
      <c r="TWB246" s="34"/>
      <c r="TWC246" s="34"/>
      <c r="TWD246" s="34"/>
      <c r="TWE246" s="34"/>
      <c r="TWF246" s="34"/>
      <c r="TWG246" s="34"/>
      <c r="TWH246" s="34"/>
      <c r="TWI246" s="34"/>
      <c r="TWJ246" s="34"/>
      <c r="TWK246" s="34"/>
      <c r="TWL246" s="34"/>
      <c r="TWM246" s="34"/>
      <c r="TWN246" s="34"/>
      <c r="TWO246" s="34"/>
      <c r="TWP246" s="34"/>
      <c r="TWQ246" s="34"/>
      <c r="TWR246" s="34"/>
      <c r="TWS246" s="34"/>
      <c r="TWT246" s="34"/>
      <c r="TWU246" s="34"/>
      <c r="TWV246" s="34"/>
      <c r="TWW246" s="34"/>
      <c r="TWX246" s="34"/>
      <c r="TWY246" s="34"/>
      <c r="TWZ246" s="34"/>
      <c r="TXA246" s="34"/>
      <c r="TXB246" s="34"/>
      <c r="TXC246" s="34"/>
      <c r="TXD246" s="34"/>
      <c r="TXE246" s="34"/>
      <c r="TXF246" s="34"/>
      <c r="TXG246" s="34"/>
      <c r="TXH246" s="34"/>
      <c r="TXI246" s="34"/>
      <c r="TXJ246" s="34"/>
      <c r="TXK246" s="34"/>
      <c r="TXL246" s="34"/>
      <c r="TXM246" s="34"/>
      <c r="TXN246" s="34"/>
      <c r="TXO246" s="34"/>
      <c r="TXP246" s="34"/>
      <c r="TXQ246" s="34"/>
      <c r="TXR246" s="34"/>
      <c r="TXS246" s="34"/>
      <c r="TXT246" s="34"/>
      <c r="TXU246" s="34"/>
      <c r="TXV246" s="34"/>
      <c r="TXW246" s="34"/>
      <c r="TXX246" s="34"/>
      <c r="TXY246" s="34"/>
      <c r="TXZ246" s="34"/>
      <c r="TYA246" s="34"/>
      <c r="TYB246" s="34"/>
      <c r="TYC246" s="34"/>
      <c r="TYD246" s="34"/>
      <c r="TYE246" s="34"/>
      <c r="TYF246" s="34"/>
      <c r="TYG246" s="34"/>
      <c r="TYH246" s="34"/>
      <c r="TYI246" s="34"/>
      <c r="TYJ246" s="34"/>
      <c r="TYK246" s="34"/>
      <c r="TYL246" s="34"/>
      <c r="TYM246" s="34"/>
      <c r="TYN246" s="34"/>
      <c r="TYO246" s="34"/>
      <c r="TYP246" s="34"/>
      <c r="TYQ246" s="34"/>
      <c r="TYR246" s="34"/>
      <c r="TYS246" s="34"/>
      <c r="TYT246" s="34"/>
      <c r="TYU246" s="34"/>
      <c r="TYV246" s="34"/>
      <c r="TYW246" s="34"/>
      <c r="TYX246" s="34"/>
      <c r="TYY246" s="34"/>
      <c r="TYZ246" s="34"/>
      <c r="TZA246" s="34"/>
      <c r="TZB246" s="34"/>
      <c r="TZC246" s="34"/>
      <c r="TZD246" s="34"/>
      <c r="TZE246" s="34"/>
      <c r="TZF246" s="34"/>
      <c r="TZG246" s="34"/>
      <c r="TZH246" s="34"/>
      <c r="TZI246" s="34"/>
      <c r="TZJ246" s="34"/>
      <c r="TZK246" s="34"/>
      <c r="TZL246" s="34"/>
      <c r="TZM246" s="34"/>
      <c r="TZN246" s="34"/>
      <c r="TZO246" s="34"/>
      <c r="TZP246" s="34"/>
      <c r="TZQ246" s="34"/>
      <c r="TZR246" s="34"/>
      <c r="TZS246" s="34"/>
      <c r="TZT246" s="34"/>
      <c r="TZU246" s="34"/>
      <c r="TZV246" s="34"/>
      <c r="TZW246" s="34"/>
      <c r="TZX246" s="34"/>
      <c r="TZY246" s="34"/>
      <c r="TZZ246" s="34"/>
      <c r="UAA246" s="34"/>
      <c r="UAB246" s="34"/>
      <c r="UAC246" s="34"/>
      <c r="UAD246" s="34"/>
      <c r="UAE246" s="34"/>
      <c r="UAF246" s="34"/>
      <c r="UAG246" s="34"/>
      <c r="UAH246" s="34"/>
      <c r="UAI246" s="34"/>
      <c r="UAJ246" s="34"/>
      <c r="UAK246" s="34"/>
      <c r="UAL246" s="34"/>
      <c r="UAM246" s="34"/>
      <c r="UAN246" s="34"/>
      <c r="UAO246" s="34"/>
      <c r="UAP246" s="34"/>
      <c r="UAQ246" s="34"/>
      <c r="UAR246" s="34"/>
      <c r="UAS246" s="34"/>
      <c r="UAT246" s="34"/>
      <c r="UAU246" s="34"/>
      <c r="UAV246" s="34"/>
      <c r="UAW246" s="34"/>
      <c r="UAX246" s="34"/>
      <c r="UAY246" s="34"/>
      <c r="UAZ246" s="34"/>
      <c r="UBA246" s="34"/>
      <c r="UBB246" s="34"/>
      <c r="UBC246" s="34"/>
      <c r="UBD246" s="34"/>
      <c r="UBE246" s="34"/>
      <c r="UBF246" s="34"/>
      <c r="UBG246" s="34"/>
      <c r="UBH246" s="34"/>
      <c r="UBI246" s="34"/>
      <c r="UBJ246" s="34"/>
      <c r="UBK246" s="34"/>
      <c r="UBL246" s="34"/>
      <c r="UBM246" s="34"/>
      <c r="UBN246" s="34"/>
      <c r="UBO246" s="34"/>
      <c r="UBP246" s="34"/>
      <c r="UBQ246" s="34"/>
      <c r="UBR246" s="34"/>
      <c r="UBS246" s="34"/>
      <c r="UBT246" s="34"/>
      <c r="UBU246" s="34"/>
      <c r="UBV246" s="34"/>
      <c r="UBW246" s="34"/>
      <c r="UBX246" s="34"/>
      <c r="UBY246" s="34"/>
      <c r="UBZ246" s="34"/>
      <c r="UCA246" s="34"/>
      <c r="UCB246" s="34"/>
      <c r="UCC246" s="34"/>
      <c r="UCD246" s="34"/>
      <c r="UCE246" s="34"/>
      <c r="UCF246" s="34"/>
      <c r="UCG246" s="34"/>
      <c r="UCH246" s="34"/>
      <c r="UCI246" s="34"/>
      <c r="UCJ246" s="34"/>
      <c r="UCK246" s="34"/>
      <c r="UCL246" s="34"/>
      <c r="UCM246" s="34"/>
      <c r="UCN246" s="34"/>
      <c r="UCO246" s="34"/>
      <c r="UCP246" s="34"/>
      <c r="UCQ246" s="34"/>
      <c r="UCR246" s="34"/>
      <c r="UCS246" s="34"/>
      <c r="UCT246" s="34"/>
      <c r="UCU246" s="34"/>
      <c r="UCV246" s="34"/>
      <c r="UCW246" s="34"/>
      <c r="UCX246" s="34"/>
      <c r="UCY246" s="34"/>
      <c r="UCZ246" s="34"/>
      <c r="UDA246" s="34"/>
      <c r="UDB246" s="34"/>
      <c r="UDC246" s="34"/>
      <c r="UDD246" s="34"/>
      <c r="UDE246" s="34"/>
      <c r="UDF246" s="34"/>
      <c r="UDG246" s="34"/>
      <c r="UDH246" s="34"/>
      <c r="UDI246" s="34"/>
      <c r="UDJ246" s="34"/>
      <c r="UDK246" s="34"/>
      <c r="UDL246" s="34"/>
      <c r="UDM246" s="34"/>
      <c r="UDN246" s="34"/>
      <c r="UDO246" s="34"/>
      <c r="UDP246" s="34"/>
      <c r="UDQ246" s="34"/>
      <c r="UDR246" s="34"/>
      <c r="UDS246" s="34"/>
      <c r="UDT246" s="34"/>
      <c r="UDU246" s="34"/>
      <c r="UDV246" s="34"/>
      <c r="UDW246" s="34"/>
      <c r="UDX246" s="34"/>
      <c r="UDY246" s="34"/>
      <c r="UDZ246" s="34"/>
      <c r="UEA246" s="34"/>
      <c r="UEB246" s="34"/>
      <c r="UEC246" s="34"/>
      <c r="UED246" s="34"/>
      <c r="UEE246" s="34"/>
      <c r="UEF246" s="34"/>
      <c r="UEG246" s="34"/>
      <c r="UEH246" s="34"/>
      <c r="UEI246" s="34"/>
      <c r="UEJ246" s="34"/>
      <c r="UEK246" s="34"/>
      <c r="UEL246" s="34"/>
      <c r="UEM246" s="34"/>
      <c r="UEN246" s="34"/>
      <c r="UEO246" s="34"/>
      <c r="UEP246" s="34"/>
      <c r="UEQ246" s="34"/>
      <c r="UER246" s="34"/>
      <c r="UES246" s="34"/>
      <c r="UET246" s="34"/>
      <c r="UEU246" s="34"/>
      <c r="UEV246" s="34"/>
      <c r="UEW246" s="34"/>
      <c r="UEX246" s="34"/>
      <c r="UEY246" s="34"/>
      <c r="UEZ246" s="34"/>
      <c r="UFA246" s="34"/>
      <c r="UFB246" s="34"/>
      <c r="UFC246" s="34"/>
      <c r="UFD246" s="34"/>
      <c r="UFE246" s="34"/>
      <c r="UFF246" s="34"/>
      <c r="UFG246" s="34"/>
      <c r="UFH246" s="34"/>
      <c r="UFI246" s="34"/>
      <c r="UFJ246" s="34"/>
      <c r="UFK246" s="34"/>
      <c r="UFL246" s="34"/>
      <c r="UFM246" s="34"/>
      <c r="UFN246" s="34"/>
      <c r="UFO246" s="34"/>
      <c r="UFP246" s="34"/>
      <c r="UFQ246" s="34"/>
      <c r="UFR246" s="34"/>
      <c r="UFS246" s="34"/>
      <c r="UFT246" s="34"/>
      <c r="UFU246" s="34"/>
      <c r="UFV246" s="34"/>
      <c r="UFW246" s="34"/>
      <c r="UFX246" s="34"/>
      <c r="UFY246" s="34"/>
      <c r="UFZ246" s="34"/>
      <c r="UGA246" s="34"/>
      <c r="UGB246" s="34"/>
      <c r="UGC246" s="34"/>
      <c r="UGD246" s="34"/>
      <c r="UGE246" s="34"/>
      <c r="UGF246" s="34"/>
      <c r="UGG246" s="34"/>
      <c r="UGH246" s="34"/>
      <c r="UGI246" s="34"/>
      <c r="UGJ246" s="34"/>
      <c r="UGK246" s="34"/>
      <c r="UGL246" s="34"/>
      <c r="UGM246" s="34"/>
      <c r="UGN246" s="34"/>
      <c r="UGO246" s="34"/>
      <c r="UGP246" s="34"/>
      <c r="UGQ246" s="34"/>
      <c r="UGR246" s="34"/>
      <c r="UGS246" s="34"/>
      <c r="UGT246" s="34"/>
      <c r="UGU246" s="34"/>
      <c r="UGV246" s="34"/>
      <c r="UGW246" s="34"/>
      <c r="UGX246" s="34"/>
      <c r="UGY246" s="34"/>
      <c r="UGZ246" s="34"/>
      <c r="UHA246" s="34"/>
      <c r="UHB246" s="34"/>
      <c r="UHC246" s="34"/>
      <c r="UHD246" s="34"/>
      <c r="UHE246" s="34"/>
      <c r="UHF246" s="34"/>
      <c r="UHG246" s="34"/>
      <c r="UHH246" s="34"/>
      <c r="UHI246" s="34"/>
      <c r="UHJ246" s="34"/>
      <c r="UHK246" s="34"/>
      <c r="UHL246" s="34"/>
      <c r="UHM246" s="34"/>
      <c r="UHN246" s="34"/>
      <c r="UHO246" s="34"/>
      <c r="UHP246" s="34"/>
      <c r="UHQ246" s="34"/>
      <c r="UHR246" s="34"/>
      <c r="UHS246" s="34"/>
      <c r="UHT246" s="34"/>
      <c r="UHU246" s="34"/>
      <c r="UHV246" s="34"/>
      <c r="UHW246" s="34"/>
      <c r="UHX246" s="34"/>
      <c r="UHY246" s="34"/>
      <c r="UHZ246" s="34"/>
      <c r="UIA246" s="34"/>
      <c r="UIB246" s="34"/>
      <c r="UIC246" s="34"/>
      <c r="UID246" s="34"/>
      <c r="UIE246" s="34"/>
      <c r="UIF246" s="34"/>
      <c r="UIG246" s="34"/>
      <c r="UIH246" s="34"/>
      <c r="UII246" s="34"/>
      <c r="UIJ246" s="34"/>
      <c r="UIK246" s="34"/>
      <c r="UIL246" s="34"/>
      <c r="UIM246" s="34"/>
      <c r="UIN246" s="34"/>
      <c r="UIO246" s="34"/>
      <c r="UIP246" s="34"/>
      <c r="UIQ246" s="34"/>
      <c r="UIR246" s="34"/>
      <c r="UIS246" s="34"/>
      <c r="UIT246" s="34"/>
      <c r="UIU246" s="34"/>
      <c r="UIV246" s="34"/>
      <c r="UIW246" s="34"/>
      <c r="UIX246" s="34"/>
      <c r="UIY246" s="34"/>
      <c r="UIZ246" s="34"/>
      <c r="UJA246" s="34"/>
      <c r="UJB246" s="34"/>
      <c r="UJC246" s="34"/>
      <c r="UJD246" s="34"/>
      <c r="UJE246" s="34"/>
      <c r="UJF246" s="34"/>
      <c r="UJG246" s="34"/>
      <c r="UJH246" s="34"/>
      <c r="UJI246" s="34"/>
      <c r="UJJ246" s="34"/>
      <c r="UJK246" s="34"/>
      <c r="UJL246" s="34"/>
      <c r="UJM246" s="34"/>
      <c r="UJN246" s="34"/>
      <c r="UJO246" s="34"/>
      <c r="UJP246" s="34"/>
      <c r="UJQ246" s="34"/>
      <c r="UJR246" s="34"/>
      <c r="UJS246" s="34"/>
      <c r="UJT246" s="34"/>
      <c r="UJU246" s="34"/>
      <c r="UJV246" s="34"/>
      <c r="UJW246" s="34"/>
      <c r="UJX246" s="34"/>
      <c r="UJY246" s="34"/>
      <c r="UJZ246" s="34"/>
      <c r="UKA246" s="34"/>
      <c r="UKB246" s="34"/>
      <c r="UKC246" s="34"/>
      <c r="UKD246" s="34"/>
      <c r="UKE246" s="34"/>
      <c r="UKF246" s="34"/>
      <c r="UKG246" s="34"/>
      <c r="UKH246" s="34"/>
      <c r="UKI246" s="34"/>
      <c r="UKJ246" s="34"/>
      <c r="UKK246" s="34"/>
      <c r="UKL246" s="34"/>
      <c r="UKM246" s="34"/>
      <c r="UKN246" s="34"/>
      <c r="UKO246" s="34"/>
      <c r="UKP246" s="34"/>
      <c r="UKQ246" s="34"/>
      <c r="UKR246" s="34"/>
      <c r="UKS246" s="34"/>
      <c r="UKT246" s="34"/>
      <c r="UKU246" s="34"/>
      <c r="UKV246" s="34"/>
      <c r="UKW246" s="34"/>
      <c r="UKX246" s="34"/>
      <c r="UKY246" s="34"/>
      <c r="UKZ246" s="34"/>
      <c r="ULA246" s="34"/>
      <c r="ULB246" s="34"/>
      <c r="ULC246" s="34"/>
      <c r="ULD246" s="34"/>
      <c r="ULE246" s="34"/>
      <c r="ULF246" s="34"/>
      <c r="ULG246" s="34"/>
      <c r="ULH246" s="34"/>
      <c r="ULI246" s="34"/>
      <c r="ULJ246" s="34"/>
      <c r="ULK246" s="34"/>
      <c r="ULL246" s="34"/>
      <c r="ULM246" s="34"/>
      <c r="ULN246" s="34"/>
      <c r="ULO246" s="34"/>
      <c r="ULP246" s="34"/>
      <c r="ULQ246" s="34"/>
      <c r="ULR246" s="34"/>
      <c r="ULS246" s="34"/>
      <c r="ULT246" s="34"/>
      <c r="ULU246" s="34"/>
      <c r="ULV246" s="34"/>
      <c r="ULW246" s="34"/>
      <c r="ULX246" s="34"/>
      <c r="ULY246" s="34"/>
      <c r="ULZ246" s="34"/>
      <c r="UMA246" s="34"/>
      <c r="UMB246" s="34"/>
      <c r="UMC246" s="34"/>
      <c r="UMD246" s="34"/>
      <c r="UME246" s="34"/>
      <c r="UMF246" s="34"/>
      <c r="UMG246" s="34"/>
      <c r="UMH246" s="34"/>
      <c r="UMI246" s="34"/>
      <c r="UMJ246" s="34"/>
      <c r="UMK246" s="34"/>
      <c r="UML246" s="34"/>
      <c r="UMM246" s="34"/>
      <c r="UMN246" s="34"/>
      <c r="UMO246" s="34"/>
      <c r="UMP246" s="34"/>
      <c r="UMQ246" s="34"/>
      <c r="UMR246" s="34"/>
      <c r="UMS246" s="34"/>
      <c r="UMT246" s="34"/>
      <c r="UMU246" s="34"/>
      <c r="UMV246" s="34"/>
      <c r="UMW246" s="34"/>
      <c r="UMX246" s="34"/>
      <c r="UMY246" s="34"/>
      <c r="UMZ246" s="34"/>
      <c r="UNA246" s="34"/>
      <c r="UNB246" s="34"/>
      <c r="UNC246" s="34"/>
      <c r="UND246" s="34"/>
      <c r="UNE246" s="34"/>
      <c r="UNF246" s="34"/>
      <c r="UNG246" s="34"/>
      <c r="UNH246" s="34"/>
      <c r="UNI246" s="34"/>
      <c r="UNJ246" s="34"/>
      <c r="UNK246" s="34"/>
      <c r="UNL246" s="34"/>
      <c r="UNM246" s="34"/>
      <c r="UNN246" s="34"/>
      <c r="UNO246" s="34"/>
      <c r="UNP246" s="34"/>
      <c r="UNQ246" s="34"/>
      <c r="UNR246" s="34"/>
      <c r="UNS246" s="34"/>
      <c r="UNT246" s="34"/>
      <c r="UNU246" s="34"/>
      <c r="UNV246" s="34"/>
      <c r="UNW246" s="34"/>
      <c r="UNX246" s="34"/>
      <c r="UNY246" s="34"/>
      <c r="UNZ246" s="34"/>
      <c r="UOA246" s="34"/>
      <c r="UOB246" s="34"/>
      <c r="UOC246" s="34"/>
      <c r="UOD246" s="34"/>
      <c r="UOE246" s="34"/>
      <c r="UOF246" s="34"/>
      <c r="UOG246" s="34"/>
      <c r="UOH246" s="34"/>
      <c r="UOI246" s="34"/>
      <c r="UOJ246" s="34"/>
      <c r="UOK246" s="34"/>
      <c r="UOL246" s="34"/>
      <c r="UOM246" s="34"/>
      <c r="UON246" s="34"/>
      <c r="UOO246" s="34"/>
      <c r="UOP246" s="34"/>
      <c r="UOQ246" s="34"/>
      <c r="UOR246" s="34"/>
      <c r="UOS246" s="34"/>
      <c r="UOT246" s="34"/>
      <c r="UOU246" s="34"/>
      <c r="UOV246" s="34"/>
      <c r="UOW246" s="34"/>
      <c r="UOX246" s="34"/>
      <c r="UOY246" s="34"/>
      <c r="UOZ246" s="34"/>
      <c r="UPA246" s="34"/>
      <c r="UPB246" s="34"/>
      <c r="UPC246" s="34"/>
      <c r="UPD246" s="34"/>
      <c r="UPE246" s="34"/>
      <c r="UPF246" s="34"/>
      <c r="UPG246" s="34"/>
      <c r="UPH246" s="34"/>
      <c r="UPI246" s="34"/>
      <c r="UPJ246" s="34"/>
      <c r="UPK246" s="34"/>
      <c r="UPL246" s="34"/>
      <c r="UPM246" s="34"/>
      <c r="UPN246" s="34"/>
      <c r="UPO246" s="34"/>
      <c r="UPP246" s="34"/>
      <c r="UPQ246" s="34"/>
      <c r="UPR246" s="34"/>
      <c r="UPS246" s="34"/>
      <c r="UPT246" s="34"/>
      <c r="UPU246" s="34"/>
      <c r="UPV246" s="34"/>
      <c r="UPW246" s="34"/>
      <c r="UPX246" s="34"/>
      <c r="UPY246" s="34"/>
      <c r="UPZ246" s="34"/>
      <c r="UQA246" s="34"/>
      <c r="UQB246" s="34"/>
      <c r="UQC246" s="34"/>
      <c r="UQD246" s="34"/>
      <c r="UQE246" s="34"/>
      <c r="UQF246" s="34"/>
      <c r="UQG246" s="34"/>
      <c r="UQH246" s="34"/>
      <c r="UQI246" s="34"/>
      <c r="UQJ246" s="34"/>
      <c r="UQK246" s="34"/>
      <c r="UQL246" s="34"/>
      <c r="UQM246" s="34"/>
      <c r="UQN246" s="34"/>
      <c r="UQO246" s="34"/>
      <c r="UQP246" s="34"/>
      <c r="UQQ246" s="34"/>
      <c r="UQR246" s="34"/>
      <c r="UQS246" s="34"/>
      <c r="UQT246" s="34"/>
      <c r="UQU246" s="34"/>
      <c r="UQV246" s="34"/>
      <c r="UQW246" s="34"/>
      <c r="UQX246" s="34"/>
      <c r="UQY246" s="34"/>
      <c r="UQZ246" s="34"/>
      <c r="URA246" s="34"/>
      <c r="URB246" s="34"/>
      <c r="URC246" s="34"/>
      <c r="URD246" s="34"/>
      <c r="URE246" s="34"/>
      <c r="URF246" s="34"/>
      <c r="URG246" s="34"/>
      <c r="URH246" s="34"/>
      <c r="URI246" s="34"/>
      <c r="URJ246" s="34"/>
      <c r="URK246" s="34"/>
      <c r="URL246" s="34"/>
      <c r="URM246" s="34"/>
      <c r="URN246" s="34"/>
      <c r="URO246" s="34"/>
      <c r="URP246" s="34"/>
      <c r="URQ246" s="34"/>
      <c r="URR246" s="34"/>
      <c r="URS246" s="34"/>
      <c r="URT246" s="34"/>
      <c r="URU246" s="34"/>
      <c r="URV246" s="34"/>
      <c r="URW246" s="34"/>
      <c r="URX246" s="34"/>
      <c r="URY246" s="34"/>
      <c r="URZ246" s="34"/>
      <c r="USA246" s="34"/>
      <c r="USB246" s="34"/>
      <c r="USC246" s="34"/>
      <c r="USD246" s="34"/>
      <c r="USE246" s="34"/>
      <c r="USF246" s="34"/>
      <c r="USG246" s="34"/>
      <c r="USH246" s="34"/>
      <c r="USI246" s="34"/>
      <c r="USJ246" s="34"/>
      <c r="USK246" s="34"/>
      <c r="USL246" s="34"/>
      <c r="USM246" s="34"/>
      <c r="USN246" s="34"/>
      <c r="USO246" s="34"/>
      <c r="USP246" s="34"/>
      <c r="USQ246" s="34"/>
      <c r="USR246" s="34"/>
      <c r="USS246" s="34"/>
      <c r="UST246" s="34"/>
      <c r="USU246" s="34"/>
      <c r="USV246" s="34"/>
      <c r="USW246" s="34"/>
      <c r="USX246" s="34"/>
      <c r="USY246" s="34"/>
      <c r="USZ246" s="34"/>
      <c r="UTA246" s="34"/>
      <c r="UTB246" s="34"/>
      <c r="UTC246" s="34"/>
      <c r="UTD246" s="34"/>
      <c r="UTE246" s="34"/>
      <c r="UTF246" s="34"/>
      <c r="UTG246" s="34"/>
      <c r="UTH246" s="34"/>
      <c r="UTI246" s="34"/>
      <c r="UTJ246" s="34"/>
      <c r="UTK246" s="34"/>
      <c r="UTL246" s="34"/>
      <c r="UTM246" s="34"/>
      <c r="UTN246" s="34"/>
      <c r="UTO246" s="34"/>
      <c r="UTP246" s="34"/>
      <c r="UTQ246" s="34"/>
      <c r="UTR246" s="34"/>
      <c r="UTS246" s="34"/>
      <c r="UTT246" s="34"/>
      <c r="UTU246" s="34"/>
      <c r="UTV246" s="34"/>
      <c r="UTW246" s="34"/>
      <c r="UTX246" s="34"/>
      <c r="UTY246" s="34"/>
      <c r="UTZ246" s="34"/>
      <c r="UUA246" s="34"/>
      <c r="UUB246" s="34"/>
      <c r="UUC246" s="34"/>
      <c r="UUD246" s="34"/>
      <c r="UUE246" s="34"/>
      <c r="UUF246" s="34"/>
      <c r="UUG246" s="34"/>
      <c r="UUH246" s="34"/>
      <c r="UUI246" s="34"/>
      <c r="UUJ246" s="34"/>
      <c r="UUK246" s="34"/>
      <c r="UUL246" s="34"/>
      <c r="UUM246" s="34"/>
      <c r="UUN246" s="34"/>
      <c r="UUO246" s="34"/>
      <c r="UUP246" s="34"/>
      <c r="UUQ246" s="34"/>
      <c r="UUR246" s="34"/>
      <c r="UUS246" s="34"/>
      <c r="UUT246" s="34"/>
      <c r="UUU246" s="34"/>
      <c r="UUV246" s="34"/>
      <c r="UUW246" s="34"/>
      <c r="UUX246" s="34"/>
      <c r="UUY246" s="34"/>
      <c r="UUZ246" s="34"/>
      <c r="UVA246" s="34"/>
      <c r="UVB246" s="34"/>
      <c r="UVC246" s="34"/>
      <c r="UVD246" s="34"/>
      <c r="UVE246" s="34"/>
      <c r="UVF246" s="34"/>
      <c r="UVG246" s="34"/>
      <c r="UVH246" s="34"/>
      <c r="UVI246" s="34"/>
      <c r="UVJ246" s="34"/>
      <c r="UVK246" s="34"/>
      <c r="UVL246" s="34"/>
      <c r="UVM246" s="34"/>
      <c r="UVN246" s="34"/>
      <c r="UVO246" s="34"/>
      <c r="UVP246" s="34"/>
      <c r="UVQ246" s="34"/>
      <c r="UVR246" s="34"/>
      <c r="UVS246" s="34"/>
      <c r="UVT246" s="34"/>
      <c r="UVU246" s="34"/>
      <c r="UVV246" s="34"/>
      <c r="UVW246" s="34"/>
      <c r="UVX246" s="34"/>
      <c r="UVY246" s="34"/>
      <c r="UVZ246" s="34"/>
      <c r="UWA246" s="34"/>
      <c r="UWB246" s="34"/>
      <c r="UWC246" s="34"/>
      <c r="UWD246" s="34"/>
      <c r="UWE246" s="34"/>
      <c r="UWF246" s="34"/>
      <c r="UWG246" s="34"/>
      <c r="UWH246" s="34"/>
      <c r="UWI246" s="34"/>
      <c r="UWJ246" s="34"/>
      <c r="UWK246" s="34"/>
      <c r="UWL246" s="34"/>
      <c r="UWM246" s="34"/>
      <c r="UWN246" s="34"/>
      <c r="UWO246" s="34"/>
      <c r="UWP246" s="34"/>
      <c r="UWQ246" s="34"/>
      <c r="UWR246" s="34"/>
      <c r="UWS246" s="34"/>
      <c r="UWT246" s="34"/>
      <c r="UWU246" s="34"/>
      <c r="UWV246" s="34"/>
      <c r="UWW246" s="34"/>
      <c r="UWX246" s="34"/>
      <c r="UWY246" s="34"/>
      <c r="UWZ246" s="34"/>
      <c r="UXA246" s="34"/>
      <c r="UXB246" s="34"/>
      <c r="UXC246" s="34"/>
      <c r="UXD246" s="34"/>
      <c r="UXE246" s="34"/>
      <c r="UXF246" s="34"/>
      <c r="UXG246" s="34"/>
      <c r="UXH246" s="34"/>
      <c r="UXI246" s="34"/>
      <c r="UXJ246" s="34"/>
      <c r="UXK246" s="34"/>
      <c r="UXL246" s="34"/>
      <c r="UXM246" s="34"/>
      <c r="UXN246" s="34"/>
      <c r="UXO246" s="34"/>
      <c r="UXP246" s="34"/>
      <c r="UXQ246" s="34"/>
      <c r="UXR246" s="34"/>
      <c r="UXS246" s="34"/>
      <c r="UXT246" s="34"/>
      <c r="UXU246" s="34"/>
      <c r="UXV246" s="34"/>
      <c r="UXW246" s="34"/>
      <c r="UXX246" s="34"/>
      <c r="UXY246" s="34"/>
      <c r="UXZ246" s="34"/>
      <c r="UYA246" s="34"/>
      <c r="UYB246" s="34"/>
      <c r="UYC246" s="34"/>
      <c r="UYD246" s="34"/>
      <c r="UYE246" s="34"/>
      <c r="UYF246" s="34"/>
      <c r="UYG246" s="34"/>
      <c r="UYH246" s="34"/>
      <c r="UYI246" s="34"/>
      <c r="UYJ246" s="34"/>
      <c r="UYK246" s="34"/>
      <c r="UYL246" s="34"/>
      <c r="UYM246" s="34"/>
      <c r="UYN246" s="34"/>
      <c r="UYO246" s="34"/>
      <c r="UYP246" s="34"/>
      <c r="UYQ246" s="34"/>
      <c r="UYR246" s="34"/>
      <c r="UYS246" s="34"/>
      <c r="UYT246" s="34"/>
      <c r="UYU246" s="34"/>
      <c r="UYV246" s="34"/>
      <c r="UYW246" s="34"/>
      <c r="UYX246" s="34"/>
      <c r="UYY246" s="34"/>
      <c r="UYZ246" s="34"/>
      <c r="UZA246" s="34"/>
      <c r="UZB246" s="34"/>
      <c r="UZC246" s="34"/>
      <c r="UZD246" s="34"/>
      <c r="UZE246" s="34"/>
      <c r="UZF246" s="34"/>
      <c r="UZG246" s="34"/>
      <c r="UZH246" s="34"/>
      <c r="UZI246" s="34"/>
      <c r="UZJ246" s="34"/>
      <c r="UZK246" s="34"/>
      <c r="UZL246" s="34"/>
      <c r="UZM246" s="34"/>
      <c r="UZN246" s="34"/>
      <c r="UZO246" s="34"/>
      <c r="UZP246" s="34"/>
      <c r="UZQ246" s="34"/>
      <c r="UZR246" s="34"/>
      <c r="UZS246" s="34"/>
      <c r="UZT246" s="34"/>
      <c r="UZU246" s="34"/>
      <c r="UZV246" s="34"/>
      <c r="UZW246" s="34"/>
      <c r="UZX246" s="34"/>
      <c r="UZY246" s="34"/>
      <c r="UZZ246" s="34"/>
      <c r="VAA246" s="34"/>
      <c r="VAB246" s="34"/>
      <c r="VAC246" s="34"/>
      <c r="VAD246" s="34"/>
      <c r="VAE246" s="34"/>
      <c r="VAF246" s="34"/>
      <c r="VAG246" s="34"/>
      <c r="VAH246" s="34"/>
      <c r="VAI246" s="34"/>
      <c r="VAJ246" s="34"/>
      <c r="VAK246" s="34"/>
      <c r="VAL246" s="34"/>
      <c r="VAM246" s="34"/>
      <c r="VAN246" s="34"/>
      <c r="VAO246" s="34"/>
      <c r="VAP246" s="34"/>
      <c r="VAQ246" s="34"/>
      <c r="VAR246" s="34"/>
      <c r="VAS246" s="34"/>
      <c r="VAT246" s="34"/>
      <c r="VAU246" s="34"/>
      <c r="VAV246" s="34"/>
      <c r="VAW246" s="34"/>
      <c r="VAX246" s="34"/>
      <c r="VAY246" s="34"/>
      <c r="VAZ246" s="34"/>
      <c r="VBA246" s="34"/>
      <c r="VBB246" s="34"/>
      <c r="VBC246" s="34"/>
      <c r="VBD246" s="34"/>
      <c r="VBE246" s="34"/>
      <c r="VBF246" s="34"/>
      <c r="VBG246" s="34"/>
      <c r="VBH246" s="34"/>
      <c r="VBI246" s="34"/>
      <c r="VBJ246" s="34"/>
      <c r="VBK246" s="34"/>
      <c r="VBL246" s="34"/>
      <c r="VBM246" s="34"/>
      <c r="VBN246" s="34"/>
      <c r="VBO246" s="34"/>
      <c r="VBP246" s="34"/>
      <c r="VBQ246" s="34"/>
      <c r="VBR246" s="34"/>
      <c r="VBS246" s="34"/>
      <c r="VBT246" s="34"/>
      <c r="VBU246" s="34"/>
      <c r="VBV246" s="34"/>
      <c r="VBW246" s="34"/>
      <c r="VBX246" s="34"/>
      <c r="VBY246" s="34"/>
      <c r="VBZ246" s="34"/>
      <c r="VCA246" s="34"/>
      <c r="VCB246" s="34"/>
      <c r="VCC246" s="34"/>
      <c r="VCD246" s="34"/>
      <c r="VCE246" s="34"/>
      <c r="VCF246" s="34"/>
      <c r="VCG246" s="34"/>
      <c r="VCH246" s="34"/>
      <c r="VCI246" s="34"/>
      <c r="VCJ246" s="34"/>
      <c r="VCK246" s="34"/>
      <c r="VCL246" s="34"/>
      <c r="VCM246" s="34"/>
      <c r="VCN246" s="34"/>
      <c r="VCO246" s="34"/>
      <c r="VCP246" s="34"/>
      <c r="VCQ246" s="34"/>
      <c r="VCR246" s="34"/>
      <c r="VCS246" s="34"/>
      <c r="VCT246" s="34"/>
      <c r="VCU246" s="34"/>
      <c r="VCV246" s="34"/>
      <c r="VCW246" s="34"/>
      <c r="VCX246" s="34"/>
      <c r="VCY246" s="34"/>
      <c r="VCZ246" s="34"/>
      <c r="VDA246" s="34"/>
      <c r="VDB246" s="34"/>
      <c r="VDC246" s="34"/>
      <c r="VDD246" s="34"/>
      <c r="VDE246" s="34"/>
      <c r="VDF246" s="34"/>
      <c r="VDG246" s="34"/>
      <c r="VDH246" s="34"/>
      <c r="VDI246" s="34"/>
      <c r="VDJ246" s="34"/>
      <c r="VDK246" s="34"/>
      <c r="VDL246" s="34"/>
      <c r="VDM246" s="34"/>
      <c r="VDN246" s="34"/>
      <c r="VDO246" s="34"/>
      <c r="VDP246" s="34"/>
      <c r="VDQ246" s="34"/>
      <c r="VDR246" s="34"/>
      <c r="VDS246" s="34"/>
      <c r="VDT246" s="34"/>
      <c r="VDU246" s="34"/>
      <c r="VDV246" s="34"/>
      <c r="VDW246" s="34"/>
      <c r="VDX246" s="34"/>
      <c r="VDY246" s="34"/>
      <c r="VDZ246" s="34"/>
      <c r="VEA246" s="34"/>
      <c r="VEB246" s="34"/>
      <c r="VEC246" s="34"/>
      <c r="VED246" s="34"/>
      <c r="VEE246" s="34"/>
      <c r="VEF246" s="34"/>
      <c r="VEG246" s="34"/>
      <c r="VEH246" s="34"/>
      <c r="VEI246" s="34"/>
      <c r="VEJ246" s="34"/>
      <c r="VEK246" s="34"/>
      <c r="VEL246" s="34"/>
      <c r="VEM246" s="34"/>
      <c r="VEN246" s="34"/>
      <c r="VEO246" s="34"/>
      <c r="VEP246" s="34"/>
      <c r="VEQ246" s="34"/>
      <c r="VER246" s="34"/>
      <c r="VES246" s="34"/>
      <c r="VET246" s="34"/>
      <c r="VEU246" s="34"/>
      <c r="VEV246" s="34"/>
      <c r="VEW246" s="34"/>
      <c r="VEX246" s="34"/>
      <c r="VEY246" s="34"/>
      <c r="VEZ246" s="34"/>
      <c r="VFA246" s="34"/>
      <c r="VFB246" s="34"/>
      <c r="VFC246" s="34"/>
      <c r="VFD246" s="34"/>
      <c r="VFE246" s="34"/>
      <c r="VFF246" s="34"/>
      <c r="VFG246" s="34"/>
      <c r="VFH246" s="34"/>
      <c r="VFI246" s="34"/>
      <c r="VFJ246" s="34"/>
      <c r="VFK246" s="34"/>
      <c r="VFL246" s="34"/>
      <c r="VFM246" s="34"/>
      <c r="VFN246" s="34"/>
      <c r="VFO246" s="34"/>
      <c r="VFP246" s="34"/>
      <c r="VFQ246" s="34"/>
      <c r="VFR246" s="34"/>
      <c r="VFS246" s="34"/>
      <c r="VFT246" s="34"/>
      <c r="VFU246" s="34"/>
      <c r="VFV246" s="34"/>
      <c r="VFW246" s="34"/>
      <c r="VFX246" s="34"/>
      <c r="VFY246" s="34"/>
      <c r="VFZ246" s="34"/>
      <c r="VGA246" s="34"/>
      <c r="VGB246" s="34"/>
      <c r="VGC246" s="34"/>
      <c r="VGD246" s="34"/>
      <c r="VGE246" s="34"/>
      <c r="VGF246" s="34"/>
      <c r="VGG246" s="34"/>
      <c r="VGH246" s="34"/>
      <c r="VGI246" s="34"/>
      <c r="VGJ246" s="34"/>
      <c r="VGK246" s="34"/>
      <c r="VGL246" s="34"/>
      <c r="VGM246" s="34"/>
      <c r="VGN246" s="34"/>
      <c r="VGO246" s="34"/>
      <c r="VGP246" s="34"/>
      <c r="VGQ246" s="34"/>
      <c r="VGR246" s="34"/>
      <c r="VGS246" s="34"/>
      <c r="VGT246" s="34"/>
      <c r="VGU246" s="34"/>
      <c r="VGV246" s="34"/>
      <c r="VGW246" s="34"/>
      <c r="VGX246" s="34"/>
      <c r="VGY246" s="34"/>
      <c r="VGZ246" s="34"/>
      <c r="VHA246" s="34"/>
      <c r="VHB246" s="34"/>
      <c r="VHC246" s="34"/>
      <c r="VHD246" s="34"/>
      <c r="VHE246" s="34"/>
      <c r="VHF246" s="34"/>
      <c r="VHG246" s="34"/>
      <c r="VHH246" s="34"/>
      <c r="VHI246" s="34"/>
      <c r="VHJ246" s="34"/>
      <c r="VHK246" s="34"/>
      <c r="VHL246" s="34"/>
      <c r="VHM246" s="34"/>
      <c r="VHN246" s="34"/>
      <c r="VHO246" s="34"/>
      <c r="VHP246" s="34"/>
      <c r="VHQ246" s="34"/>
      <c r="VHR246" s="34"/>
      <c r="VHS246" s="34"/>
      <c r="VHT246" s="34"/>
      <c r="VHU246" s="34"/>
      <c r="VHV246" s="34"/>
      <c r="VHW246" s="34"/>
      <c r="VHX246" s="34"/>
      <c r="VHY246" s="34"/>
      <c r="VHZ246" s="34"/>
      <c r="VIA246" s="34"/>
      <c r="VIB246" s="34"/>
      <c r="VIC246" s="34"/>
      <c r="VID246" s="34"/>
      <c r="VIE246" s="34"/>
      <c r="VIF246" s="34"/>
      <c r="VIG246" s="34"/>
      <c r="VIH246" s="34"/>
      <c r="VII246" s="34"/>
      <c r="VIJ246" s="34"/>
      <c r="VIK246" s="34"/>
      <c r="VIL246" s="34"/>
      <c r="VIM246" s="34"/>
      <c r="VIN246" s="34"/>
      <c r="VIO246" s="34"/>
      <c r="VIP246" s="34"/>
      <c r="VIQ246" s="34"/>
      <c r="VIR246" s="34"/>
      <c r="VIS246" s="34"/>
      <c r="VIT246" s="34"/>
      <c r="VIU246" s="34"/>
      <c r="VIV246" s="34"/>
      <c r="VIW246" s="34"/>
      <c r="VIX246" s="34"/>
      <c r="VIY246" s="34"/>
      <c r="VIZ246" s="34"/>
      <c r="VJA246" s="34"/>
      <c r="VJB246" s="34"/>
      <c r="VJC246" s="34"/>
      <c r="VJD246" s="34"/>
      <c r="VJE246" s="34"/>
      <c r="VJF246" s="34"/>
      <c r="VJG246" s="34"/>
      <c r="VJH246" s="34"/>
      <c r="VJI246" s="34"/>
      <c r="VJJ246" s="34"/>
      <c r="VJK246" s="34"/>
      <c r="VJL246" s="34"/>
      <c r="VJM246" s="34"/>
      <c r="VJN246" s="34"/>
      <c r="VJO246" s="34"/>
      <c r="VJP246" s="34"/>
      <c r="VJQ246" s="34"/>
      <c r="VJR246" s="34"/>
      <c r="VJS246" s="34"/>
      <c r="VJT246" s="34"/>
      <c r="VJU246" s="34"/>
      <c r="VJV246" s="34"/>
      <c r="VJW246" s="34"/>
      <c r="VJX246" s="34"/>
      <c r="VJY246" s="34"/>
      <c r="VJZ246" s="34"/>
      <c r="VKA246" s="34"/>
      <c r="VKB246" s="34"/>
      <c r="VKC246" s="34"/>
      <c r="VKD246" s="34"/>
      <c r="VKE246" s="34"/>
      <c r="VKF246" s="34"/>
      <c r="VKG246" s="34"/>
      <c r="VKH246" s="34"/>
      <c r="VKI246" s="34"/>
      <c r="VKJ246" s="34"/>
      <c r="VKK246" s="34"/>
      <c r="VKL246" s="34"/>
      <c r="VKM246" s="34"/>
      <c r="VKN246" s="34"/>
      <c r="VKO246" s="34"/>
      <c r="VKP246" s="34"/>
      <c r="VKQ246" s="34"/>
      <c r="VKR246" s="34"/>
      <c r="VKS246" s="34"/>
      <c r="VKT246" s="34"/>
      <c r="VKU246" s="34"/>
      <c r="VKV246" s="34"/>
      <c r="VKW246" s="34"/>
      <c r="VKX246" s="34"/>
      <c r="VKY246" s="34"/>
      <c r="VKZ246" s="34"/>
      <c r="VLA246" s="34"/>
      <c r="VLB246" s="34"/>
      <c r="VLC246" s="34"/>
      <c r="VLD246" s="34"/>
      <c r="VLE246" s="34"/>
      <c r="VLF246" s="34"/>
      <c r="VLG246" s="34"/>
      <c r="VLH246" s="34"/>
      <c r="VLI246" s="34"/>
      <c r="VLJ246" s="34"/>
      <c r="VLK246" s="34"/>
      <c r="VLL246" s="34"/>
      <c r="VLM246" s="34"/>
      <c r="VLN246" s="34"/>
      <c r="VLO246" s="34"/>
      <c r="VLP246" s="34"/>
      <c r="VLQ246" s="34"/>
      <c r="VLR246" s="34"/>
      <c r="VLS246" s="34"/>
      <c r="VLT246" s="34"/>
      <c r="VLU246" s="34"/>
      <c r="VLV246" s="34"/>
      <c r="VLW246" s="34"/>
      <c r="VLX246" s="34"/>
      <c r="VLY246" s="34"/>
      <c r="VLZ246" s="34"/>
      <c r="VMA246" s="34"/>
      <c r="VMB246" s="34"/>
      <c r="VMC246" s="34"/>
      <c r="VMD246" s="34"/>
      <c r="VME246" s="34"/>
      <c r="VMF246" s="34"/>
      <c r="VMG246" s="34"/>
      <c r="VMH246" s="34"/>
      <c r="VMI246" s="34"/>
      <c r="VMJ246" s="34"/>
      <c r="VMK246" s="34"/>
      <c r="VML246" s="34"/>
      <c r="VMM246" s="34"/>
      <c r="VMN246" s="34"/>
      <c r="VMO246" s="34"/>
      <c r="VMP246" s="34"/>
      <c r="VMQ246" s="34"/>
      <c r="VMR246" s="34"/>
      <c r="VMS246" s="34"/>
      <c r="VMT246" s="34"/>
      <c r="VMU246" s="34"/>
      <c r="VMV246" s="34"/>
      <c r="VMW246" s="34"/>
      <c r="VMX246" s="34"/>
      <c r="VMY246" s="34"/>
      <c r="VMZ246" s="34"/>
      <c r="VNA246" s="34"/>
      <c r="VNB246" s="34"/>
      <c r="VNC246" s="34"/>
      <c r="VND246" s="34"/>
      <c r="VNE246" s="34"/>
      <c r="VNF246" s="34"/>
      <c r="VNG246" s="34"/>
      <c r="VNH246" s="34"/>
      <c r="VNI246" s="34"/>
      <c r="VNJ246" s="34"/>
      <c r="VNK246" s="34"/>
      <c r="VNL246" s="34"/>
      <c r="VNM246" s="34"/>
      <c r="VNN246" s="34"/>
      <c r="VNO246" s="34"/>
      <c r="VNP246" s="34"/>
      <c r="VNQ246" s="34"/>
      <c r="VNR246" s="34"/>
      <c r="VNS246" s="34"/>
      <c r="VNT246" s="34"/>
      <c r="VNU246" s="34"/>
      <c r="VNV246" s="34"/>
      <c r="VNW246" s="34"/>
      <c r="VNX246" s="34"/>
      <c r="VNY246" s="34"/>
      <c r="VNZ246" s="34"/>
      <c r="VOA246" s="34"/>
      <c r="VOB246" s="34"/>
      <c r="VOC246" s="34"/>
      <c r="VOD246" s="34"/>
      <c r="VOE246" s="34"/>
      <c r="VOF246" s="34"/>
      <c r="VOG246" s="34"/>
      <c r="VOH246" s="34"/>
      <c r="VOI246" s="34"/>
      <c r="VOJ246" s="34"/>
      <c r="VOK246" s="34"/>
      <c r="VOL246" s="34"/>
      <c r="VOM246" s="34"/>
      <c r="VON246" s="34"/>
      <c r="VOO246" s="34"/>
      <c r="VOP246" s="34"/>
      <c r="VOQ246" s="34"/>
      <c r="VOR246" s="34"/>
      <c r="VOS246" s="34"/>
      <c r="VOT246" s="34"/>
      <c r="VOU246" s="34"/>
      <c r="VOV246" s="34"/>
      <c r="VOW246" s="34"/>
      <c r="VOX246" s="34"/>
      <c r="VOY246" s="34"/>
      <c r="VOZ246" s="34"/>
      <c r="VPA246" s="34"/>
      <c r="VPB246" s="34"/>
      <c r="VPC246" s="34"/>
      <c r="VPD246" s="34"/>
      <c r="VPE246" s="34"/>
      <c r="VPF246" s="34"/>
      <c r="VPG246" s="34"/>
      <c r="VPH246" s="34"/>
      <c r="VPI246" s="34"/>
      <c r="VPJ246" s="34"/>
      <c r="VPK246" s="34"/>
      <c r="VPL246" s="34"/>
      <c r="VPM246" s="34"/>
      <c r="VPN246" s="34"/>
      <c r="VPO246" s="34"/>
      <c r="VPP246" s="34"/>
      <c r="VPQ246" s="34"/>
      <c r="VPR246" s="34"/>
      <c r="VPS246" s="34"/>
      <c r="VPT246" s="34"/>
      <c r="VPU246" s="34"/>
      <c r="VPV246" s="34"/>
      <c r="VPW246" s="34"/>
      <c r="VPX246" s="34"/>
      <c r="VPY246" s="34"/>
      <c r="VPZ246" s="34"/>
      <c r="VQA246" s="34"/>
      <c r="VQB246" s="34"/>
      <c r="VQC246" s="34"/>
      <c r="VQD246" s="34"/>
      <c r="VQE246" s="34"/>
      <c r="VQF246" s="34"/>
      <c r="VQG246" s="34"/>
      <c r="VQH246" s="34"/>
      <c r="VQI246" s="34"/>
      <c r="VQJ246" s="34"/>
      <c r="VQK246" s="34"/>
      <c r="VQL246" s="34"/>
      <c r="VQM246" s="34"/>
      <c r="VQN246" s="34"/>
      <c r="VQO246" s="34"/>
      <c r="VQP246" s="34"/>
      <c r="VQQ246" s="34"/>
      <c r="VQR246" s="34"/>
      <c r="VQS246" s="34"/>
      <c r="VQT246" s="34"/>
      <c r="VQU246" s="34"/>
      <c r="VQV246" s="34"/>
      <c r="VQW246" s="34"/>
      <c r="VQX246" s="34"/>
      <c r="VQY246" s="34"/>
      <c r="VQZ246" s="34"/>
      <c r="VRA246" s="34"/>
      <c r="VRB246" s="34"/>
      <c r="VRC246" s="34"/>
      <c r="VRD246" s="34"/>
      <c r="VRE246" s="34"/>
      <c r="VRF246" s="34"/>
      <c r="VRG246" s="34"/>
      <c r="VRH246" s="34"/>
      <c r="VRI246" s="34"/>
      <c r="VRJ246" s="34"/>
      <c r="VRK246" s="34"/>
      <c r="VRL246" s="34"/>
      <c r="VRM246" s="34"/>
      <c r="VRN246" s="34"/>
      <c r="VRO246" s="34"/>
      <c r="VRP246" s="34"/>
      <c r="VRQ246" s="34"/>
      <c r="VRR246" s="34"/>
      <c r="VRS246" s="34"/>
      <c r="VRT246" s="34"/>
      <c r="VRU246" s="34"/>
      <c r="VRV246" s="34"/>
      <c r="VRW246" s="34"/>
      <c r="VRX246" s="34"/>
      <c r="VRY246" s="34"/>
      <c r="VRZ246" s="34"/>
      <c r="VSA246" s="34"/>
      <c r="VSB246" s="34"/>
      <c r="VSC246" s="34"/>
      <c r="VSD246" s="34"/>
      <c r="VSE246" s="34"/>
      <c r="VSF246" s="34"/>
      <c r="VSG246" s="34"/>
      <c r="VSH246" s="34"/>
      <c r="VSI246" s="34"/>
      <c r="VSJ246" s="34"/>
      <c r="VSK246" s="34"/>
      <c r="VSL246" s="34"/>
      <c r="VSM246" s="34"/>
      <c r="VSN246" s="34"/>
      <c r="VSO246" s="34"/>
      <c r="VSP246" s="34"/>
      <c r="VSQ246" s="34"/>
      <c r="VSR246" s="34"/>
      <c r="VSS246" s="34"/>
      <c r="VST246" s="34"/>
      <c r="VSU246" s="34"/>
      <c r="VSV246" s="34"/>
      <c r="VSW246" s="34"/>
      <c r="VSX246" s="34"/>
      <c r="VSY246" s="34"/>
      <c r="VSZ246" s="34"/>
      <c r="VTA246" s="34"/>
      <c r="VTB246" s="34"/>
      <c r="VTC246" s="34"/>
      <c r="VTD246" s="34"/>
      <c r="VTE246" s="34"/>
      <c r="VTF246" s="34"/>
      <c r="VTG246" s="34"/>
      <c r="VTH246" s="34"/>
      <c r="VTI246" s="34"/>
      <c r="VTJ246" s="34"/>
      <c r="VTK246" s="34"/>
      <c r="VTL246" s="34"/>
      <c r="VTM246" s="34"/>
      <c r="VTN246" s="34"/>
      <c r="VTO246" s="34"/>
      <c r="VTP246" s="34"/>
      <c r="VTQ246" s="34"/>
      <c r="VTR246" s="34"/>
      <c r="VTS246" s="34"/>
      <c r="VTT246" s="34"/>
      <c r="VTU246" s="34"/>
      <c r="VTV246" s="34"/>
      <c r="VTW246" s="34"/>
      <c r="VTX246" s="34"/>
      <c r="VTY246" s="34"/>
      <c r="VTZ246" s="34"/>
      <c r="VUA246" s="34"/>
      <c r="VUB246" s="34"/>
      <c r="VUC246" s="34"/>
      <c r="VUD246" s="34"/>
      <c r="VUE246" s="34"/>
      <c r="VUF246" s="34"/>
      <c r="VUG246" s="34"/>
      <c r="VUH246" s="34"/>
      <c r="VUI246" s="34"/>
      <c r="VUJ246" s="34"/>
      <c r="VUK246" s="34"/>
      <c r="VUL246" s="34"/>
      <c r="VUM246" s="34"/>
      <c r="VUN246" s="34"/>
      <c r="VUO246" s="34"/>
      <c r="VUP246" s="34"/>
      <c r="VUQ246" s="34"/>
      <c r="VUR246" s="34"/>
      <c r="VUS246" s="34"/>
      <c r="VUT246" s="34"/>
      <c r="VUU246" s="34"/>
      <c r="VUV246" s="34"/>
      <c r="VUW246" s="34"/>
      <c r="VUX246" s="34"/>
      <c r="VUY246" s="34"/>
      <c r="VUZ246" s="34"/>
      <c r="VVA246" s="34"/>
      <c r="VVB246" s="34"/>
      <c r="VVC246" s="34"/>
      <c r="VVD246" s="34"/>
      <c r="VVE246" s="34"/>
      <c r="VVF246" s="34"/>
      <c r="VVG246" s="34"/>
      <c r="VVH246" s="34"/>
      <c r="VVI246" s="34"/>
      <c r="VVJ246" s="34"/>
      <c r="VVK246" s="34"/>
      <c r="VVL246" s="34"/>
      <c r="VVM246" s="34"/>
      <c r="VVN246" s="34"/>
      <c r="VVO246" s="34"/>
      <c r="VVP246" s="34"/>
      <c r="VVQ246" s="34"/>
      <c r="VVR246" s="34"/>
      <c r="VVS246" s="34"/>
      <c r="VVT246" s="34"/>
      <c r="VVU246" s="34"/>
      <c r="VVV246" s="34"/>
      <c r="VVW246" s="34"/>
      <c r="VVX246" s="34"/>
      <c r="VVY246" s="34"/>
      <c r="VVZ246" s="34"/>
      <c r="VWA246" s="34"/>
      <c r="VWB246" s="34"/>
      <c r="VWC246" s="34"/>
      <c r="VWD246" s="34"/>
      <c r="VWE246" s="34"/>
      <c r="VWF246" s="34"/>
      <c r="VWG246" s="34"/>
      <c r="VWH246" s="34"/>
      <c r="VWI246" s="34"/>
      <c r="VWJ246" s="34"/>
      <c r="VWK246" s="34"/>
      <c r="VWL246" s="34"/>
      <c r="VWM246" s="34"/>
      <c r="VWN246" s="34"/>
      <c r="VWO246" s="34"/>
      <c r="VWP246" s="34"/>
      <c r="VWQ246" s="34"/>
      <c r="VWR246" s="34"/>
      <c r="VWS246" s="34"/>
      <c r="VWT246" s="34"/>
      <c r="VWU246" s="34"/>
      <c r="VWV246" s="34"/>
      <c r="VWW246" s="34"/>
      <c r="VWX246" s="34"/>
      <c r="VWY246" s="34"/>
      <c r="VWZ246" s="34"/>
      <c r="VXA246" s="34"/>
      <c r="VXB246" s="34"/>
      <c r="VXC246" s="34"/>
      <c r="VXD246" s="34"/>
      <c r="VXE246" s="34"/>
      <c r="VXF246" s="34"/>
      <c r="VXG246" s="34"/>
      <c r="VXH246" s="34"/>
      <c r="VXI246" s="34"/>
      <c r="VXJ246" s="34"/>
      <c r="VXK246" s="34"/>
      <c r="VXL246" s="34"/>
      <c r="VXM246" s="34"/>
      <c r="VXN246" s="34"/>
      <c r="VXO246" s="34"/>
      <c r="VXP246" s="34"/>
      <c r="VXQ246" s="34"/>
      <c r="VXR246" s="34"/>
      <c r="VXS246" s="34"/>
      <c r="VXT246" s="34"/>
      <c r="VXU246" s="34"/>
      <c r="VXV246" s="34"/>
      <c r="VXW246" s="34"/>
      <c r="VXX246" s="34"/>
      <c r="VXY246" s="34"/>
      <c r="VXZ246" s="34"/>
      <c r="VYA246" s="34"/>
      <c r="VYB246" s="34"/>
      <c r="VYC246" s="34"/>
      <c r="VYD246" s="34"/>
      <c r="VYE246" s="34"/>
      <c r="VYF246" s="34"/>
      <c r="VYG246" s="34"/>
      <c r="VYH246" s="34"/>
      <c r="VYI246" s="34"/>
      <c r="VYJ246" s="34"/>
      <c r="VYK246" s="34"/>
      <c r="VYL246" s="34"/>
      <c r="VYM246" s="34"/>
      <c r="VYN246" s="34"/>
      <c r="VYO246" s="34"/>
      <c r="VYP246" s="34"/>
      <c r="VYQ246" s="34"/>
      <c r="VYR246" s="34"/>
      <c r="VYS246" s="34"/>
      <c r="VYT246" s="34"/>
      <c r="VYU246" s="34"/>
      <c r="VYV246" s="34"/>
      <c r="VYW246" s="34"/>
      <c r="VYX246" s="34"/>
      <c r="VYY246" s="34"/>
      <c r="VYZ246" s="34"/>
      <c r="VZA246" s="34"/>
      <c r="VZB246" s="34"/>
      <c r="VZC246" s="34"/>
      <c r="VZD246" s="34"/>
      <c r="VZE246" s="34"/>
      <c r="VZF246" s="34"/>
      <c r="VZG246" s="34"/>
      <c r="VZH246" s="34"/>
      <c r="VZI246" s="34"/>
      <c r="VZJ246" s="34"/>
      <c r="VZK246" s="34"/>
      <c r="VZL246" s="34"/>
      <c r="VZM246" s="34"/>
      <c r="VZN246" s="34"/>
      <c r="VZO246" s="34"/>
      <c r="VZP246" s="34"/>
      <c r="VZQ246" s="34"/>
      <c r="VZR246" s="34"/>
      <c r="VZS246" s="34"/>
      <c r="VZT246" s="34"/>
      <c r="VZU246" s="34"/>
      <c r="VZV246" s="34"/>
      <c r="VZW246" s="34"/>
      <c r="VZX246" s="34"/>
      <c r="VZY246" s="34"/>
      <c r="VZZ246" s="34"/>
      <c r="WAA246" s="34"/>
      <c r="WAB246" s="34"/>
      <c r="WAC246" s="34"/>
      <c r="WAD246" s="34"/>
      <c r="WAE246" s="34"/>
      <c r="WAF246" s="34"/>
      <c r="WAG246" s="34"/>
      <c r="WAH246" s="34"/>
      <c r="WAI246" s="34"/>
      <c r="WAJ246" s="34"/>
      <c r="WAK246" s="34"/>
      <c r="WAL246" s="34"/>
      <c r="WAM246" s="34"/>
      <c r="WAN246" s="34"/>
      <c r="WAO246" s="34"/>
      <c r="WAP246" s="34"/>
      <c r="WAQ246" s="34"/>
      <c r="WAR246" s="34"/>
      <c r="WAS246" s="34"/>
      <c r="WAT246" s="34"/>
      <c r="WAU246" s="34"/>
      <c r="WAV246" s="34"/>
      <c r="WAW246" s="34"/>
      <c r="WAX246" s="34"/>
      <c r="WAY246" s="34"/>
      <c r="WAZ246" s="34"/>
      <c r="WBA246" s="34"/>
      <c r="WBB246" s="34"/>
      <c r="WBC246" s="34"/>
      <c r="WBD246" s="34"/>
      <c r="WBE246" s="34"/>
      <c r="WBF246" s="34"/>
      <c r="WBG246" s="34"/>
      <c r="WBH246" s="34"/>
      <c r="WBI246" s="34"/>
      <c r="WBJ246" s="34"/>
      <c r="WBK246" s="34"/>
      <c r="WBL246" s="34"/>
      <c r="WBM246" s="34"/>
      <c r="WBN246" s="34"/>
      <c r="WBO246" s="34"/>
      <c r="WBP246" s="34"/>
      <c r="WBQ246" s="34"/>
      <c r="WBR246" s="34"/>
      <c r="WBS246" s="34"/>
      <c r="WBT246" s="34"/>
      <c r="WBU246" s="34"/>
      <c r="WBV246" s="34"/>
      <c r="WBW246" s="34"/>
      <c r="WBX246" s="34"/>
      <c r="WBY246" s="34"/>
      <c r="WBZ246" s="34"/>
      <c r="WCA246" s="34"/>
      <c r="WCB246" s="34"/>
      <c r="WCC246" s="34"/>
      <c r="WCD246" s="34"/>
      <c r="WCE246" s="34"/>
      <c r="WCF246" s="34"/>
      <c r="WCG246" s="34"/>
      <c r="WCH246" s="34"/>
      <c r="WCI246" s="34"/>
      <c r="WCJ246" s="34"/>
      <c r="WCK246" s="34"/>
      <c r="WCL246" s="34"/>
      <c r="WCM246" s="34"/>
      <c r="WCN246" s="34"/>
      <c r="WCO246" s="34"/>
      <c r="WCP246" s="34"/>
      <c r="WCQ246" s="34"/>
      <c r="WCR246" s="34"/>
      <c r="WCS246" s="34"/>
      <c r="WCT246" s="34"/>
      <c r="WCU246" s="34"/>
      <c r="WCV246" s="34"/>
      <c r="WCW246" s="34"/>
      <c r="WCX246" s="34"/>
      <c r="WCY246" s="34"/>
      <c r="WCZ246" s="34"/>
      <c r="WDA246" s="34"/>
      <c r="WDB246" s="34"/>
      <c r="WDC246" s="34"/>
      <c r="WDD246" s="34"/>
      <c r="WDE246" s="34"/>
      <c r="WDF246" s="34"/>
      <c r="WDG246" s="34"/>
      <c r="WDH246" s="34"/>
      <c r="WDI246" s="34"/>
      <c r="WDJ246" s="34"/>
      <c r="WDK246" s="34"/>
      <c r="WDL246" s="34"/>
      <c r="WDM246" s="34"/>
      <c r="WDN246" s="34"/>
      <c r="WDO246" s="34"/>
      <c r="WDP246" s="34"/>
      <c r="WDQ246" s="34"/>
      <c r="WDR246" s="34"/>
      <c r="WDS246" s="34"/>
      <c r="WDT246" s="34"/>
      <c r="WDU246" s="34"/>
      <c r="WDV246" s="34"/>
      <c r="WDW246" s="34"/>
      <c r="WDX246" s="34"/>
      <c r="WDY246" s="34"/>
      <c r="WDZ246" s="34"/>
      <c r="WEA246" s="34"/>
      <c r="WEB246" s="34"/>
      <c r="WEC246" s="34"/>
      <c r="WED246" s="34"/>
      <c r="WEE246" s="34"/>
      <c r="WEF246" s="34"/>
      <c r="WEG246" s="34"/>
      <c r="WEH246" s="34"/>
      <c r="WEI246" s="34"/>
      <c r="WEJ246" s="34"/>
      <c r="WEK246" s="34"/>
      <c r="WEL246" s="34"/>
      <c r="WEM246" s="34"/>
      <c r="WEN246" s="34"/>
      <c r="WEO246" s="34"/>
      <c r="WEP246" s="34"/>
      <c r="WEQ246" s="34"/>
      <c r="WER246" s="34"/>
      <c r="WES246" s="34"/>
      <c r="WET246" s="34"/>
      <c r="WEU246" s="34"/>
      <c r="WEV246" s="34"/>
      <c r="WEW246" s="34"/>
      <c r="WEX246" s="34"/>
      <c r="WEY246" s="34"/>
      <c r="WEZ246" s="34"/>
      <c r="WFA246" s="34"/>
      <c r="WFB246" s="34"/>
      <c r="WFC246" s="34"/>
      <c r="WFD246" s="34"/>
      <c r="WFE246" s="34"/>
      <c r="WFF246" s="34"/>
      <c r="WFG246" s="34"/>
      <c r="WFH246" s="34"/>
      <c r="WFI246" s="34"/>
      <c r="WFJ246" s="34"/>
      <c r="WFK246" s="34"/>
      <c r="WFL246" s="34"/>
      <c r="WFM246" s="34"/>
      <c r="WFN246" s="34"/>
      <c r="WFO246" s="34"/>
      <c r="WFP246" s="34"/>
      <c r="WFQ246" s="34"/>
      <c r="WFR246" s="34"/>
      <c r="WFS246" s="34"/>
      <c r="WFT246" s="34"/>
      <c r="WFU246" s="34"/>
      <c r="WFV246" s="34"/>
      <c r="WFW246" s="34"/>
      <c r="WFX246" s="34"/>
      <c r="WFY246" s="34"/>
      <c r="WFZ246" s="34"/>
      <c r="WGA246" s="34"/>
      <c r="WGB246" s="34"/>
      <c r="WGC246" s="34"/>
      <c r="WGD246" s="34"/>
      <c r="WGE246" s="34"/>
      <c r="WGF246" s="34"/>
      <c r="WGG246" s="34"/>
      <c r="WGH246" s="34"/>
      <c r="WGI246" s="34"/>
      <c r="WGJ246" s="34"/>
      <c r="WGK246" s="34"/>
      <c r="WGL246" s="34"/>
      <c r="WGM246" s="34"/>
      <c r="WGN246" s="34"/>
      <c r="WGO246" s="34"/>
      <c r="WGP246" s="34"/>
      <c r="WGQ246" s="34"/>
      <c r="WGR246" s="34"/>
      <c r="WGS246" s="34"/>
      <c r="WGT246" s="34"/>
      <c r="WGU246" s="34"/>
      <c r="WGV246" s="34"/>
      <c r="WGW246" s="34"/>
      <c r="WGX246" s="34"/>
      <c r="WGY246" s="34"/>
      <c r="WGZ246" s="34"/>
      <c r="WHA246" s="34"/>
      <c r="WHB246" s="34"/>
      <c r="WHC246" s="34"/>
      <c r="WHD246" s="34"/>
      <c r="WHE246" s="34"/>
      <c r="WHF246" s="34"/>
      <c r="WHG246" s="34"/>
      <c r="WHH246" s="34"/>
      <c r="WHI246" s="34"/>
      <c r="WHJ246" s="34"/>
      <c r="WHK246" s="34"/>
      <c r="WHL246" s="34"/>
      <c r="WHM246" s="34"/>
      <c r="WHN246" s="34"/>
      <c r="WHO246" s="34"/>
      <c r="WHP246" s="34"/>
      <c r="WHQ246" s="34"/>
      <c r="WHR246" s="34"/>
      <c r="WHS246" s="34"/>
      <c r="WHT246" s="34"/>
      <c r="WHU246" s="34"/>
      <c r="WHV246" s="34"/>
      <c r="WHW246" s="34"/>
      <c r="WHX246" s="34"/>
      <c r="WHY246" s="34"/>
      <c r="WHZ246" s="34"/>
      <c r="WIA246" s="34"/>
      <c r="WIB246" s="34"/>
      <c r="WIC246" s="34"/>
      <c r="WID246" s="34"/>
      <c r="WIE246" s="34"/>
      <c r="WIF246" s="34"/>
      <c r="WIG246" s="34"/>
      <c r="WIH246" s="34"/>
      <c r="WII246" s="34"/>
      <c r="WIJ246" s="34"/>
      <c r="WIK246" s="34"/>
      <c r="WIL246" s="34"/>
      <c r="WIM246" s="34"/>
      <c r="WIN246" s="34"/>
      <c r="WIO246" s="34"/>
      <c r="WIP246" s="34"/>
      <c r="WIQ246" s="34"/>
      <c r="WIR246" s="34"/>
      <c r="WIS246" s="34"/>
      <c r="WIT246" s="34"/>
      <c r="WIU246" s="34"/>
      <c r="WIV246" s="34"/>
      <c r="WIW246" s="34"/>
      <c r="WIX246" s="34"/>
      <c r="WIY246" s="34"/>
      <c r="WIZ246" s="34"/>
      <c r="WJA246" s="34"/>
      <c r="WJB246" s="34"/>
      <c r="WJC246" s="34"/>
      <c r="WJD246" s="34"/>
      <c r="WJE246" s="34"/>
      <c r="WJF246" s="34"/>
      <c r="WJG246" s="34"/>
      <c r="WJH246" s="34"/>
      <c r="WJI246" s="34"/>
      <c r="WJJ246" s="34"/>
      <c r="WJK246" s="34"/>
      <c r="WJL246" s="34"/>
      <c r="WJM246" s="34"/>
      <c r="WJN246" s="34"/>
      <c r="WJO246" s="34"/>
      <c r="WJP246" s="34"/>
      <c r="WJQ246" s="34"/>
      <c r="WJR246" s="34"/>
      <c r="WJS246" s="34"/>
      <c r="WJT246" s="34"/>
      <c r="WJU246" s="34"/>
      <c r="WJV246" s="34"/>
      <c r="WJW246" s="34"/>
      <c r="WJX246" s="34"/>
      <c r="WJY246" s="34"/>
      <c r="WJZ246" s="34"/>
      <c r="WKA246" s="34"/>
      <c r="WKB246" s="34"/>
      <c r="WKC246" s="34"/>
      <c r="WKD246" s="34"/>
      <c r="WKE246" s="34"/>
      <c r="WKF246" s="34"/>
      <c r="WKG246" s="34"/>
      <c r="WKH246" s="34"/>
      <c r="WKI246" s="34"/>
      <c r="WKJ246" s="34"/>
      <c r="WKK246" s="34"/>
      <c r="WKL246" s="34"/>
      <c r="WKM246" s="34"/>
      <c r="WKN246" s="34"/>
      <c r="WKO246" s="34"/>
      <c r="WKP246" s="34"/>
      <c r="WKQ246" s="34"/>
      <c r="WKR246" s="34"/>
      <c r="WKS246" s="34"/>
      <c r="WKT246" s="34"/>
      <c r="WKU246" s="34"/>
      <c r="WKV246" s="34"/>
      <c r="WKW246" s="34"/>
      <c r="WKX246" s="34"/>
      <c r="WKY246" s="34"/>
      <c r="WKZ246" s="34"/>
      <c r="WLA246" s="34"/>
      <c r="WLB246" s="34"/>
      <c r="WLC246" s="34"/>
      <c r="WLD246" s="34"/>
      <c r="WLE246" s="34"/>
      <c r="WLF246" s="34"/>
      <c r="WLG246" s="34"/>
      <c r="WLH246" s="34"/>
      <c r="WLI246" s="34"/>
      <c r="WLJ246" s="34"/>
      <c r="WLK246" s="34"/>
      <c r="WLL246" s="34"/>
      <c r="WLM246" s="34"/>
      <c r="WLN246" s="34"/>
      <c r="WLO246" s="34"/>
      <c r="WLP246" s="34"/>
      <c r="WLQ246" s="34"/>
      <c r="WLR246" s="34"/>
      <c r="WLS246" s="34"/>
      <c r="WLT246" s="34"/>
      <c r="WLU246" s="34"/>
      <c r="WLV246" s="34"/>
      <c r="WLW246" s="34"/>
      <c r="WLX246" s="34"/>
      <c r="WLY246" s="34"/>
      <c r="WLZ246" s="34"/>
      <c r="WMA246" s="34"/>
      <c r="WMB246" s="34"/>
      <c r="WMC246" s="34"/>
      <c r="WMD246" s="34"/>
      <c r="WME246" s="34"/>
      <c r="WMF246" s="34"/>
      <c r="WMG246" s="34"/>
      <c r="WMH246" s="34"/>
      <c r="WMI246" s="34"/>
      <c r="WMJ246" s="34"/>
      <c r="WMK246" s="34"/>
      <c r="WML246" s="34"/>
      <c r="WMM246" s="34"/>
      <c r="WMN246" s="34"/>
      <c r="WMO246" s="34"/>
      <c r="WMP246" s="34"/>
      <c r="WMQ246" s="34"/>
      <c r="WMR246" s="34"/>
      <c r="WMS246" s="34"/>
      <c r="WMT246" s="34"/>
      <c r="WMU246" s="34"/>
      <c r="WMV246" s="34"/>
      <c r="WMW246" s="34"/>
      <c r="WMX246" s="34"/>
      <c r="WMY246" s="34"/>
      <c r="WMZ246" s="34"/>
      <c r="WNA246" s="34"/>
      <c r="WNB246" s="34"/>
      <c r="WNC246" s="34"/>
      <c r="WND246" s="34"/>
      <c r="WNE246" s="34"/>
      <c r="WNF246" s="34"/>
      <c r="WNG246" s="34"/>
      <c r="WNH246" s="34"/>
      <c r="WNI246" s="34"/>
      <c r="WNJ246" s="34"/>
      <c r="WNK246" s="34"/>
      <c r="WNL246" s="34"/>
      <c r="WNM246" s="34"/>
      <c r="WNN246" s="34"/>
      <c r="WNO246" s="34"/>
      <c r="WNP246" s="34"/>
      <c r="WNQ246" s="34"/>
      <c r="WNR246" s="34"/>
      <c r="WNS246" s="34"/>
      <c r="WNT246" s="34"/>
      <c r="WNU246" s="34"/>
      <c r="WNV246" s="34"/>
      <c r="WNW246" s="34"/>
      <c r="WNX246" s="34"/>
      <c r="WNY246" s="34"/>
      <c r="WNZ246" s="34"/>
      <c r="WOA246" s="34"/>
      <c r="WOB246" s="34"/>
      <c r="WOC246" s="34"/>
      <c r="WOD246" s="34"/>
      <c r="WOE246" s="34"/>
      <c r="WOF246" s="34"/>
      <c r="WOG246" s="34"/>
      <c r="WOH246" s="34"/>
      <c r="WOI246" s="34"/>
      <c r="WOJ246" s="34"/>
      <c r="WOK246" s="34"/>
      <c r="WOL246" s="34"/>
      <c r="WOM246" s="34"/>
      <c r="WON246" s="34"/>
      <c r="WOO246" s="34"/>
      <c r="WOP246" s="34"/>
      <c r="WOQ246" s="34"/>
      <c r="WOR246" s="34"/>
      <c r="WOS246" s="34"/>
      <c r="WOT246" s="34"/>
      <c r="WOU246" s="34"/>
      <c r="WOV246" s="34"/>
      <c r="WOW246" s="34"/>
      <c r="WOX246" s="34"/>
      <c r="WOY246" s="34"/>
      <c r="WOZ246" s="34"/>
      <c r="WPA246" s="34"/>
      <c r="WPB246" s="34"/>
      <c r="WPC246" s="34"/>
      <c r="WPD246" s="34"/>
      <c r="WPE246" s="34"/>
      <c r="WPF246" s="34"/>
      <c r="WPG246" s="34"/>
      <c r="WPH246" s="34"/>
      <c r="WPI246" s="34"/>
      <c r="WPJ246" s="34"/>
      <c r="WPK246" s="34"/>
      <c r="WPL246" s="34"/>
      <c r="WPM246" s="34"/>
      <c r="WPN246" s="34"/>
      <c r="WPO246" s="34"/>
      <c r="WPP246" s="34"/>
      <c r="WPQ246" s="34"/>
      <c r="WPR246" s="34"/>
      <c r="WPS246" s="34"/>
      <c r="WPT246" s="34"/>
      <c r="WPU246" s="34"/>
      <c r="WPV246" s="34"/>
      <c r="WPW246" s="34"/>
      <c r="WPX246" s="34"/>
      <c r="WPY246" s="34"/>
      <c r="WPZ246" s="34"/>
      <c r="WQA246" s="34"/>
      <c r="WQB246" s="34"/>
      <c r="WQC246" s="34"/>
      <c r="WQD246" s="34"/>
      <c r="WQE246" s="34"/>
      <c r="WQF246" s="34"/>
      <c r="WQG246" s="34"/>
      <c r="WQH246" s="34"/>
      <c r="WQI246" s="34"/>
      <c r="WQJ246" s="34"/>
      <c r="WQK246" s="34"/>
      <c r="WQL246" s="34"/>
      <c r="WQM246" s="34"/>
      <c r="WQN246" s="34"/>
      <c r="WQO246" s="34"/>
      <c r="WQP246" s="34"/>
      <c r="WQQ246" s="34"/>
      <c r="WQR246" s="34"/>
      <c r="WQS246" s="34"/>
      <c r="WQT246" s="34"/>
      <c r="WQU246" s="34"/>
      <c r="WQV246" s="34"/>
      <c r="WQW246" s="34"/>
      <c r="WQX246" s="34"/>
      <c r="WQY246" s="34"/>
      <c r="WQZ246" s="34"/>
      <c r="WRA246" s="34"/>
      <c r="WRB246" s="34"/>
      <c r="WRC246" s="34"/>
      <c r="WRD246" s="34"/>
      <c r="WRE246" s="34"/>
      <c r="WRF246" s="34"/>
      <c r="WRG246" s="34"/>
      <c r="WRH246" s="34"/>
      <c r="WRI246" s="34"/>
      <c r="WRJ246" s="34"/>
      <c r="WRK246" s="34"/>
      <c r="WRL246" s="34"/>
      <c r="WRM246" s="34"/>
      <c r="WRN246" s="34"/>
      <c r="WRO246" s="34"/>
      <c r="WRP246" s="34"/>
      <c r="WRQ246" s="34"/>
      <c r="WRR246" s="34"/>
      <c r="WRS246" s="34"/>
      <c r="WRT246" s="34"/>
      <c r="WRU246" s="34"/>
      <c r="WRV246" s="34"/>
      <c r="WRW246" s="34"/>
      <c r="WRX246" s="34"/>
      <c r="WRY246" s="34"/>
      <c r="WRZ246" s="34"/>
      <c r="WSA246" s="34"/>
      <c r="WSB246" s="34"/>
      <c r="WSC246" s="34"/>
      <c r="WSD246" s="34"/>
      <c r="WSE246" s="34"/>
      <c r="WSF246" s="34"/>
      <c r="WSG246" s="34"/>
      <c r="WSH246" s="34"/>
      <c r="WSI246" s="34"/>
      <c r="WSJ246" s="34"/>
      <c r="WSK246" s="34"/>
      <c r="WSL246" s="34"/>
      <c r="WSM246" s="34"/>
      <c r="WSN246" s="34"/>
      <c r="WSO246" s="34"/>
      <c r="WSP246" s="34"/>
      <c r="WSQ246" s="34"/>
      <c r="WSR246" s="34"/>
      <c r="WSS246" s="34"/>
      <c r="WST246" s="34"/>
      <c r="WSU246" s="34"/>
      <c r="WSV246" s="34"/>
      <c r="WSW246" s="34"/>
      <c r="WSX246" s="34"/>
      <c r="WSY246" s="34"/>
      <c r="WSZ246" s="34"/>
      <c r="WTA246" s="34"/>
      <c r="WTB246" s="34"/>
      <c r="WTC246" s="34"/>
      <c r="WTD246" s="34"/>
      <c r="WTE246" s="34"/>
      <c r="WTF246" s="34"/>
      <c r="WTG246" s="34"/>
      <c r="WTH246" s="34"/>
      <c r="WTI246" s="34"/>
      <c r="WTJ246" s="34"/>
      <c r="WTK246" s="34"/>
      <c r="WTL246" s="34"/>
      <c r="WTM246" s="34"/>
      <c r="WTN246" s="34"/>
      <c r="WTO246" s="34"/>
      <c r="WTP246" s="34"/>
      <c r="WTQ246" s="34"/>
      <c r="WTR246" s="34"/>
      <c r="WTS246" s="34"/>
      <c r="WTT246" s="34"/>
      <c r="WTU246" s="34"/>
      <c r="WTV246" s="34"/>
      <c r="WTW246" s="34"/>
      <c r="WTX246" s="34"/>
      <c r="WTY246" s="34"/>
      <c r="WTZ246" s="34"/>
      <c r="WUA246" s="34"/>
      <c r="WUB246" s="34"/>
      <c r="WUC246" s="34"/>
      <c r="WUD246" s="34"/>
      <c r="WUE246" s="34"/>
      <c r="WUF246" s="34"/>
      <c r="WUG246" s="34"/>
      <c r="WUH246" s="34"/>
      <c r="WUI246" s="34"/>
      <c r="WUJ246" s="34"/>
      <c r="WUK246" s="34"/>
      <c r="WUL246" s="34"/>
      <c r="WUM246" s="34"/>
      <c r="WUN246" s="34"/>
      <c r="WUO246" s="34"/>
      <c r="WUP246" s="34"/>
      <c r="WUQ246" s="34"/>
      <c r="WUR246" s="34"/>
      <c r="WUS246" s="34"/>
      <c r="WUT246" s="34"/>
      <c r="WUU246" s="34"/>
      <c r="WUV246" s="34"/>
      <c r="WUW246" s="34"/>
      <c r="WUX246" s="34"/>
      <c r="WUY246" s="34"/>
      <c r="WUZ246" s="34"/>
      <c r="WVA246" s="34"/>
      <c r="WVB246" s="34"/>
      <c r="WVC246" s="34"/>
      <c r="WVD246" s="34"/>
      <c r="WVE246" s="34"/>
      <c r="WVF246" s="34"/>
      <c r="WVG246" s="34"/>
      <c r="WVH246" s="34"/>
      <c r="WVI246" s="34"/>
      <c r="WVJ246" s="34"/>
      <c r="WVK246" s="34"/>
      <c r="WVL246" s="34"/>
      <c r="WVM246" s="34"/>
      <c r="WVN246" s="34"/>
      <c r="WVO246" s="34"/>
      <c r="WVP246" s="34"/>
      <c r="WVQ246" s="34"/>
      <c r="WVR246" s="34"/>
      <c r="WVS246" s="34"/>
      <c r="WVT246" s="34"/>
      <c r="WVU246" s="34"/>
      <c r="WVV246" s="34"/>
      <c r="WVW246" s="34"/>
      <c r="WVX246" s="34"/>
      <c r="WVY246" s="34"/>
      <c r="WVZ246" s="34"/>
      <c r="WWA246" s="34"/>
      <c r="WWB246" s="34"/>
      <c r="WWC246" s="34"/>
      <c r="WWD246" s="34"/>
      <c r="WWE246" s="34"/>
      <c r="WWF246" s="34"/>
      <c r="WWG246" s="34"/>
      <c r="WWH246" s="34"/>
      <c r="WWI246" s="34"/>
      <c r="WWJ246" s="34"/>
      <c r="WWK246" s="34"/>
      <c r="WWL246" s="34"/>
      <c r="WWM246" s="34"/>
      <c r="WWN246" s="34"/>
      <c r="WWO246" s="34"/>
      <c r="WWP246" s="34"/>
      <c r="WWQ246" s="34"/>
      <c r="WWR246" s="34"/>
      <c r="WWS246" s="34"/>
      <c r="WWT246" s="34"/>
      <c r="WWU246" s="34"/>
      <c r="WWV246" s="34"/>
      <c r="WWW246" s="34"/>
      <c r="WWX246" s="34"/>
      <c r="WWY246" s="34"/>
      <c r="WWZ246" s="34"/>
      <c r="WXA246" s="34"/>
      <c r="WXB246" s="34"/>
      <c r="WXC246" s="34"/>
      <c r="WXD246" s="34"/>
      <c r="WXE246" s="34"/>
      <c r="WXF246" s="34"/>
      <c r="WXG246" s="34"/>
      <c r="WXH246" s="34"/>
      <c r="WXI246" s="34"/>
      <c r="WXJ246" s="34"/>
      <c r="WXK246" s="34"/>
      <c r="WXL246" s="34"/>
      <c r="WXM246" s="34"/>
      <c r="WXN246" s="34"/>
      <c r="WXO246" s="34"/>
      <c r="WXP246" s="34"/>
      <c r="WXQ246" s="34"/>
      <c r="WXR246" s="34"/>
      <c r="WXS246" s="34"/>
      <c r="WXT246" s="34"/>
      <c r="WXU246" s="34"/>
      <c r="WXV246" s="34"/>
      <c r="WXW246" s="34"/>
      <c r="WXX246" s="34"/>
      <c r="WXY246" s="34"/>
      <c r="WXZ246" s="34"/>
      <c r="WYA246" s="34"/>
      <c r="WYB246" s="34"/>
      <c r="WYC246" s="34"/>
      <c r="WYD246" s="34"/>
      <c r="WYE246" s="34"/>
      <c r="WYF246" s="34"/>
      <c r="WYG246" s="34"/>
      <c r="WYH246" s="34"/>
      <c r="WYI246" s="34"/>
      <c r="WYJ246" s="34"/>
      <c r="WYK246" s="34"/>
      <c r="WYL246" s="34"/>
      <c r="WYM246" s="34"/>
      <c r="WYN246" s="34"/>
      <c r="WYO246" s="34"/>
      <c r="WYP246" s="34"/>
      <c r="WYQ246" s="34"/>
      <c r="WYR246" s="34"/>
      <c r="WYS246" s="34"/>
      <c r="WYT246" s="34"/>
      <c r="WYU246" s="34"/>
      <c r="WYV246" s="34"/>
      <c r="WYW246" s="34"/>
      <c r="WYX246" s="34"/>
      <c r="WYY246" s="34"/>
      <c r="WYZ246" s="34"/>
      <c r="WZA246" s="34"/>
      <c r="WZB246" s="34"/>
      <c r="WZC246" s="34"/>
      <c r="WZD246" s="34"/>
      <c r="WZE246" s="34"/>
      <c r="WZF246" s="34"/>
      <c r="WZG246" s="34"/>
      <c r="WZH246" s="34"/>
      <c r="WZI246" s="34"/>
      <c r="WZJ246" s="34"/>
      <c r="WZK246" s="34"/>
      <c r="WZL246" s="34"/>
      <c r="WZM246" s="34"/>
      <c r="WZN246" s="34"/>
      <c r="WZO246" s="34"/>
      <c r="WZP246" s="34"/>
      <c r="WZQ246" s="34"/>
      <c r="WZR246" s="34"/>
      <c r="WZS246" s="34"/>
      <c r="WZT246" s="34"/>
      <c r="WZU246" s="34"/>
      <c r="WZV246" s="34"/>
      <c r="WZW246" s="34"/>
      <c r="WZX246" s="34"/>
      <c r="WZY246" s="34"/>
      <c r="WZZ246" s="34"/>
      <c r="XAA246" s="34"/>
      <c r="XAB246" s="34"/>
      <c r="XAC246" s="34"/>
      <c r="XAD246" s="34"/>
      <c r="XAE246" s="34"/>
      <c r="XAF246" s="34"/>
      <c r="XAG246" s="34"/>
      <c r="XAH246" s="34"/>
      <c r="XAI246" s="34"/>
      <c r="XAJ246" s="34"/>
      <c r="XAK246" s="34"/>
      <c r="XAL246" s="34"/>
      <c r="XAM246" s="34"/>
      <c r="XAN246" s="34"/>
      <c r="XAO246" s="34"/>
      <c r="XAP246" s="34"/>
      <c r="XAQ246" s="34"/>
      <c r="XAR246" s="34"/>
      <c r="XAS246" s="34"/>
      <c r="XAT246" s="34"/>
      <c r="XAU246" s="34"/>
      <c r="XAV246" s="34"/>
      <c r="XAW246" s="34"/>
      <c r="XAX246" s="34"/>
      <c r="XAY246" s="34"/>
      <c r="XAZ246" s="34"/>
      <c r="XBA246" s="34"/>
      <c r="XBB246" s="34"/>
      <c r="XBC246" s="34"/>
      <c r="XBD246" s="34"/>
      <c r="XBE246" s="34"/>
      <c r="XBF246" s="34"/>
      <c r="XBG246" s="34"/>
      <c r="XBH246" s="34"/>
      <c r="XBI246" s="34"/>
      <c r="XBJ246" s="34"/>
      <c r="XBK246" s="34"/>
      <c r="XBL246" s="34"/>
      <c r="XBM246" s="34"/>
      <c r="XBN246" s="34"/>
      <c r="XBO246" s="34"/>
      <c r="XBP246" s="34"/>
      <c r="XBQ246" s="34"/>
      <c r="XBR246" s="34"/>
      <c r="XBS246" s="34"/>
      <c r="XBT246" s="34"/>
      <c r="XBU246" s="34"/>
      <c r="XBV246" s="34"/>
      <c r="XBW246" s="34"/>
      <c r="XBX246" s="34"/>
      <c r="XBY246" s="34"/>
      <c r="XBZ246" s="34"/>
      <c r="XCA246" s="34"/>
      <c r="XCB246" s="34"/>
      <c r="XCC246" s="34"/>
      <c r="XCD246" s="34"/>
      <c r="XCE246" s="34"/>
      <c r="XCF246" s="34"/>
      <c r="XCG246" s="34"/>
      <c r="XCH246" s="34"/>
      <c r="XCI246" s="34"/>
      <c r="XCJ246" s="34"/>
      <c r="XCK246" s="34"/>
      <c r="XCL246" s="34"/>
      <c r="XCM246" s="34"/>
      <c r="XCN246" s="34"/>
      <c r="XCO246" s="34"/>
      <c r="XCP246" s="34"/>
      <c r="XCQ246" s="34"/>
      <c r="XCR246" s="34"/>
      <c r="XCS246" s="34"/>
      <c r="XCT246" s="34"/>
      <c r="XCU246" s="34"/>
      <c r="XCV246" s="34"/>
      <c r="XCW246" s="34"/>
      <c r="XCX246" s="34"/>
      <c r="XCY246" s="34"/>
      <c r="XCZ246" s="34"/>
      <c r="XDA246" s="34"/>
      <c r="XDB246" s="34"/>
      <c r="XDC246" s="34"/>
      <c r="XDD246" s="34"/>
      <c r="XDE246" s="34"/>
      <c r="XDF246" s="34"/>
      <c r="XDG246" s="34"/>
      <c r="XDH246" s="34"/>
      <c r="XDI246" s="34"/>
      <c r="XDJ246" s="34"/>
      <c r="XDK246" s="34"/>
      <c r="XDL246" s="34"/>
      <c r="XDM246" s="34"/>
      <c r="XDN246" s="34"/>
      <c r="XDO246" s="34"/>
      <c r="XDP246" s="34"/>
      <c r="XDQ246" s="34"/>
      <c r="XDR246" s="34"/>
      <c r="XDS246" s="34"/>
      <c r="XDT246" s="34"/>
      <c r="XDU246" s="34"/>
      <c r="XDV246" s="34"/>
      <c r="XDW246" s="34"/>
      <c r="XDX246" s="34"/>
      <c r="XDY246" s="34"/>
      <c r="XDZ246" s="34"/>
      <c r="XEA246" s="34"/>
      <c r="XEB246" s="34"/>
      <c r="XEC246" s="34"/>
      <c r="XED246" s="34"/>
      <c r="XEE246" s="34"/>
      <c r="XEF246" s="34"/>
      <c r="XEG246" s="34"/>
      <c r="XEH246" s="34"/>
      <c r="XEI246" s="34"/>
      <c r="XEJ246" s="34"/>
      <c r="XEK246" s="34"/>
      <c r="XEL246" s="34"/>
      <c r="XEM246" s="34"/>
      <c r="XEN246" s="34"/>
      <c r="XEO246" s="34"/>
      <c r="XEP246" s="34"/>
      <c r="XEQ246" s="34"/>
      <c r="XER246" s="34"/>
      <c r="XES246" s="34"/>
      <c r="XET246" s="34"/>
      <c r="XEU246" s="34"/>
      <c r="XEV246" s="34"/>
      <c r="XEW246" s="34"/>
      <c r="XEX246" s="34"/>
      <c r="XEY246" s="34"/>
      <c r="XEZ246" s="34"/>
      <c r="XFA246" s="34"/>
      <c r="XFB246" s="34"/>
      <c r="XFC246" s="34"/>
      <c r="XFD246" s="34"/>
    </row>
    <row r="247" spans="1:16384" s="36" customFormat="1" ht="14.1" customHeight="1">
      <c r="A247" s="41" t="s">
        <v>305</v>
      </c>
      <c r="B247" s="41">
        <v>961</v>
      </c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  <c r="AE247" s="34"/>
      <c r="AF247" s="34"/>
      <c r="AG247" s="34"/>
      <c r="AH247" s="34"/>
      <c r="AI247" s="34"/>
      <c r="AJ247" s="34"/>
      <c r="AK247" s="34"/>
      <c r="AL247" s="34"/>
      <c r="AM247" s="34"/>
      <c r="AN247" s="34"/>
      <c r="AO247" s="34"/>
      <c r="AP247" s="34"/>
      <c r="AQ247" s="34"/>
      <c r="AR247" s="34"/>
      <c r="AS247" s="34"/>
      <c r="AT247" s="34"/>
      <c r="AU247" s="34"/>
      <c r="AV247" s="34"/>
      <c r="AW247" s="34"/>
      <c r="AX247" s="34"/>
      <c r="AY247" s="34"/>
      <c r="AZ247" s="34"/>
      <c r="BA247" s="34"/>
      <c r="BB247" s="34"/>
      <c r="BC247" s="34"/>
      <c r="BD247" s="34"/>
      <c r="BE247" s="34"/>
      <c r="BF247" s="34"/>
      <c r="BG247" s="34"/>
      <c r="BH247" s="34"/>
      <c r="BI247" s="34"/>
      <c r="BJ247" s="34"/>
      <c r="BK247" s="34"/>
      <c r="BL247" s="34"/>
      <c r="BM247" s="34"/>
      <c r="BN247" s="34"/>
      <c r="BO247" s="34"/>
      <c r="BP247" s="34"/>
      <c r="BQ247" s="34"/>
      <c r="BR247" s="34"/>
      <c r="BS247" s="34"/>
      <c r="BT247" s="34"/>
      <c r="BU247" s="34"/>
      <c r="BV247" s="34"/>
      <c r="BW247" s="34"/>
      <c r="BX247" s="34"/>
      <c r="BY247" s="34"/>
      <c r="BZ247" s="34"/>
      <c r="CA247" s="34"/>
      <c r="CB247" s="34"/>
      <c r="CC247" s="34"/>
      <c r="CD247" s="34"/>
      <c r="CE247" s="34"/>
      <c r="CF247" s="34"/>
      <c r="CG247" s="34"/>
      <c r="CH247" s="34"/>
      <c r="CI247" s="34"/>
      <c r="CJ247" s="34"/>
      <c r="CK247" s="34"/>
      <c r="CL247" s="34"/>
      <c r="CM247" s="34"/>
      <c r="CN247" s="34"/>
      <c r="CO247" s="34"/>
      <c r="CP247" s="34"/>
      <c r="CQ247" s="34"/>
      <c r="CR247" s="34"/>
      <c r="CS247" s="34"/>
      <c r="CT247" s="34"/>
      <c r="CU247" s="34"/>
      <c r="CV247" s="34"/>
      <c r="CW247" s="34"/>
      <c r="CX247" s="34"/>
      <c r="CY247" s="34"/>
      <c r="CZ247" s="34"/>
      <c r="DA247" s="34"/>
      <c r="DB247" s="34"/>
      <c r="DC247" s="34"/>
      <c r="DD247" s="34"/>
      <c r="DE247" s="34"/>
      <c r="DF247" s="34"/>
      <c r="DG247" s="34"/>
      <c r="DH247" s="34"/>
      <c r="DI247" s="34"/>
      <c r="DJ247" s="34"/>
      <c r="DK247" s="34"/>
      <c r="DL247" s="34"/>
      <c r="DM247" s="34"/>
      <c r="DN247" s="34"/>
      <c r="DO247" s="34"/>
      <c r="DP247" s="34"/>
      <c r="DQ247" s="34"/>
      <c r="DR247" s="34"/>
      <c r="DS247" s="34"/>
      <c r="DT247" s="34"/>
      <c r="DU247" s="34"/>
      <c r="DV247" s="34"/>
      <c r="DW247" s="34"/>
      <c r="DX247" s="34"/>
      <c r="DY247" s="34"/>
      <c r="DZ247" s="34"/>
      <c r="EA247" s="34"/>
      <c r="EB247" s="34"/>
      <c r="EC247" s="34"/>
      <c r="ED247" s="34"/>
      <c r="EE247" s="34"/>
      <c r="EF247" s="34"/>
      <c r="EG247" s="34"/>
      <c r="EH247" s="34"/>
      <c r="EI247" s="34"/>
      <c r="EJ247" s="34"/>
      <c r="EK247" s="34"/>
      <c r="EL247" s="34"/>
      <c r="EM247" s="34"/>
      <c r="EN247" s="34"/>
      <c r="EO247" s="34"/>
      <c r="EP247" s="34"/>
      <c r="EQ247" s="34"/>
      <c r="ER247" s="34"/>
      <c r="ES247" s="34"/>
      <c r="ET247" s="34"/>
      <c r="EU247" s="34"/>
      <c r="EV247" s="34"/>
      <c r="EW247" s="34"/>
      <c r="EX247" s="34"/>
      <c r="EY247" s="34"/>
      <c r="EZ247" s="34"/>
      <c r="FA247" s="34"/>
      <c r="FB247" s="34"/>
      <c r="FC247" s="34"/>
      <c r="FD247" s="34"/>
      <c r="FE247" s="34"/>
      <c r="FF247" s="34"/>
      <c r="FG247" s="34"/>
      <c r="FH247" s="34"/>
      <c r="FI247" s="34"/>
      <c r="FJ247" s="34"/>
      <c r="FK247" s="34"/>
      <c r="FL247" s="34"/>
      <c r="FM247" s="34"/>
      <c r="FN247" s="34"/>
      <c r="FO247" s="34"/>
      <c r="FP247" s="34"/>
      <c r="FQ247" s="34"/>
      <c r="FR247" s="34"/>
      <c r="FS247" s="34"/>
      <c r="FT247" s="34"/>
      <c r="FU247" s="34"/>
      <c r="FV247" s="34"/>
      <c r="FW247" s="34"/>
      <c r="FX247" s="34"/>
      <c r="FY247" s="34"/>
      <c r="FZ247" s="34"/>
      <c r="GA247" s="34"/>
      <c r="GB247" s="34"/>
      <c r="GC247" s="34"/>
      <c r="GD247" s="34"/>
      <c r="GE247" s="34"/>
      <c r="GF247" s="34"/>
      <c r="GG247" s="34"/>
      <c r="GH247" s="34"/>
      <c r="GI247" s="34"/>
      <c r="GJ247" s="34"/>
      <c r="GK247" s="34"/>
      <c r="GL247" s="34"/>
      <c r="GM247" s="34"/>
      <c r="GN247" s="34"/>
      <c r="GO247" s="34"/>
      <c r="GP247" s="34"/>
      <c r="GQ247" s="34"/>
      <c r="GR247" s="34"/>
      <c r="GS247" s="34"/>
      <c r="GT247" s="34"/>
      <c r="GU247" s="34"/>
      <c r="GV247" s="34"/>
      <c r="GW247" s="34"/>
      <c r="GX247" s="34"/>
      <c r="GY247" s="34"/>
      <c r="GZ247" s="34"/>
      <c r="HA247" s="34"/>
      <c r="HB247" s="34"/>
      <c r="HC247" s="34"/>
      <c r="HD247" s="34"/>
      <c r="HE247" s="34"/>
      <c r="HF247" s="34"/>
      <c r="HG247" s="34"/>
      <c r="HH247" s="34"/>
      <c r="HI247" s="34"/>
      <c r="HJ247" s="34"/>
      <c r="HK247" s="34"/>
      <c r="HL247" s="34"/>
      <c r="HM247" s="34"/>
      <c r="HN247" s="34"/>
      <c r="HO247" s="34"/>
      <c r="HP247" s="34"/>
      <c r="HQ247" s="34"/>
      <c r="HR247" s="34"/>
      <c r="HS247" s="34"/>
      <c r="HT247" s="34"/>
      <c r="HU247" s="34"/>
      <c r="HV247" s="34"/>
      <c r="HW247" s="34"/>
      <c r="HX247" s="34"/>
      <c r="HY247" s="34"/>
      <c r="HZ247" s="34"/>
      <c r="IA247" s="34"/>
      <c r="IB247" s="34"/>
      <c r="IC247" s="34"/>
      <c r="ID247" s="34"/>
      <c r="IE247" s="34"/>
      <c r="IF247" s="34"/>
      <c r="IG247" s="34"/>
      <c r="IH247" s="34"/>
      <c r="II247" s="34"/>
      <c r="IJ247" s="34"/>
      <c r="IK247" s="34"/>
      <c r="IL247" s="34"/>
      <c r="IM247" s="34"/>
      <c r="IN247" s="34"/>
      <c r="IO247" s="34"/>
      <c r="IP247" s="34"/>
      <c r="IQ247" s="34"/>
      <c r="IR247" s="34"/>
      <c r="IS247" s="34"/>
      <c r="IT247" s="34"/>
      <c r="IU247" s="34"/>
      <c r="IV247" s="34"/>
      <c r="IW247" s="34"/>
      <c r="IX247" s="34"/>
      <c r="IY247" s="34"/>
      <c r="IZ247" s="34"/>
      <c r="JA247" s="34"/>
      <c r="JB247" s="34"/>
      <c r="JC247" s="34"/>
      <c r="JD247" s="34"/>
      <c r="JE247" s="34"/>
      <c r="JF247" s="34"/>
      <c r="JG247" s="34"/>
      <c r="JH247" s="34"/>
      <c r="JI247" s="34"/>
      <c r="JJ247" s="34"/>
      <c r="JK247" s="34"/>
      <c r="JL247" s="34"/>
      <c r="JM247" s="34"/>
      <c r="JN247" s="34"/>
      <c r="JO247" s="34"/>
      <c r="JP247" s="34"/>
      <c r="JQ247" s="34"/>
      <c r="JR247" s="34"/>
      <c r="JS247" s="34"/>
      <c r="JT247" s="34"/>
      <c r="JU247" s="34"/>
      <c r="JV247" s="34"/>
      <c r="JW247" s="34"/>
      <c r="JX247" s="34"/>
      <c r="JY247" s="34"/>
      <c r="JZ247" s="34"/>
      <c r="KA247" s="34"/>
      <c r="KB247" s="34"/>
      <c r="KC247" s="34"/>
      <c r="KD247" s="34"/>
      <c r="KE247" s="34"/>
      <c r="KF247" s="34"/>
      <c r="KG247" s="34"/>
      <c r="KH247" s="34"/>
      <c r="KI247" s="34"/>
      <c r="KJ247" s="34"/>
      <c r="KK247" s="34"/>
      <c r="KL247" s="34"/>
      <c r="KM247" s="34"/>
      <c r="KN247" s="34"/>
      <c r="KO247" s="34"/>
      <c r="KP247" s="34"/>
      <c r="KQ247" s="34"/>
      <c r="KR247" s="34"/>
      <c r="KS247" s="34"/>
      <c r="KT247" s="34"/>
      <c r="KU247" s="34"/>
      <c r="KV247" s="34"/>
      <c r="KW247" s="34"/>
      <c r="KX247" s="34"/>
      <c r="KY247" s="34"/>
      <c r="KZ247" s="34"/>
      <c r="LA247" s="34"/>
      <c r="LB247" s="34"/>
      <c r="LC247" s="34"/>
      <c r="LD247" s="34"/>
      <c r="LE247" s="34"/>
      <c r="LF247" s="34"/>
      <c r="LG247" s="34"/>
      <c r="LH247" s="34"/>
      <c r="LI247" s="34"/>
      <c r="LJ247" s="34"/>
      <c r="LK247" s="34"/>
      <c r="LL247" s="34"/>
      <c r="LM247" s="34"/>
      <c r="LN247" s="34"/>
      <c r="LO247" s="34"/>
      <c r="LP247" s="34"/>
      <c r="LQ247" s="34"/>
      <c r="LR247" s="34"/>
      <c r="LS247" s="34"/>
      <c r="LT247" s="34"/>
      <c r="LU247" s="34"/>
      <c r="LV247" s="34"/>
      <c r="LW247" s="34"/>
      <c r="LX247" s="34"/>
      <c r="LY247" s="34"/>
      <c r="LZ247" s="34"/>
      <c r="MA247" s="34"/>
      <c r="MB247" s="34"/>
      <c r="MC247" s="34"/>
      <c r="MD247" s="34"/>
      <c r="ME247" s="34"/>
      <c r="MF247" s="34"/>
      <c r="MG247" s="34"/>
      <c r="MH247" s="34"/>
      <c r="MI247" s="34"/>
      <c r="MJ247" s="34"/>
      <c r="MK247" s="34"/>
      <c r="ML247" s="34"/>
      <c r="MM247" s="34"/>
      <c r="MN247" s="34"/>
      <c r="MO247" s="34"/>
      <c r="MP247" s="34"/>
      <c r="MQ247" s="34"/>
      <c r="MR247" s="34"/>
      <c r="MS247" s="34"/>
      <c r="MT247" s="34"/>
      <c r="MU247" s="34"/>
      <c r="MV247" s="34"/>
      <c r="MW247" s="34"/>
      <c r="MX247" s="34"/>
      <c r="MY247" s="34"/>
      <c r="MZ247" s="34"/>
      <c r="NA247" s="34"/>
      <c r="NB247" s="34"/>
      <c r="NC247" s="34"/>
      <c r="ND247" s="34"/>
      <c r="NE247" s="34"/>
      <c r="NF247" s="34"/>
      <c r="NG247" s="34"/>
      <c r="NH247" s="34"/>
      <c r="NI247" s="34"/>
      <c r="NJ247" s="34"/>
      <c r="NK247" s="34"/>
      <c r="NL247" s="34"/>
      <c r="NM247" s="34"/>
      <c r="NN247" s="34"/>
      <c r="NO247" s="34"/>
      <c r="NP247" s="34"/>
      <c r="NQ247" s="34"/>
      <c r="NR247" s="34"/>
      <c r="NS247" s="34"/>
      <c r="NT247" s="34"/>
      <c r="NU247" s="34"/>
      <c r="NV247" s="34"/>
      <c r="NW247" s="34"/>
      <c r="NX247" s="34"/>
      <c r="NY247" s="34"/>
      <c r="NZ247" s="34"/>
      <c r="OA247" s="34"/>
      <c r="OB247" s="34"/>
      <c r="OC247" s="34"/>
      <c r="OD247" s="34"/>
      <c r="OE247" s="34"/>
      <c r="OF247" s="34"/>
      <c r="OG247" s="34"/>
      <c r="OH247" s="34"/>
      <c r="OI247" s="34"/>
      <c r="OJ247" s="34"/>
      <c r="OK247" s="34"/>
      <c r="OL247" s="34"/>
      <c r="OM247" s="34"/>
      <c r="ON247" s="34"/>
      <c r="OO247" s="34"/>
      <c r="OP247" s="34"/>
      <c r="OQ247" s="34"/>
      <c r="OR247" s="34"/>
      <c r="OS247" s="34"/>
      <c r="OT247" s="34"/>
      <c r="OU247" s="34"/>
      <c r="OV247" s="34"/>
      <c r="OW247" s="34"/>
      <c r="OX247" s="34"/>
      <c r="OY247" s="34"/>
      <c r="OZ247" s="34"/>
      <c r="PA247" s="34"/>
      <c r="PB247" s="34"/>
      <c r="PC247" s="34"/>
      <c r="PD247" s="34"/>
      <c r="PE247" s="34"/>
      <c r="PF247" s="34"/>
      <c r="PG247" s="34"/>
      <c r="PH247" s="34"/>
      <c r="PI247" s="34"/>
      <c r="PJ247" s="34"/>
      <c r="PK247" s="34"/>
      <c r="PL247" s="34"/>
      <c r="PM247" s="34"/>
      <c r="PN247" s="34"/>
      <c r="PO247" s="34"/>
      <c r="PP247" s="34"/>
      <c r="PQ247" s="34"/>
      <c r="PR247" s="34"/>
      <c r="PS247" s="34"/>
      <c r="PT247" s="34"/>
      <c r="PU247" s="34"/>
      <c r="PV247" s="34"/>
      <c r="PW247" s="34"/>
      <c r="PX247" s="34"/>
      <c r="PY247" s="34"/>
      <c r="PZ247" s="34"/>
      <c r="QA247" s="34"/>
      <c r="QB247" s="34"/>
      <c r="QC247" s="34"/>
      <c r="QD247" s="34"/>
      <c r="QE247" s="34"/>
      <c r="QF247" s="34"/>
      <c r="QG247" s="34"/>
      <c r="QH247" s="34"/>
      <c r="QI247" s="34"/>
      <c r="QJ247" s="34"/>
      <c r="QK247" s="34"/>
      <c r="QL247" s="34"/>
      <c r="QM247" s="34"/>
      <c r="QN247" s="34"/>
      <c r="QO247" s="34"/>
      <c r="QP247" s="34"/>
      <c r="QQ247" s="34"/>
      <c r="QR247" s="34"/>
      <c r="QS247" s="34"/>
      <c r="QT247" s="34"/>
      <c r="QU247" s="34"/>
      <c r="QV247" s="34"/>
      <c r="QW247" s="34"/>
      <c r="QX247" s="34"/>
      <c r="QY247" s="34"/>
      <c r="QZ247" s="34"/>
      <c r="RA247" s="34"/>
      <c r="RB247" s="34"/>
      <c r="RC247" s="34"/>
      <c r="RD247" s="34"/>
      <c r="RE247" s="34"/>
      <c r="RF247" s="34"/>
      <c r="RG247" s="34"/>
      <c r="RH247" s="34"/>
      <c r="RI247" s="34"/>
      <c r="RJ247" s="34"/>
      <c r="RK247" s="34"/>
      <c r="RL247" s="34"/>
      <c r="RM247" s="34"/>
      <c r="RN247" s="34"/>
      <c r="RO247" s="34"/>
      <c r="RP247" s="34"/>
      <c r="RQ247" s="34"/>
      <c r="RR247" s="34"/>
      <c r="RS247" s="34"/>
      <c r="RT247" s="34"/>
      <c r="RU247" s="34"/>
      <c r="RV247" s="34"/>
      <c r="RW247" s="34"/>
      <c r="RX247" s="34"/>
      <c r="RY247" s="34"/>
      <c r="RZ247" s="34"/>
      <c r="SA247" s="34"/>
      <c r="SB247" s="34"/>
      <c r="SC247" s="34"/>
      <c r="SD247" s="34"/>
      <c r="SE247" s="34"/>
      <c r="SF247" s="34"/>
      <c r="SG247" s="34"/>
      <c r="SH247" s="34"/>
      <c r="SI247" s="34"/>
      <c r="SJ247" s="34"/>
      <c r="SK247" s="34"/>
      <c r="SL247" s="34"/>
      <c r="SM247" s="34"/>
      <c r="SN247" s="34"/>
      <c r="SO247" s="34"/>
      <c r="SP247" s="34"/>
      <c r="SQ247" s="34"/>
      <c r="SR247" s="34"/>
      <c r="SS247" s="34"/>
      <c r="ST247" s="34"/>
      <c r="SU247" s="34"/>
      <c r="SV247" s="34"/>
      <c r="SW247" s="34"/>
      <c r="SX247" s="34"/>
      <c r="SY247" s="34"/>
      <c r="SZ247" s="34"/>
      <c r="TA247" s="34"/>
      <c r="TB247" s="34"/>
      <c r="TC247" s="34"/>
      <c r="TD247" s="34"/>
      <c r="TE247" s="34"/>
      <c r="TF247" s="34"/>
      <c r="TG247" s="34"/>
      <c r="TH247" s="34"/>
      <c r="TI247" s="34"/>
      <c r="TJ247" s="34"/>
      <c r="TK247" s="34"/>
      <c r="TL247" s="34"/>
      <c r="TM247" s="34"/>
      <c r="TN247" s="34"/>
      <c r="TO247" s="34"/>
      <c r="TP247" s="34"/>
      <c r="TQ247" s="34"/>
      <c r="TR247" s="34"/>
      <c r="TS247" s="34"/>
      <c r="TT247" s="34"/>
      <c r="TU247" s="34"/>
      <c r="TV247" s="34"/>
      <c r="TW247" s="34"/>
      <c r="TX247" s="34"/>
      <c r="TY247" s="34"/>
      <c r="TZ247" s="34"/>
      <c r="UA247" s="34"/>
      <c r="UB247" s="34"/>
      <c r="UC247" s="34"/>
      <c r="UD247" s="34"/>
      <c r="UE247" s="34"/>
      <c r="UF247" s="34"/>
      <c r="UG247" s="34"/>
      <c r="UH247" s="34"/>
      <c r="UI247" s="34"/>
      <c r="UJ247" s="34"/>
      <c r="UK247" s="34"/>
      <c r="UL247" s="34"/>
      <c r="UM247" s="34"/>
      <c r="UN247" s="34"/>
      <c r="UO247" s="34"/>
      <c r="UP247" s="34"/>
      <c r="UQ247" s="34"/>
      <c r="UR247" s="34"/>
      <c r="US247" s="34"/>
      <c r="UT247" s="34"/>
      <c r="UU247" s="34"/>
      <c r="UV247" s="34"/>
      <c r="UW247" s="34"/>
      <c r="UX247" s="34"/>
      <c r="UY247" s="34"/>
      <c r="UZ247" s="34"/>
      <c r="VA247" s="34"/>
      <c r="VB247" s="34"/>
      <c r="VC247" s="34"/>
      <c r="VD247" s="34"/>
      <c r="VE247" s="34"/>
      <c r="VF247" s="34"/>
      <c r="VG247" s="34"/>
      <c r="VH247" s="34"/>
      <c r="VI247" s="34"/>
      <c r="VJ247" s="34"/>
      <c r="VK247" s="34"/>
      <c r="VL247" s="34"/>
      <c r="VM247" s="34"/>
      <c r="VN247" s="34"/>
      <c r="VO247" s="34"/>
      <c r="VP247" s="34"/>
      <c r="VQ247" s="34"/>
      <c r="VR247" s="34"/>
      <c r="VS247" s="34"/>
      <c r="VT247" s="34"/>
      <c r="VU247" s="34"/>
      <c r="VV247" s="34"/>
      <c r="VW247" s="34"/>
      <c r="VX247" s="34"/>
      <c r="VY247" s="34"/>
      <c r="VZ247" s="34"/>
      <c r="WA247" s="34"/>
      <c r="WB247" s="34"/>
      <c r="WC247" s="34"/>
      <c r="WD247" s="34"/>
      <c r="WE247" s="34"/>
      <c r="WF247" s="34"/>
      <c r="WG247" s="34"/>
      <c r="WH247" s="34"/>
      <c r="WI247" s="34"/>
      <c r="WJ247" s="34"/>
      <c r="WK247" s="34"/>
      <c r="WL247" s="34"/>
      <c r="WM247" s="34"/>
      <c r="WN247" s="34"/>
      <c r="WO247" s="34"/>
      <c r="WP247" s="34"/>
      <c r="WQ247" s="34"/>
      <c r="WR247" s="34"/>
      <c r="WS247" s="34"/>
      <c r="WT247" s="34"/>
      <c r="WU247" s="34"/>
      <c r="WV247" s="34"/>
      <c r="WW247" s="34"/>
      <c r="WX247" s="34"/>
      <c r="WY247" s="34"/>
      <c r="WZ247" s="34"/>
      <c r="XA247" s="34"/>
      <c r="XB247" s="34"/>
      <c r="XC247" s="34"/>
      <c r="XD247" s="34"/>
      <c r="XE247" s="34"/>
      <c r="XF247" s="34"/>
      <c r="XG247" s="34"/>
      <c r="XH247" s="34"/>
      <c r="XI247" s="34"/>
      <c r="XJ247" s="34"/>
      <c r="XK247" s="34"/>
      <c r="XL247" s="34"/>
      <c r="XM247" s="34"/>
      <c r="XN247" s="34"/>
      <c r="XO247" s="34"/>
      <c r="XP247" s="34"/>
      <c r="XQ247" s="34"/>
      <c r="XR247" s="34"/>
      <c r="XS247" s="34"/>
      <c r="XT247" s="34"/>
      <c r="XU247" s="34"/>
      <c r="XV247" s="34"/>
      <c r="XW247" s="34"/>
      <c r="XX247" s="34"/>
      <c r="XY247" s="34"/>
      <c r="XZ247" s="34"/>
      <c r="YA247" s="34"/>
      <c r="YB247" s="34"/>
      <c r="YC247" s="34"/>
      <c r="YD247" s="34"/>
      <c r="YE247" s="34"/>
      <c r="YF247" s="34"/>
      <c r="YG247" s="34"/>
      <c r="YH247" s="34"/>
      <c r="YI247" s="34"/>
      <c r="YJ247" s="34"/>
      <c r="YK247" s="34"/>
      <c r="YL247" s="34"/>
      <c r="YM247" s="34"/>
      <c r="YN247" s="34"/>
      <c r="YO247" s="34"/>
      <c r="YP247" s="34"/>
      <c r="YQ247" s="34"/>
      <c r="YR247" s="34"/>
      <c r="YS247" s="34"/>
      <c r="YT247" s="34"/>
      <c r="YU247" s="34"/>
      <c r="YV247" s="34"/>
      <c r="YW247" s="34"/>
      <c r="YX247" s="34"/>
      <c r="YY247" s="34"/>
      <c r="YZ247" s="34"/>
      <c r="ZA247" s="34"/>
      <c r="ZB247" s="34"/>
      <c r="ZC247" s="34"/>
      <c r="ZD247" s="34"/>
      <c r="ZE247" s="34"/>
      <c r="ZF247" s="34"/>
      <c r="ZG247" s="34"/>
      <c r="ZH247" s="34"/>
      <c r="ZI247" s="34"/>
      <c r="ZJ247" s="34"/>
      <c r="ZK247" s="34"/>
      <c r="ZL247" s="34"/>
      <c r="ZM247" s="34"/>
      <c r="ZN247" s="34"/>
      <c r="ZO247" s="34"/>
      <c r="ZP247" s="34"/>
      <c r="ZQ247" s="34"/>
      <c r="ZR247" s="34"/>
      <c r="ZS247" s="34"/>
      <c r="ZT247" s="34"/>
      <c r="ZU247" s="34"/>
      <c r="ZV247" s="34"/>
      <c r="ZW247" s="34"/>
      <c r="ZX247" s="34"/>
      <c r="ZY247" s="34"/>
      <c r="ZZ247" s="34"/>
      <c r="AAA247" s="34"/>
      <c r="AAB247" s="34"/>
      <c r="AAC247" s="34"/>
      <c r="AAD247" s="34"/>
      <c r="AAE247" s="34"/>
      <c r="AAF247" s="34"/>
      <c r="AAG247" s="34"/>
      <c r="AAH247" s="34"/>
      <c r="AAI247" s="34"/>
      <c r="AAJ247" s="34"/>
      <c r="AAK247" s="34"/>
      <c r="AAL247" s="34"/>
      <c r="AAM247" s="34"/>
      <c r="AAN247" s="34"/>
      <c r="AAO247" s="34"/>
      <c r="AAP247" s="34"/>
      <c r="AAQ247" s="34"/>
      <c r="AAR247" s="34"/>
      <c r="AAS247" s="34"/>
      <c r="AAT247" s="34"/>
      <c r="AAU247" s="34"/>
      <c r="AAV247" s="34"/>
      <c r="AAW247" s="34"/>
      <c r="AAX247" s="34"/>
      <c r="AAY247" s="34"/>
      <c r="AAZ247" s="34"/>
      <c r="ABA247" s="34"/>
      <c r="ABB247" s="34"/>
      <c r="ABC247" s="34"/>
      <c r="ABD247" s="34"/>
      <c r="ABE247" s="34"/>
      <c r="ABF247" s="34"/>
      <c r="ABG247" s="34"/>
      <c r="ABH247" s="34"/>
      <c r="ABI247" s="34"/>
      <c r="ABJ247" s="34"/>
      <c r="ABK247" s="34"/>
      <c r="ABL247" s="34"/>
      <c r="ABM247" s="34"/>
      <c r="ABN247" s="34"/>
      <c r="ABO247" s="34"/>
      <c r="ABP247" s="34"/>
      <c r="ABQ247" s="34"/>
      <c r="ABR247" s="34"/>
      <c r="ABS247" s="34"/>
      <c r="ABT247" s="34"/>
      <c r="ABU247" s="34"/>
      <c r="ABV247" s="34"/>
      <c r="ABW247" s="34"/>
      <c r="ABX247" s="34"/>
      <c r="ABY247" s="34"/>
      <c r="ABZ247" s="34"/>
      <c r="ACA247" s="34"/>
      <c r="ACB247" s="34"/>
      <c r="ACC247" s="34"/>
      <c r="ACD247" s="34"/>
      <c r="ACE247" s="34"/>
      <c r="ACF247" s="34"/>
      <c r="ACG247" s="34"/>
      <c r="ACH247" s="34"/>
      <c r="ACI247" s="34"/>
      <c r="ACJ247" s="34"/>
      <c r="ACK247" s="34"/>
      <c r="ACL247" s="34"/>
      <c r="ACM247" s="34"/>
      <c r="ACN247" s="34"/>
      <c r="ACO247" s="34"/>
      <c r="ACP247" s="34"/>
      <c r="ACQ247" s="34"/>
      <c r="ACR247" s="34"/>
      <c r="ACS247" s="34"/>
      <c r="ACT247" s="34"/>
      <c r="ACU247" s="34"/>
      <c r="ACV247" s="34"/>
      <c r="ACW247" s="34"/>
      <c r="ACX247" s="34"/>
      <c r="ACY247" s="34"/>
      <c r="ACZ247" s="34"/>
      <c r="ADA247" s="34"/>
      <c r="ADB247" s="34"/>
      <c r="ADC247" s="34"/>
      <c r="ADD247" s="34"/>
      <c r="ADE247" s="34"/>
      <c r="ADF247" s="34"/>
      <c r="ADG247" s="34"/>
      <c r="ADH247" s="34"/>
      <c r="ADI247" s="34"/>
      <c r="ADJ247" s="34"/>
      <c r="ADK247" s="34"/>
      <c r="ADL247" s="34"/>
      <c r="ADM247" s="34"/>
      <c r="ADN247" s="34"/>
      <c r="ADO247" s="34"/>
      <c r="ADP247" s="34"/>
      <c r="ADQ247" s="34"/>
      <c r="ADR247" s="34"/>
      <c r="ADS247" s="34"/>
      <c r="ADT247" s="34"/>
      <c r="ADU247" s="34"/>
      <c r="ADV247" s="34"/>
      <c r="ADW247" s="34"/>
      <c r="ADX247" s="34"/>
      <c r="ADY247" s="34"/>
      <c r="ADZ247" s="34"/>
      <c r="AEA247" s="34"/>
      <c r="AEB247" s="34"/>
      <c r="AEC247" s="34"/>
      <c r="AED247" s="34"/>
      <c r="AEE247" s="34"/>
      <c r="AEF247" s="34"/>
      <c r="AEG247" s="34"/>
      <c r="AEH247" s="34"/>
      <c r="AEI247" s="34"/>
      <c r="AEJ247" s="34"/>
      <c r="AEK247" s="34"/>
      <c r="AEL247" s="34"/>
      <c r="AEM247" s="34"/>
      <c r="AEN247" s="34"/>
      <c r="AEO247" s="34"/>
      <c r="AEP247" s="34"/>
      <c r="AEQ247" s="34"/>
      <c r="AER247" s="34"/>
      <c r="AES247" s="34"/>
      <c r="AET247" s="34"/>
      <c r="AEU247" s="34"/>
      <c r="AEV247" s="34"/>
      <c r="AEW247" s="34"/>
      <c r="AEX247" s="34"/>
      <c r="AEY247" s="34"/>
      <c r="AEZ247" s="34"/>
      <c r="AFA247" s="34"/>
      <c r="AFB247" s="34"/>
      <c r="AFC247" s="34"/>
      <c r="AFD247" s="34"/>
      <c r="AFE247" s="34"/>
      <c r="AFF247" s="34"/>
      <c r="AFG247" s="34"/>
      <c r="AFH247" s="34"/>
      <c r="AFI247" s="34"/>
      <c r="AFJ247" s="34"/>
      <c r="AFK247" s="34"/>
      <c r="AFL247" s="34"/>
      <c r="AFM247" s="34"/>
      <c r="AFN247" s="34"/>
      <c r="AFO247" s="34"/>
      <c r="AFP247" s="34"/>
      <c r="AFQ247" s="34"/>
      <c r="AFR247" s="34"/>
      <c r="AFS247" s="34"/>
      <c r="AFT247" s="34"/>
      <c r="AFU247" s="34"/>
      <c r="AFV247" s="34"/>
      <c r="AFW247" s="34"/>
      <c r="AFX247" s="34"/>
      <c r="AFY247" s="34"/>
      <c r="AFZ247" s="34"/>
      <c r="AGA247" s="34"/>
      <c r="AGB247" s="34"/>
      <c r="AGC247" s="34"/>
      <c r="AGD247" s="34"/>
      <c r="AGE247" s="34"/>
      <c r="AGF247" s="34"/>
      <c r="AGG247" s="34"/>
      <c r="AGH247" s="34"/>
      <c r="AGI247" s="34"/>
      <c r="AGJ247" s="34"/>
      <c r="AGK247" s="34"/>
      <c r="AGL247" s="34"/>
      <c r="AGM247" s="34"/>
      <c r="AGN247" s="34"/>
      <c r="AGO247" s="34"/>
      <c r="AGP247" s="34"/>
      <c r="AGQ247" s="34"/>
      <c r="AGR247" s="34"/>
      <c r="AGS247" s="34"/>
      <c r="AGT247" s="34"/>
      <c r="AGU247" s="34"/>
      <c r="AGV247" s="34"/>
      <c r="AGW247" s="34"/>
      <c r="AGX247" s="34"/>
      <c r="AGY247" s="34"/>
      <c r="AGZ247" s="34"/>
      <c r="AHA247" s="34"/>
      <c r="AHB247" s="34"/>
      <c r="AHC247" s="34"/>
      <c r="AHD247" s="34"/>
      <c r="AHE247" s="34"/>
      <c r="AHF247" s="34"/>
      <c r="AHG247" s="34"/>
      <c r="AHH247" s="34"/>
      <c r="AHI247" s="34"/>
      <c r="AHJ247" s="34"/>
      <c r="AHK247" s="34"/>
      <c r="AHL247" s="34"/>
      <c r="AHM247" s="34"/>
      <c r="AHN247" s="34"/>
      <c r="AHO247" s="34"/>
      <c r="AHP247" s="34"/>
      <c r="AHQ247" s="34"/>
      <c r="AHR247" s="34"/>
      <c r="AHS247" s="34"/>
      <c r="AHT247" s="34"/>
      <c r="AHU247" s="34"/>
      <c r="AHV247" s="34"/>
      <c r="AHW247" s="34"/>
      <c r="AHX247" s="34"/>
      <c r="AHY247" s="34"/>
      <c r="AHZ247" s="34"/>
      <c r="AIA247" s="34"/>
      <c r="AIB247" s="34"/>
      <c r="AIC247" s="34"/>
      <c r="AID247" s="34"/>
      <c r="AIE247" s="34"/>
      <c r="AIF247" s="34"/>
      <c r="AIG247" s="34"/>
      <c r="AIH247" s="34"/>
      <c r="AII247" s="34"/>
      <c r="AIJ247" s="34"/>
      <c r="AIK247" s="34"/>
      <c r="AIL247" s="34"/>
      <c r="AIM247" s="34"/>
      <c r="AIN247" s="34"/>
      <c r="AIO247" s="34"/>
      <c r="AIP247" s="34"/>
      <c r="AIQ247" s="34"/>
      <c r="AIR247" s="34"/>
      <c r="AIS247" s="34"/>
      <c r="AIT247" s="34"/>
      <c r="AIU247" s="34"/>
      <c r="AIV247" s="34"/>
      <c r="AIW247" s="34"/>
      <c r="AIX247" s="34"/>
      <c r="AIY247" s="34"/>
      <c r="AIZ247" s="34"/>
      <c r="AJA247" s="34"/>
      <c r="AJB247" s="34"/>
      <c r="AJC247" s="34"/>
      <c r="AJD247" s="34"/>
      <c r="AJE247" s="34"/>
      <c r="AJF247" s="34"/>
      <c r="AJG247" s="34"/>
      <c r="AJH247" s="34"/>
      <c r="AJI247" s="34"/>
      <c r="AJJ247" s="34"/>
      <c r="AJK247" s="34"/>
      <c r="AJL247" s="34"/>
      <c r="AJM247" s="34"/>
      <c r="AJN247" s="34"/>
      <c r="AJO247" s="34"/>
      <c r="AJP247" s="34"/>
      <c r="AJQ247" s="34"/>
      <c r="AJR247" s="34"/>
      <c r="AJS247" s="34"/>
      <c r="AJT247" s="34"/>
      <c r="AJU247" s="34"/>
      <c r="AJV247" s="34"/>
      <c r="AJW247" s="34"/>
      <c r="AJX247" s="34"/>
      <c r="AJY247" s="34"/>
      <c r="AJZ247" s="34"/>
      <c r="AKA247" s="34"/>
      <c r="AKB247" s="34"/>
      <c r="AKC247" s="34"/>
      <c r="AKD247" s="34"/>
      <c r="AKE247" s="34"/>
      <c r="AKF247" s="34"/>
      <c r="AKG247" s="34"/>
      <c r="AKH247" s="34"/>
      <c r="AKI247" s="34"/>
      <c r="AKJ247" s="34"/>
      <c r="AKK247" s="34"/>
      <c r="AKL247" s="34"/>
      <c r="AKM247" s="34"/>
      <c r="AKN247" s="34"/>
      <c r="AKO247" s="34"/>
      <c r="AKP247" s="34"/>
      <c r="AKQ247" s="34"/>
      <c r="AKR247" s="34"/>
      <c r="AKS247" s="34"/>
      <c r="AKT247" s="34"/>
      <c r="AKU247" s="34"/>
      <c r="AKV247" s="34"/>
      <c r="AKW247" s="34"/>
      <c r="AKX247" s="34"/>
      <c r="AKY247" s="34"/>
      <c r="AKZ247" s="34"/>
      <c r="ALA247" s="34"/>
      <c r="ALB247" s="34"/>
      <c r="ALC247" s="34"/>
      <c r="ALD247" s="34"/>
      <c r="ALE247" s="34"/>
      <c r="ALF247" s="34"/>
      <c r="ALG247" s="34"/>
      <c r="ALH247" s="34"/>
      <c r="ALI247" s="34"/>
      <c r="ALJ247" s="34"/>
      <c r="ALK247" s="34"/>
      <c r="ALL247" s="34"/>
      <c r="ALM247" s="34"/>
      <c r="ALN247" s="34"/>
      <c r="ALO247" s="34"/>
      <c r="ALP247" s="34"/>
      <c r="ALQ247" s="34"/>
      <c r="ALR247" s="34"/>
      <c r="ALS247" s="34"/>
      <c r="ALT247" s="34"/>
      <c r="ALU247" s="34"/>
      <c r="ALV247" s="34"/>
      <c r="ALW247" s="34"/>
      <c r="ALX247" s="34"/>
      <c r="ALY247" s="34"/>
      <c r="ALZ247" s="34"/>
      <c r="AMA247" s="34"/>
      <c r="AMB247" s="34"/>
      <c r="AMC247" s="34"/>
      <c r="AMD247" s="34"/>
      <c r="AME247" s="34"/>
      <c r="AMF247" s="34"/>
      <c r="AMG247" s="34"/>
      <c r="AMH247" s="34"/>
      <c r="AMI247" s="34"/>
      <c r="AMJ247" s="34"/>
      <c r="AMK247" s="34"/>
      <c r="AML247" s="34"/>
      <c r="AMM247" s="34"/>
      <c r="AMN247" s="34"/>
      <c r="AMO247" s="34"/>
      <c r="AMP247" s="34"/>
      <c r="AMQ247" s="34"/>
      <c r="AMR247" s="34"/>
      <c r="AMS247" s="34"/>
      <c r="AMT247" s="34"/>
      <c r="AMU247" s="34"/>
      <c r="AMV247" s="34"/>
      <c r="AMW247" s="34"/>
      <c r="AMX247" s="34"/>
      <c r="AMY247" s="34"/>
      <c r="AMZ247" s="34"/>
      <c r="ANA247" s="34"/>
      <c r="ANB247" s="34"/>
      <c r="ANC247" s="34"/>
      <c r="AND247" s="34"/>
      <c r="ANE247" s="34"/>
      <c r="ANF247" s="34"/>
      <c r="ANG247" s="34"/>
      <c r="ANH247" s="34"/>
      <c r="ANI247" s="34"/>
      <c r="ANJ247" s="34"/>
      <c r="ANK247" s="34"/>
      <c r="ANL247" s="34"/>
      <c r="ANM247" s="34"/>
      <c r="ANN247" s="34"/>
      <c r="ANO247" s="34"/>
      <c r="ANP247" s="34"/>
      <c r="ANQ247" s="34"/>
      <c r="ANR247" s="34"/>
      <c r="ANS247" s="34"/>
      <c r="ANT247" s="34"/>
      <c r="ANU247" s="34"/>
      <c r="ANV247" s="34"/>
      <c r="ANW247" s="34"/>
      <c r="ANX247" s="34"/>
      <c r="ANY247" s="34"/>
      <c r="ANZ247" s="34"/>
      <c r="AOA247" s="34"/>
      <c r="AOB247" s="34"/>
      <c r="AOC247" s="34"/>
      <c r="AOD247" s="34"/>
      <c r="AOE247" s="34"/>
      <c r="AOF247" s="34"/>
      <c r="AOG247" s="34"/>
      <c r="AOH247" s="34"/>
      <c r="AOI247" s="34"/>
      <c r="AOJ247" s="34"/>
      <c r="AOK247" s="34"/>
      <c r="AOL247" s="34"/>
      <c r="AOM247" s="34"/>
      <c r="AON247" s="34"/>
      <c r="AOO247" s="34"/>
      <c r="AOP247" s="34"/>
      <c r="AOQ247" s="34"/>
      <c r="AOR247" s="34"/>
      <c r="AOS247" s="34"/>
      <c r="AOT247" s="34"/>
      <c r="AOU247" s="34"/>
      <c r="AOV247" s="34"/>
      <c r="AOW247" s="34"/>
      <c r="AOX247" s="34"/>
      <c r="AOY247" s="34"/>
      <c r="AOZ247" s="34"/>
      <c r="APA247" s="34"/>
      <c r="APB247" s="34"/>
      <c r="APC247" s="34"/>
      <c r="APD247" s="34"/>
      <c r="APE247" s="34"/>
      <c r="APF247" s="34"/>
      <c r="APG247" s="34"/>
      <c r="APH247" s="34"/>
      <c r="API247" s="34"/>
      <c r="APJ247" s="34"/>
      <c r="APK247" s="34"/>
      <c r="APL247" s="34"/>
      <c r="APM247" s="34"/>
      <c r="APN247" s="34"/>
      <c r="APO247" s="34"/>
      <c r="APP247" s="34"/>
      <c r="APQ247" s="34"/>
      <c r="APR247" s="34"/>
      <c r="APS247" s="34"/>
      <c r="APT247" s="34"/>
      <c r="APU247" s="34"/>
      <c r="APV247" s="34"/>
      <c r="APW247" s="34"/>
      <c r="APX247" s="34"/>
      <c r="APY247" s="34"/>
      <c r="APZ247" s="34"/>
      <c r="AQA247" s="34"/>
      <c r="AQB247" s="34"/>
      <c r="AQC247" s="34"/>
      <c r="AQD247" s="34"/>
      <c r="AQE247" s="34"/>
      <c r="AQF247" s="34"/>
      <c r="AQG247" s="34"/>
      <c r="AQH247" s="34"/>
      <c r="AQI247" s="34"/>
      <c r="AQJ247" s="34"/>
      <c r="AQK247" s="34"/>
      <c r="AQL247" s="34"/>
      <c r="AQM247" s="34"/>
      <c r="AQN247" s="34"/>
      <c r="AQO247" s="34"/>
      <c r="AQP247" s="34"/>
      <c r="AQQ247" s="34"/>
      <c r="AQR247" s="34"/>
      <c r="AQS247" s="34"/>
      <c r="AQT247" s="34"/>
      <c r="AQU247" s="34"/>
      <c r="AQV247" s="34"/>
      <c r="AQW247" s="34"/>
      <c r="AQX247" s="34"/>
      <c r="AQY247" s="34"/>
      <c r="AQZ247" s="34"/>
      <c r="ARA247" s="34"/>
      <c r="ARB247" s="34"/>
      <c r="ARC247" s="34"/>
      <c r="ARD247" s="34"/>
      <c r="ARE247" s="34"/>
      <c r="ARF247" s="34"/>
      <c r="ARG247" s="34"/>
      <c r="ARH247" s="34"/>
      <c r="ARI247" s="34"/>
      <c r="ARJ247" s="34"/>
      <c r="ARK247" s="34"/>
      <c r="ARL247" s="34"/>
      <c r="ARM247" s="34"/>
      <c r="ARN247" s="34"/>
      <c r="ARO247" s="34"/>
      <c r="ARP247" s="34"/>
      <c r="ARQ247" s="34"/>
      <c r="ARR247" s="34"/>
      <c r="ARS247" s="34"/>
      <c r="ART247" s="34"/>
      <c r="ARU247" s="34"/>
      <c r="ARV247" s="34"/>
      <c r="ARW247" s="34"/>
      <c r="ARX247" s="34"/>
      <c r="ARY247" s="34"/>
      <c r="ARZ247" s="34"/>
      <c r="ASA247" s="34"/>
      <c r="ASB247" s="34"/>
      <c r="ASC247" s="34"/>
      <c r="ASD247" s="34"/>
      <c r="ASE247" s="34"/>
      <c r="ASF247" s="34"/>
      <c r="ASG247" s="34"/>
      <c r="ASH247" s="34"/>
      <c r="ASI247" s="34"/>
      <c r="ASJ247" s="34"/>
      <c r="ASK247" s="34"/>
      <c r="ASL247" s="34"/>
      <c r="ASM247" s="34"/>
      <c r="ASN247" s="34"/>
      <c r="ASO247" s="34"/>
      <c r="ASP247" s="34"/>
      <c r="ASQ247" s="34"/>
      <c r="ASR247" s="34"/>
      <c r="ASS247" s="34"/>
      <c r="AST247" s="34"/>
      <c r="ASU247" s="34"/>
      <c r="ASV247" s="34"/>
      <c r="ASW247" s="34"/>
      <c r="ASX247" s="34"/>
      <c r="ASY247" s="34"/>
      <c r="ASZ247" s="34"/>
      <c r="ATA247" s="34"/>
      <c r="ATB247" s="34"/>
      <c r="ATC247" s="34"/>
      <c r="ATD247" s="34"/>
      <c r="ATE247" s="34"/>
      <c r="ATF247" s="34"/>
      <c r="ATG247" s="34"/>
      <c r="ATH247" s="34"/>
      <c r="ATI247" s="34"/>
      <c r="ATJ247" s="34"/>
      <c r="ATK247" s="34"/>
      <c r="ATL247" s="34"/>
      <c r="ATM247" s="34"/>
      <c r="ATN247" s="34"/>
      <c r="ATO247" s="34"/>
      <c r="ATP247" s="34"/>
      <c r="ATQ247" s="34"/>
      <c r="ATR247" s="34"/>
      <c r="ATS247" s="34"/>
      <c r="ATT247" s="34"/>
      <c r="ATU247" s="34"/>
      <c r="ATV247" s="34"/>
      <c r="ATW247" s="34"/>
      <c r="ATX247" s="34"/>
      <c r="ATY247" s="34"/>
      <c r="ATZ247" s="34"/>
      <c r="AUA247" s="34"/>
      <c r="AUB247" s="34"/>
      <c r="AUC247" s="34"/>
      <c r="AUD247" s="34"/>
      <c r="AUE247" s="34"/>
      <c r="AUF247" s="34"/>
      <c r="AUG247" s="34"/>
      <c r="AUH247" s="34"/>
      <c r="AUI247" s="34"/>
      <c r="AUJ247" s="34"/>
      <c r="AUK247" s="34"/>
      <c r="AUL247" s="34"/>
      <c r="AUM247" s="34"/>
      <c r="AUN247" s="34"/>
      <c r="AUO247" s="34"/>
      <c r="AUP247" s="34"/>
      <c r="AUQ247" s="34"/>
      <c r="AUR247" s="34"/>
      <c r="AUS247" s="34"/>
      <c r="AUT247" s="34"/>
      <c r="AUU247" s="34"/>
      <c r="AUV247" s="34"/>
      <c r="AUW247" s="34"/>
      <c r="AUX247" s="34"/>
      <c r="AUY247" s="34"/>
      <c r="AUZ247" s="34"/>
      <c r="AVA247" s="34"/>
      <c r="AVB247" s="34"/>
      <c r="AVC247" s="34"/>
      <c r="AVD247" s="34"/>
      <c r="AVE247" s="34"/>
      <c r="AVF247" s="34"/>
      <c r="AVG247" s="34"/>
      <c r="AVH247" s="34"/>
      <c r="AVI247" s="34"/>
      <c r="AVJ247" s="34"/>
      <c r="AVK247" s="34"/>
      <c r="AVL247" s="34"/>
      <c r="AVM247" s="34"/>
      <c r="AVN247" s="34"/>
      <c r="AVO247" s="34"/>
      <c r="AVP247" s="34"/>
      <c r="AVQ247" s="34"/>
      <c r="AVR247" s="34"/>
      <c r="AVS247" s="34"/>
      <c r="AVT247" s="34"/>
      <c r="AVU247" s="34"/>
      <c r="AVV247" s="34"/>
      <c r="AVW247" s="34"/>
      <c r="AVX247" s="34"/>
      <c r="AVY247" s="34"/>
      <c r="AVZ247" s="34"/>
      <c r="AWA247" s="34"/>
      <c r="AWB247" s="34"/>
      <c r="AWC247" s="34"/>
      <c r="AWD247" s="34"/>
      <c r="AWE247" s="34"/>
      <c r="AWF247" s="34"/>
      <c r="AWG247" s="34"/>
      <c r="AWH247" s="34"/>
      <c r="AWI247" s="34"/>
      <c r="AWJ247" s="34"/>
      <c r="AWK247" s="34"/>
      <c r="AWL247" s="34"/>
      <c r="AWM247" s="34"/>
      <c r="AWN247" s="34"/>
      <c r="AWO247" s="34"/>
      <c r="AWP247" s="34"/>
      <c r="AWQ247" s="34"/>
      <c r="AWR247" s="34"/>
      <c r="AWS247" s="34"/>
      <c r="AWT247" s="34"/>
      <c r="AWU247" s="34"/>
      <c r="AWV247" s="34"/>
      <c r="AWW247" s="34"/>
      <c r="AWX247" s="34"/>
      <c r="AWY247" s="34"/>
      <c r="AWZ247" s="34"/>
      <c r="AXA247" s="34"/>
      <c r="AXB247" s="34"/>
      <c r="AXC247" s="34"/>
      <c r="AXD247" s="34"/>
      <c r="AXE247" s="34"/>
      <c r="AXF247" s="34"/>
      <c r="AXG247" s="34"/>
      <c r="AXH247" s="34"/>
      <c r="AXI247" s="34"/>
      <c r="AXJ247" s="34"/>
      <c r="AXK247" s="34"/>
      <c r="AXL247" s="34"/>
      <c r="AXM247" s="34"/>
      <c r="AXN247" s="34"/>
      <c r="AXO247" s="34"/>
      <c r="AXP247" s="34"/>
      <c r="AXQ247" s="34"/>
      <c r="AXR247" s="34"/>
      <c r="AXS247" s="34"/>
      <c r="AXT247" s="34"/>
      <c r="AXU247" s="34"/>
      <c r="AXV247" s="34"/>
      <c r="AXW247" s="34"/>
      <c r="AXX247" s="34"/>
      <c r="AXY247" s="34"/>
      <c r="AXZ247" s="34"/>
      <c r="AYA247" s="34"/>
      <c r="AYB247" s="34"/>
      <c r="AYC247" s="34"/>
      <c r="AYD247" s="34"/>
      <c r="AYE247" s="34"/>
      <c r="AYF247" s="34"/>
      <c r="AYG247" s="34"/>
      <c r="AYH247" s="34"/>
      <c r="AYI247" s="34"/>
      <c r="AYJ247" s="34"/>
      <c r="AYK247" s="34"/>
      <c r="AYL247" s="34"/>
      <c r="AYM247" s="34"/>
      <c r="AYN247" s="34"/>
      <c r="AYO247" s="34"/>
      <c r="AYP247" s="34"/>
      <c r="AYQ247" s="34"/>
      <c r="AYR247" s="34"/>
      <c r="AYS247" s="34"/>
      <c r="AYT247" s="34"/>
      <c r="AYU247" s="34"/>
      <c r="AYV247" s="34"/>
      <c r="AYW247" s="34"/>
      <c r="AYX247" s="34"/>
      <c r="AYY247" s="34"/>
      <c r="AYZ247" s="34"/>
      <c r="AZA247" s="34"/>
      <c r="AZB247" s="34"/>
      <c r="AZC247" s="34"/>
      <c r="AZD247" s="34"/>
      <c r="AZE247" s="34"/>
      <c r="AZF247" s="34"/>
      <c r="AZG247" s="34"/>
      <c r="AZH247" s="34"/>
      <c r="AZI247" s="34"/>
      <c r="AZJ247" s="34"/>
      <c r="AZK247" s="34"/>
      <c r="AZL247" s="34"/>
      <c r="AZM247" s="34"/>
      <c r="AZN247" s="34"/>
      <c r="AZO247" s="34"/>
      <c r="AZP247" s="34"/>
      <c r="AZQ247" s="34"/>
      <c r="AZR247" s="34"/>
      <c r="AZS247" s="34"/>
      <c r="AZT247" s="34"/>
      <c r="AZU247" s="34"/>
      <c r="AZV247" s="34"/>
      <c r="AZW247" s="34"/>
      <c r="AZX247" s="34"/>
      <c r="AZY247" s="34"/>
      <c r="AZZ247" s="34"/>
      <c r="BAA247" s="34"/>
      <c r="BAB247" s="34"/>
      <c r="BAC247" s="34"/>
      <c r="BAD247" s="34"/>
      <c r="BAE247" s="34"/>
      <c r="BAF247" s="34"/>
      <c r="BAG247" s="34"/>
      <c r="BAH247" s="34"/>
      <c r="BAI247" s="34"/>
      <c r="BAJ247" s="34"/>
      <c r="BAK247" s="34"/>
      <c r="BAL247" s="34"/>
      <c r="BAM247" s="34"/>
      <c r="BAN247" s="34"/>
      <c r="BAO247" s="34"/>
      <c r="BAP247" s="34"/>
      <c r="BAQ247" s="34"/>
      <c r="BAR247" s="34"/>
      <c r="BAS247" s="34"/>
      <c r="BAT247" s="34"/>
      <c r="BAU247" s="34"/>
      <c r="BAV247" s="34"/>
      <c r="BAW247" s="34"/>
      <c r="BAX247" s="34"/>
      <c r="BAY247" s="34"/>
      <c r="BAZ247" s="34"/>
      <c r="BBA247" s="34"/>
      <c r="BBB247" s="34"/>
      <c r="BBC247" s="34"/>
      <c r="BBD247" s="34"/>
      <c r="BBE247" s="34"/>
      <c r="BBF247" s="34"/>
      <c r="BBG247" s="34"/>
      <c r="BBH247" s="34"/>
      <c r="BBI247" s="34"/>
      <c r="BBJ247" s="34"/>
      <c r="BBK247" s="34"/>
      <c r="BBL247" s="34"/>
      <c r="BBM247" s="34"/>
      <c r="BBN247" s="34"/>
      <c r="BBO247" s="34"/>
      <c r="BBP247" s="34"/>
      <c r="BBQ247" s="34"/>
      <c r="BBR247" s="34"/>
      <c r="BBS247" s="34"/>
      <c r="BBT247" s="34"/>
      <c r="BBU247" s="34"/>
      <c r="BBV247" s="34"/>
      <c r="BBW247" s="34"/>
      <c r="BBX247" s="34"/>
      <c r="BBY247" s="34"/>
      <c r="BBZ247" s="34"/>
      <c r="BCA247" s="34"/>
      <c r="BCB247" s="34"/>
      <c r="BCC247" s="34"/>
      <c r="BCD247" s="34"/>
      <c r="BCE247" s="34"/>
      <c r="BCF247" s="34"/>
      <c r="BCG247" s="34"/>
      <c r="BCH247" s="34"/>
      <c r="BCI247" s="34"/>
      <c r="BCJ247" s="34"/>
      <c r="BCK247" s="34"/>
      <c r="BCL247" s="34"/>
      <c r="BCM247" s="34"/>
      <c r="BCN247" s="34"/>
      <c r="BCO247" s="34"/>
      <c r="BCP247" s="34"/>
      <c r="BCQ247" s="34"/>
      <c r="BCR247" s="34"/>
      <c r="BCS247" s="34"/>
      <c r="BCT247" s="34"/>
      <c r="BCU247" s="34"/>
      <c r="BCV247" s="34"/>
      <c r="BCW247" s="34"/>
      <c r="BCX247" s="34"/>
      <c r="BCY247" s="34"/>
      <c r="BCZ247" s="34"/>
      <c r="BDA247" s="34"/>
      <c r="BDB247" s="34"/>
      <c r="BDC247" s="34"/>
      <c r="BDD247" s="34"/>
      <c r="BDE247" s="34"/>
      <c r="BDF247" s="34"/>
      <c r="BDG247" s="34"/>
      <c r="BDH247" s="34"/>
      <c r="BDI247" s="34"/>
      <c r="BDJ247" s="34"/>
      <c r="BDK247" s="34"/>
      <c r="BDL247" s="34"/>
      <c r="BDM247" s="34"/>
      <c r="BDN247" s="34"/>
      <c r="BDO247" s="34"/>
      <c r="BDP247" s="34"/>
      <c r="BDQ247" s="34"/>
      <c r="BDR247" s="34"/>
      <c r="BDS247" s="34"/>
      <c r="BDT247" s="34"/>
      <c r="BDU247" s="34"/>
      <c r="BDV247" s="34"/>
      <c r="BDW247" s="34"/>
      <c r="BDX247" s="34"/>
      <c r="BDY247" s="34"/>
      <c r="BDZ247" s="34"/>
      <c r="BEA247" s="34"/>
      <c r="BEB247" s="34"/>
      <c r="BEC247" s="34"/>
      <c r="BED247" s="34"/>
      <c r="BEE247" s="34"/>
      <c r="BEF247" s="34"/>
      <c r="BEG247" s="34"/>
      <c r="BEH247" s="34"/>
      <c r="BEI247" s="34"/>
      <c r="BEJ247" s="34"/>
      <c r="BEK247" s="34"/>
      <c r="BEL247" s="34"/>
      <c r="BEM247" s="34"/>
      <c r="BEN247" s="34"/>
      <c r="BEO247" s="34"/>
      <c r="BEP247" s="34"/>
      <c r="BEQ247" s="34"/>
      <c r="BER247" s="34"/>
      <c r="BES247" s="34"/>
      <c r="BET247" s="34"/>
      <c r="BEU247" s="34"/>
      <c r="BEV247" s="34"/>
      <c r="BEW247" s="34"/>
      <c r="BEX247" s="34"/>
      <c r="BEY247" s="34"/>
      <c r="BEZ247" s="34"/>
      <c r="BFA247" s="34"/>
      <c r="BFB247" s="34"/>
      <c r="BFC247" s="34"/>
      <c r="BFD247" s="34"/>
      <c r="BFE247" s="34"/>
      <c r="BFF247" s="34"/>
      <c r="BFG247" s="34"/>
      <c r="BFH247" s="34"/>
      <c r="BFI247" s="34"/>
      <c r="BFJ247" s="34"/>
      <c r="BFK247" s="34"/>
      <c r="BFL247" s="34"/>
      <c r="BFM247" s="34"/>
      <c r="BFN247" s="34"/>
      <c r="BFO247" s="34"/>
      <c r="BFP247" s="34"/>
      <c r="BFQ247" s="34"/>
      <c r="BFR247" s="34"/>
      <c r="BFS247" s="34"/>
      <c r="BFT247" s="34"/>
      <c r="BFU247" s="34"/>
      <c r="BFV247" s="34"/>
      <c r="BFW247" s="34"/>
      <c r="BFX247" s="34"/>
      <c r="BFY247" s="34"/>
      <c r="BFZ247" s="34"/>
      <c r="BGA247" s="34"/>
      <c r="BGB247" s="34"/>
      <c r="BGC247" s="34"/>
      <c r="BGD247" s="34"/>
      <c r="BGE247" s="34"/>
      <c r="BGF247" s="34"/>
      <c r="BGG247" s="34"/>
      <c r="BGH247" s="34"/>
      <c r="BGI247" s="34"/>
      <c r="BGJ247" s="34"/>
      <c r="BGK247" s="34"/>
      <c r="BGL247" s="34"/>
      <c r="BGM247" s="34"/>
      <c r="BGN247" s="34"/>
      <c r="BGO247" s="34"/>
      <c r="BGP247" s="34"/>
      <c r="BGQ247" s="34"/>
      <c r="BGR247" s="34"/>
      <c r="BGS247" s="34"/>
      <c r="BGT247" s="34"/>
      <c r="BGU247" s="34"/>
      <c r="BGV247" s="34"/>
      <c r="BGW247" s="34"/>
      <c r="BGX247" s="34"/>
      <c r="BGY247" s="34"/>
      <c r="BGZ247" s="34"/>
      <c r="BHA247" s="34"/>
      <c r="BHB247" s="34"/>
      <c r="BHC247" s="34"/>
      <c r="BHD247" s="34"/>
      <c r="BHE247" s="34"/>
      <c r="BHF247" s="34"/>
      <c r="BHG247" s="34"/>
      <c r="BHH247" s="34"/>
      <c r="BHI247" s="34"/>
      <c r="BHJ247" s="34"/>
      <c r="BHK247" s="34"/>
      <c r="BHL247" s="34"/>
      <c r="BHM247" s="34"/>
      <c r="BHN247" s="34"/>
      <c r="BHO247" s="34"/>
      <c r="BHP247" s="34"/>
      <c r="BHQ247" s="34"/>
      <c r="BHR247" s="34"/>
      <c r="BHS247" s="34"/>
      <c r="BHT247" s="34"/>
      <c r="BHU247" s="34"/>
      <c r="BHV247" s="34"/>
      <c r="BHW247" s="34"/>
      <c r="BHX247" s="34"/>
      <c r="BHY247" s="34"/>
      <c r="BHZ247" s="34"/>
      <c r="BIA247" s="34"/>
      <c r="BIB247" s="34"/>
      <c r="BIC247" s="34"/>
      <c r="BID247" s="34"/>
      <c r="BIE247" s="34"/>
      <c r="BIF247" s="34"/>
      <c r="BIG247" s="34"/>
      <c r="BIH247" s="34"/>
      <c r="BII247" s="34"/>
      <c r="BIJ247" s="34"/>
      <c r="BIK247" s="34"/>
      <c r="BIL247" s="34"/>
      <c r="BIM247" s="34"/>
      <c r="BIN247" s="34"/>
      <c r="BIO247" s="34"/>
      <c r="BIP247" s="34"/>
      <c r="BIQ247" s="34"/>
      <c r="BIR247" s="34"/>
      <c r="BIS247" s="34"/>
      <c r="BIT247" s="34"/>
      <c r="BIU247" s="34"/>
      <c r="BIV247" s="34"/>
      <c r="BIW247" s="34"/>
      <c r="BIX247" s="34"/>
      <c r="BIY247" s="34"/>
      <c r="BIZ247" s="34"/>
      <c r="BJA247" s="34"/>
      <c r="BJB247" s="34"/>
      <c r="BJC247" s="34"/>
      <c r="BJD247" s="34"/>
      <c r="BJE247" s="34"/>
      <c r="BJF247" s="34"/>
      <c r="BJG247" s="34"/>
      <c r="BJH247" s="34"/>
      <c r="BJI247" s="34"/>
      <c r="BJJ247" s="34"/>
      <c r="BJK247" s="34"/>
      <c r="BJL247" s="34"/>
      <c r="BJM247" s="34"/>
      <c r="BJN247" s="34"/>
      <c r="BJO247" s="34"/>
      <c r="BJP247" s="34"/>
      <c r="BJQ247" s="34"/>
      <c r="BJR247" s="34"/>
      <c r="BJS247" s="34"/>
      <c r="BJT247" s="34"/>
      <c r="BJU247" s="34"/>
      <c r="BJV247" s="34"/>
      <c r="BJW247" s="34"/>
      <c r="BJX247" s="34"/>
      <c r="BJY247" s="34"/>
      <c r="BJZ247" s="34"/>
      <c r="BKA247" s="34"/>
      <c r="BKB247" s="34"/>
      <c r="BKC247" s="34"/>
      <c r="BKD247" s="34"/>
      <c r="BKE247" s="34"/>
      <c r="BKF247" s="34"/>
      <c r="BKG247" s="34"/>
      <c r="BKH247" s="34"/>
      <c r="BKI247" s="34"/>
      <c r="BKJ247" s="34"/>
      <c r="BKK247" s="34"/>
      <c r="BKL247" s="34"/>
      <c r="BKM247" s="34"/>
      <c r="BKN247" s="34"/>
      <c r="BKO247" s="34"/>
      <c r="BKP247" s="34"/>
      <c r="BKQ247" s="34"/>
      <c r="BKR247" s="34"/>
      <c r="BKS247" s="34"/>
      <c r="BKT247" s="34"/>
      <c r="BKU247" s="34"/>
      <c r="BKV247" s="34"/>
      <c r="BKW247" s="34"/>
      <c r="BKX247" s="34"/>
      <c r="BKY247" s="34"/>
      <c r="BKZ247" s="34"/>
      <c r="BLA247" s="34"/>
      <c r="BLB247" s="34"/>
      <c r="BLC247" s="34"/>
      <c r="BLD247" s="34"/>
      <c r="BLE247" s="34"/>
      <c r="BLF247" s="34"/>
      <c r="BLG247" s="34"/>
      <c r="BLH247" s="34"/>
      <c r="BLI247" s="34"/>
      <c r="BLJ247" s="34"/>
      <c r="BLK247" s="34"/>
      <c r="BLL247" s="34"/>
      <c r="BLM247" s="34"/>
      <c r="BLN247" s="34"/>
      <c r="BLO247" s="34"/>
      <c r="BLP247" s="34"/>
      <c r="BLQ247" s="34"/>
      <c r="BLR247" s="34"/>
      <c r="BLS247" s="34"/>
      <c r="BLT247" s="34"/>
      <c r="BLU247" s="34"/>
      <c r="BLV247" s="34"/>
      <c r="BLW247" s="34"/>
      <c r="BLX247" s="34"/>
      <c r="BLY247" s="34"/>
      <c r="BLZ247" s="34"/>
      <c r="BMA247" s="34"/>
      <c r="BMB247" s="34"/>
      <c r="BMC247" s="34"/>
      <c r="BMD247" s="34"/>
      <c r="BME247" s="34"/>
      <c r="BMF247" s="34"/>
      <c r="BMG247" s="34"/>
      <c r="BMH247" s="34"/>
      <c r="BMI247" s="34"/>
      <c r="BMJ247" s="34"/>
      <c r="BMK247" s="34"/>
      <c r="BML247" s="34"/>
      <c r="BMM247" s="34"/>
      <c r="BMN247" s="34"/>
      <c r="BMO247" s="34"/>
      <c r="BMP247" s="34"/>
      <c r="BMQ247" s="34"/>
      <c r="BMR247" s="34"/>
      <c r="BMS247" s="34"/>
      <c r="BMT247" s="34"/>
      <c r="BMU247" s="34"/>
      <c r="BMV247" s="34"/>
      <c r="BMW247" s="34"/>
      <c r="BMX247" s="34"/>
      <c r="BMY247" s="34"/>
      <c r="BMZ247" s="34"/>
      <c r="BNA247" s="34"/>
      <c r="BNB247" s="34"/>
      <c r="BNC247" s="34"/>
      <c r="BND247" s="34"/>
      <c r="BNE247" s="34"/>
      <c r="BNF247" s="34"/>
      <c r="BNG247" s="34"/>
      <c r="BNH247" s="34"/>
      <c r="BNI247" s="34"/>
      <c r="BNJ247" s="34"/>
      <c r="BNK247" s="34"/>
      <c r="BNL247" s="34"/>
      <c r="BNM247" s="34"/>
      <c r="BNN247" s="34"/>
      <c r="BNO247" s="34"/>
      <c r="BNP247" s="34"/>
      <c r="BNQ247" s="34"/>
      <c r="BNR247" s="34"/>
      <c r="BNS247" s="34"/>
      <c r="BNT247" s="34"/>
      <c r="BNU247" s="34"/>
      <c r="BNV247" s="34"/>
      <c r="BNW247" s="34"/>
      <c r="BNX247" s="34"/>
      <c r="BNY247" s="34"/>
      <c r="BNZ247" s="34"/>
      <c r="BOA247" s="34"/>
      <c r="BOB247" s="34"/>
      <c r="BOC247" s="34"/>
      <c r="BOD247" s="34"/>
      <c r="BOE247" s="34"/>
      <c r="BOF247" s="34"/>
      <c r="BOG247" s="34"/>
      <c r="BOH247" s="34"/>
      <c r="BOI247" s="34"/>
      <c r="BOJ247" s="34"/>
      <c r="BOK247" s="34"/>
      <c r="BOL247" s="34"/>
      <c r="BOM247" s="34"/>
      <c r="BON247" s="34"/>
      <c r="BOO247" s="34"/>
      <c r="BOP247" s="34"/>
      <c r="BOQ247" s="34"/>
      <c r="BOR247" s="34"/>
      <c r="BOS247" s="34"/>
      <c r="BOT247" s="34"/>
      <c r="BOU247" s="34"/>
      <c r="BOV247" s="34"/>
      <c r="BOW247" s="34"/>
      <c r="BOX247" s="34"/>
      <c r="BOY247" s="34"/>
      <c r="BOZ247" s="34"/>
      <c r="BPA247" s="34"/>
      <c r="BPB247" s="34"/>
      <c r="BPC247" s="34"/>
      <c r="BPD247" s="34"/>
      <c r="BPE247" s="34"/>
      <c r="BPF247" s="34"/>
      <c r="BPG247" s="34"/>
      <c r="BPH247" s="34"/>
      <c r="BPI247" s="34"/>
      <c r="BPJ247" s="34"/>
      <c r="BPK247" s="34"/>
      <c r="BPL247" s="34"/>
      <c r="BPM247" s="34"/>
      <c r="BPN247" s="34"/>
      <c r="BPO247" s="34"/>
      <c r="BPP247" s="34"/>
      <c r="BPQ247" s="34"/>
      <c r="BPR247" s="34"/>
      <c r="BPS247" s="34"/>
      <c r="BPT247" s="34"/>
      <c r="BPU247" s="34"/>
      <c r="BPV247" s="34"/>
      <c r="BPW247" s="34"/>
      <c r="BPX247" s="34"/>
      <c r="BPY247" s="34"/>
      <c r="BPZ247" s="34"/>
      <c r="BQA247" s="34"/>
      <c r="BQB247" s="34"/>
      <c r="BQC247" s="34"/>
      <c r="BQD247" s="34"/>
      <c r="BQE247" s="34"/>
      <c r="BQF247" s="34"/>
      <c r="BQG247" s="34"/>
      <c r="BQH247" s="34"/>
      <c r="BQI247" s="34"/>
      <c r="BQJ247" s="34"/>
      <c r="BQK247" s="34"/>
      <c r="BQL247" s="34"/>
      <c r="BQM247" s="34"/>
      <c r="BQN247" s="34"/>
      <c r="BQO247" s="34"/>
      <c r="BQP247" s="34"/>
      <c r="BQQ247" s="34"/>
      <c r="BQR247" s="34"/>
      <c r="BQS247" s="34"/>
      <c r="BQT247" s="34"/>
      <c r="BQU247" s="34"/>
      <c r="BQV247" s="34"/>
      <c r="BQW247" s="34"/>
      <c r="BQX247" s="34"/>
      <c r="BQY247" s="34"/>
      <c r="BQZ247" s="34"/>
      <c r="BRA247" s="34"/>
      <c r="BRB247" s="34"/>
      <c r="BRC247" s="34"/>
      <c r="BRD247" s="34"/>
      <c r="BRE247" s="34"/>
      <c r="BRF247" s="34"/>
      <c r="BRG247" s="34"/>
      <c r="BRH247" s="34"/>
      <c r="BRI247" s="34"/>
      <c r="BRJ247" s="34"/>
      <c r="BRK247" s="34"/>
      <c r="BRL247" s="34"/>
      <c r="BRM247" s="34"/>
      <c r="BRN247" s="34"/>
      <c r="BRO247" s="34"/>
      <c r="BRP247" s="34"/>
      <c r="BRQ247" s="34"/>
      <c r="BRR247" s="34"/>
      <c r="BRS247" s="34"/>
      <c r="BRT247" s="34"/>
      <c r="BRU247" s="34"/>
      <c r="BRV247" s="34"/>
      <c r="BRW247" s="34"/>
      <c r="BRX247" s="34"/>
      <c r="BRY247" s="34"/>
      <c r="BRZ247" s="34"/>
      <c r="BSA247" s="34"/>
      <c r="BSB247" s="34"/>
      <c r="BSC247" s="34"/>
      <c r="BSD247" s="34"/>
      <c r="BSE247" s="34"/>
      <c r="BSF247" s="34"/>
      <c r="BSG247" s="34"/>
      <c r="BSH247" s="34"/>
      <c r="BSI247" s="34"/>
      <c r="BSJ247" s="34"/>
      <c r="BSK247" s="34"/>
      <c r="BSL247" s="34"/>
      <c r="BSM247" s="34"/>
      <c r="BSN247" s="34"/>
      <c r="BSO247" s="34"/>
      <c r="BSP247" s="34"/>
      <c r="BSQ247" s="34"/>
      <c r="BSR247" s="34"/>
      <c r="BSS247" s="34"/>
      <c r="BST247" s="34"/>
      <c r="BSU247" s="34"/>
      <c r="BSV247" s="34"/>
      <c r="BSW247" s="34"/>
      <c r="BSX247" s="34"/>
      <c r="BSY247" s="34"/>
      <c r="BSZ247" s="34"/>
      <c r="BTA247" s="34"/>
      <c r="BTB247" s="34"/>
      <c r="BTC247" s="34"/>
      <c r="BTD247" s="34"/>
      <c r="BTE247" s="34"/>
      <c r="BTF247" s="34"/>
      <c r="BTG247" s="34"/>
      <c r="BTH247" s="34"/>
      <c r="BTI247" s="34"/>
      <c r="BTJ247" s="34"/>
      <c r="BTK247" s="34"/>
      <c r="BTL247" s="34"/>
      <c r="BTM247" s="34"/>
      <c r="BTN247" s="34"/>
      <c r="BTO247" s="34"/>
      <c r="BTP247" s="34"/>
      <c r="BTQ247" s="34"/>
      <c r="BTR247" s="34"/>
      <c r="BTS247" s="34"/>
      <c r="BTT247" s="34"/>
      <c r="BTU247" s="34"/>
      <c r="BTV247" s="34"/>
      <c r="BTW247" s="34"/>
      <c r="BTX247" s="34"/>
      <c r="BTY247" s="34"/>
      <c r="BTZ247" s="34"/>
      <c r="BUA247" s="34"/>
      <c r="BUB247" s="34"/>
      <c r="BUC247" s="34"/>
      <c r="BUD247" s="34"/>
      <c r="BUE247" s="34"/>
      <c r="BUF247" s="34"/>
      <c r="BUG247" s="34"/>
      <c r="BUH247" s="34"/>
      <c r="BUI247" s="34"/>
      <c r="BUJ247" s="34"/>
      <c r="BUK247" s="34"/>
      <c r="BUL247" s="34"/>
      <c r="BUM247" s="34"/>
      <c r="BUN247" s="34"/>
      <c r="BUO247" s="34"/>
      <c r="BUP247" s="34"/>
      <c r="BUQ247" s="34"/>
      <c r="BUR247" s="34"/>
      <c r="BUS247" s="34"/>
      <c r="BUT247" s="34"/>
      <c r="BUU247" s="34"/>
      <c r="BUV247" s="34"/>
      <c r="BUW247" s="34"/>
      <c r="BUX247" s="34"/>
      <c r="BUY247" s="34"/>
      <c r="BUZ247" s="34"/>
      <c r="BVA247" s="34"/>
      <c r="BVB247" s="34"/>
      <c r="BVC247" s="34"/>
      <c r="BVD247" s="34"/>
      <c r="BVE247" s="34"/>
      <c r="BVF247" s="34"/>
      <c r="BVG247" s="34"/>
      <c r="BVH247" s="34"/>
      <c r="BVI247" s="34"/>
      <c r="BVJ247" s="34"/>
      <c r="BVK247" s="34"/>
      <c r="BVL247" s="34"/>
      <c r="BVM247" s="34"/>
      <c r="BVN247" s="34"/>
      <c r="BVO247" s="34"/>
      <c r="BVP247" s="34"/>
      <c r="BVQ247" s="34"/>
      <c r="BVR247" s="34"/>
      <c r="BVS247" s="34"/>
      <c r="BVT247" s="34"/>
      <c r="BVU247" s="34"/>
      <c r="BVV247" s="34"/>
      <c r="BVW247" s="34"/>
      <c r="BVX247" s="34"/>
      <c r="BVY247" s="34"/>
      <c r="BVZ247" s="34"/>
      <c r="BWA247" s="34"/>
      <c r="BWB247" s="34"/>
      <c r="BWC247" s="34"/>
      <c r="BWD247" s="34"/>
      <c r="BWE247" s="34"/>
      <c r="BWF247" s="34"/>
      <c r="BWG247" s="34"/>
      <c r="BWH247" s="34"/>
      <c r="BWI247" s="34"/>
      <c r="BWJ247" s="34"/>
      <c r="BWK247" s="34"/>
      <c r="BWL247" s="34"/>
      <c r="BWM247" s="34"/>
      <c r="BWN247" s="34"/>
      <c r="BWO247" s="34"/>
      <c r="BWP247" s="34"/>
      <c r="BWQ247" s="34"/>
      <c r="BWR247" s="34"/>
      <c r="BWS247" s="34"/>
      <c r="BWT247" s="34"/>
      <c r="BWU247" s="34"/>
      <c r="BWV247" s="34"/>
      <c r="BWW247" s="34"/>
      <c r="BWX247" s="34"/>
      <c r="BWY247" s="34"/>
      <c r="BWZ247" s="34"/>
      <c r="BXA247" s="34"/>
      <c r="BXB247" s="34"/>
      <c r="BXC247" s="34"/>
      <c r="BXD247" s="34"/>
      <c r="BXE247" s="34"/>
      <c r="BXF247" s="34"/>
      <c r="BXG247" s="34"/>
      <c r="BXH247" s="34"/>
      <c r="BXI247" s="34"/>
      <c r="BXJ247" s="34"/>
      <c r="BXK247" s="34"/>
      <c r="BXL247" s="34"/>
      <c r="BXM247" s="34"/>
      <c r="BXN247" s="34"/>
      <c r="BXO247" s="34"/>
      <c r="BXP247" s="34"/>
      <c r="BXQ247" s="34"/>
      <c r="BXR247" s="34"/>
      <c r="BXS247" s="34"/>
      <c r="BXT247" s="34"/>
      <c r="BXU247" s="34"/>
      <c r="BXV247" s="34"/>
      <c r="BXW247" s="34"/>
      <c r="BXX247" s="34"/>
      <c r="BXY247" s="34"/>
      <c r="BXZ247" s="34"/>
      <c r="BYA247" s="34"/>
      <c r="BYB247" s="34"/>
      <c r="BYC247" s="34"/>
      <c r="BYD247" s="34"/>
      <c r="BYE247" s="34"/>
      <c r="BYF247" s="34"/>
      <c r="BYG247" s="34"/>
      <c r="BYH247" s="34"/>
      <c r="BYI247" s="34"/>
      <c r="BYJ247" s="34"/>
      <c r="BYK247" s="34"/>
      <c r="BYL247" s="34"/>
      <c r="BYM247" s="34"/>
      <c r="BYN247" s="34"/>
      <c r="BYO247" s="34"/>
      <c r="BYP247" s="34"/>
      <c r="BYQ247" s="34"/>
      <c r="BYR247" s="34"/>
      <c r="BYS247" s="34"/>
      <c r="BYT247" s="34"/>
      <c r="BYU247" s="34"/>
      <c r="BYV247" s="34"/>
      <c r="BYW247" s="34"/>
      <c r="BYX247" s="34"/>
      <c r="BYY247" s="34"/>
      <c r="BYZ247" s="34"/>
      <c r="BZA247" s="34"/>
      <c r="BZB247" s="34"/>
      <c r="BZC247" s="34"/>
      <c r="BZD247" s="34"/>
      <c r="BZE247" s="34"/>
      <c r="BZF247" s="34"/>
      <c r="BZG247" s="34"/>
      <c r="BZH247" s="34"/>
      <c r="BZI247" s="34"/>
      <c r="BZJ247" s="34"/>
      <c r="BZK247" s="34"/>
      <c r="BZL247" s="34"/>
      <c r="BZM247" s="34"/>
      <c r="BZN247" s="34"/>
      <c r="BZO247" s="34"/>
      <c r="BZP247" s="34"/>
      <c r="BZQ247" s="34"/>
      <c r="BZR247" s="34"/>
      <c r="BZS247" s="34"/>
      <c r="BZT247" s="34"/>
      <c r="BZU247" s="34"/>
      <c r="BZV247" s="34"/>
      <c r="BZW247" s="34"/>
      <c r="BZX247" s="34"/>
      <c r="BZY247" s="34"/>
      <c r="BZZ247" s="34"/>
      <c r="CAA247" s="34"/>
      <c r="CAB247" s="34"/>
      <c r="CAC247" s="34"/>
      <c r="CAD247" s="34"/>
      <c r="CAE247" s="34"/>
      <c r="CAF247" s="34"/>
      <c r="CAG247" s="34"/>
      <c r="CAH247" s="34"/>
      <c r="CAI247" s="34"/>
      <c r="CAJ247" s="34"/>
      <c r="CAK247" s="34"/>
      <c r="CAL247" s="34"/>
      <c r="CAM247" s="34"/>
      <c r="CAN247" s="34"/>
      <c r="CAO247" s="34"/>
      <c r="CAP247" s="34"/>
      <c r="CAQ247" s="34"/>
      <c r="CAR247" s="34"/>
      <c r="CAS247" s="34"/>
      <c r="CAT247" s="34"/>
      <c r="CAU247" s="34"/>
      <c r="CAV247" s="34"/>
      <c r="CAW247" s="34"/>
      <c r="CAX247" s="34"/>
      <c r="CAY247" s="34"/>
      <c r="CAZ247" s="34"/>
      <c r="CBA247" s="34"/>
      <c r="CBB247" s="34"/>
      <c r="CBC247" s="34"/>
      <c r="CBD247" s="34"/>
      <c r="CBE247" s="34"/>
      <c r="CBF247" s="34"/>
      <c r="CBG247" s="34"/>
      <c r="CBH247" s="34"/>
      <c r="CBI247" s="34"/>
      <c r="CBJ247" s="34"/>
      <c r="CBK247" s="34"/>
      <c r="CBL247" s="34"/>
      <c r="CBM247" s="34"/>
      <c r="CBN247" s="34"/>
      <c r="CBO247" s="34"/>
      <c r="CBP247" s="34"/>
      <c r="CBQ247" s="34"/>
      <c r="CBR247" s="34"/>
      <c r="CBS247" s="34"/>
      <c r="CBT247" s="34"/>
      <c r="CBU247" s="34"/>
      <c r="CBV247" s="34"/>
      <c r="CBW247" s="34"/>
      <c r="CBX247" s="34"/>
      <c r="CBY247" s="34"/>
      <c r="CBZ247" s="34"/>
      <c r="CCA247" s="34"/>
      <c r="CCB247" s="34"/>
      <c r="CCC247" s="34"/>
      <c r="CCD247" s="34"/>
      <c r="CCE247" s="34"/>
      <c r="CCF247" s="34"/>
      <c r="CCG247" s="34"/>
      <c r="CCH247" s="34"/>
      <c r="CCI247" s="34"/>
      <c r="CCJ247" s="34"/>
      <c r="CCK247" s="34"/>
      <c r="CCL247" s="34"/>
      <c r="CCM247" s="34"/>
      <c r="CCN247" s="34"/>
      <c r="CCO247" s="34"/>
      <c r="CCP247" s="34"/>
      <c r="CCQ247" s="34"/>
      <c r="CCR247" s="34"/>
      <c r="CCS247" s="34"/>
      <c r="CCT247" s="34"/>
      <c r="CCU247" s="34"/>
      <c r="CCV247" s="34"/>
      <c r="CCW247" s="34"/>
      <c r="CCX247" s="34"/>
      <c r="CCY247" s="34"/>
      <c r="CCZ247" s="34"/>
      <c r="CDA247" s="34"/>
      <c r="CDB247" s="34"/>
      <c r="CDC247" s="34"/>
      <c r="CDD247" s="34"/>
      <c r="CDE247" s="34"/>
      <c r="CDF247" s="34"/>
      <c r="CDG247" s="34"/>
      <c r="CDH247" s="34"/>
      <c r="CDI247" s="34"/>
      <c r="CDJ247" s="34"/>
      <c r="CDK247" s="34"/>
      <c r="CDL247" s="34"/>
      <c r="CDM247" s="34"/>
      <c r="CDN247" s="34"/>
      <c r="CDO247" s="34"/>
      <c r="CDP247" s="34"/>
      <c r="CDQ247" s="34"/>
      <c r="CDR247" s="34"/>
      <c r="CDS247" s="34"/>
      <c r="CDT247" s="34"/>
      <c r="CDU247" s="34"/>
      <c r="CDV247" s="34"/>
      <c r="CDW247" s="34"/>
      <c r="CDX247" s="34"/>
      <c r="CDY247" s="34"/>
      <c r="CDZ247" s="34"/>
      <c r="CEA247" s="34"/>
      <c r="CEB247" s="34"/>
      <c r="CEC247" s="34"/>
      <c r="CED247" s="34"/>
      <c r="CEE247" s="34"/>
      <c r="CEF247" s="34"/>
      <c r="CEG247" s="34"/>
      <c r="CEH247" s="34"/>
      <c r="CEI247" s="34"/>
      <c r="CEJ247" s="34"/>
      <c r="CEK247" s="34"/>
      <c r="CEL247" s="34"/>
      <c r="CEM247" s="34"/>
      <c r="CEN247" s="34"/>
      <c r="CEO247" s="34"/>
      <c r="CEP247" s="34"/>
      <c r="CEQ247" s="34"/>
      <c r="CER247" s="34"/>
      <c r="CES247" s="34"/>
      <c r="CET247" s="34"/>
      <c r="CEU247" s="34"/>
      <c r="CEV247" s="34"/>
      <c r="CEW247" s="34"/>
      <c r="CEX247" s="34"/>
      <c r="CEY247" s="34"/>
      <c r="CEZ247" s="34"/>
      <c r="CFA247" s="34"/>
      <c r="CFB247" s="34"/>
      <c r="CFC247" s="34"/>
      <c r="CFD247" s="34"/>
      <c r="CFE247" s="34"/>
      <c r="CFF247" s="34"/>
      <c r="CFG247" s="34"/>
      <c r="CFH247" s="34"/>
      <c r="CFI247" s="34"/>
      <c r="CFJ247" s="34"/>
      <c r="CFK247" s="34"/>
      <c r="CFL247" s="34"/>
      <c r="CFM247" s="34"/>
      <c r="CFN247" s="34"/>
      <c r="CFO247" s="34"/>
      <c r="CFP247" s="34"/>
      <c r="CFQ247" s="34"/>
      <c r="CFR247" s="34"/>
      <c r="CFS247" s="34"/>
      <c r="CFT247" s="34"/>
      <c r="CFU247" s="34"/>
      <c r="CFV247" s="34"/>
      <c r="CFW247" s="34"/>
      <c r="CFX247" s="34"/>
      <c r="CFY247" s="34"/>
      <c r="CFZ247" s="34"/>
      <c r="CGA247" s="34"/>
      <c r="CGB247" s="34"/>
      <c r="CGC247" s="34"/>
      <c r="CGD247" s="34"/>
      <c r="CGE247" s="34"/>
      <c r="CGF247" s="34"/>
      <c r="CGG247" s="34"/>
      <c r="CGH247" s="34"/>
      <c r="CGI247" s="34"/>
      <c r="CGJ247" s="34"/>
      <c r="CGK247" s="34"/>
      <c r="CGL247" s="34"/>
      <c r="CGM247" s="34"/>
      <c r="CGN247" s="34"/>
      <c r="CGO247" s="34"/>
      <c r="CGP247" s="34"/>
      <c r="CGQ247" s="34"/>
      <c r="CGR247" s="34"/>
      <c r="CGS247" s="34"/>
      <c r="CGT247" s="34"/>
      <c r="CGU247" s="34"/>
      <c r="CGV247" s="34"/>
      <c r="CGW247" s="34"/>
      <c r="CGX247" s="34"/>
      <c r="CGY247" s="34"/>
      <c r="CGZ247" s="34"/>
      <c r="CHA247" s="34"/>
      <c r="CHB247" s="34"/>
      <c r="CHC247" s="34"/>
      <c r="CHD247" s="34"/>
      <c r="CHE247" s="34"/>
      <c r="CHF247" s="34"/>
      <c r="CHG247" s="34"/>
      <c r="CHH247" s="34"/>
      <c r="CHI247" s="34"/>
      <c r="CHJ247" s="34"/>
      <c r="CHK247" s="34"/>
      <c r="CHL247" s="34"/>
      <c r="CHM247" s="34"/>
      <c r="CHN247" s="34"/>
      <c r="CHO247" s="34"/>
      <c r="CHP247" s="34"/>
      <c r="CHQ247" s="34"/>
      <c r="CHR247" s="34"/>
      <c r="CHS247" s="34"/>
      <c r="CHT247" s="34"/>
      <c r="CHU247" s="34"/>
      <c r="CHV247" s="34"/>
      <c r="CHW247" s="34"/>
      <c r="CHX247" s="34"/>
      <c r="CHY247" s="34"/>
      <c r="CHZ247" s="34"/>
      <c r="CIA247" s="34"/>
      <c r="CIB247" s="34"/>
      <c r="CIC247" s="34"/>
      <c r="CID247" s="34"/>
      <c r="CIE247" s="34"/>
      <c r="CIF247" s="34"/>
      <c r="CIG247" s="34"/>
      <c r="CIH247" s="34"/>
      <c r="CII247" s="34"/>
      <c r="CIJ247" s="34"/>
      <c r="CIK247" s="34"/>
      <c r="CIL247" s="34"/>
      <c r="CIM247" s="34"/>
      <c r="CIN247" s="34"/>
      <c r="CIO247" s="34"/>
      <c r="CIP247" s="34"/>
      <c r="CIQ247" s="34"/>
      <c r="CIR247" s="34"/>
      <c r="CIS247" s="34"/>
      <c r="CIT247" s="34"/>
      <c r="CIU247" s="34"/>
      <c r="CIV247" s="34"/>
      <c r="CIW247" s="34"/>
      <c r="CIX247" s="34"/>
      <c r="CIY247" s="34"/>
      <c r="CIZ247" s="34"/>
      <c r="CJA247" s="34"/>
      <c r="CJB247" s="34"/>
      <c r="CJC247" s="34"/>
      <c r="CJD247" s="34"/>
      <c r="CJE247" s="34"/>
      <c r="CJF247" s="34"/>
      <c r="CJG247" s="34"/>
      <c r="CJH247" s="34"/>
      <c r="CJI247" s="34"/>
      <c r="CJJ247" s="34"/>
      <c r="CJK247" s="34"/>
      <c r="CJL247" s="34"/>
      <c r="CJM247" s="34"/>
      <c r="CJN247" s="34"/>
      <c r="CJO247" s="34"/>
      <c r="CJP247" s="34"/>
      <c r="CJQ247" s="34"/>
      <c r="CJR247" s="34"/>
      <c r="CJS247" s="34"/>
      <c r="CJT247" s="34"/>
      <c r="CJU247" s="34"/>
      <c r="CJV247" s="34"/>
      <c r="CJW247" s="34"/>
      <c r="CJX247" s="34"/>
      <c r="CJY247" s="34"/>
      <c r="CJZ247" s="34"/>
      <c r="CKA247" s="34"/>
      <c r="CKB247" s="34"/>
      <c r="CKC247" s="34"/>
      <c r="CKD247" s="34"/>
      <c r="CKE247" s="34"/>
      <c r="CKF247" s="34"/>
      <c r="CKG247" s="34"/>
      <c r="CKH247" s="34"/>
      <c r="CKI247" s="34"/>
      <c r="CKJ247" s="34"/>
      <c r="CKK247" s="34"/>
      <c r="CKL247" s="34"/>
      <c r="CKM247" s="34"/>
      <c r="CKN247" s="34"/>
      <c r="CKO247" s="34"/>
      <c r="CKP247" s="34"/>
      <c r="CKQ247" s="34"/>
      <c r="CKR247" s="34"/>
      <c r="CKS247" s="34"/>
      <c r="CKT247" s="34"/>
      <c r="CKU247" s="34"/>
      <c r="CKV247" s="34"/>
      <c r="CKW247" s="34"/>
      <c r="CKX247" s="34"/>
      <c r="CKY247" s="34"/>
      <c r="CKZ247" s="34"/>
      <c r="CLA247" s="34"/>
      <c r="CLB247" s="34"/>
      <c r="CLC247" s="34"/>
      <c r="CLD247" s="34"/>
      <c r="CLE247" s="34"/>
      <c r="CLF247" s="34"/>
      <c r="CLG247" s="34"/>
      <c r="CLH247" s="34"/>
      <c r="CLI247" s="34"/>
      <c r="CLJ247" s="34"/>
      <c r="CLK247" s="34"/>
      <c r="CLL247" s="34"/>
      <c r="CLM247" s="34"/>
      <c r="CLN247" s="34"/>
      <c r="CLO247" s="34"/>
      <c r="CLP247" s="34"/>
      <c r="CLQ247" s="34"/>
      <c r="CLR247" s="34"/>
      <c r="CLS247" s="34"/>
      <c r="CLT247" s="34"/>
      <c r="CLU247" s="34"/>
      <c r="CLV247" s="34"/>
      <c r="CLW247" s="34"/>
      <c r="CLX247" s="34"/>
      <c r="CLY247" s="34"/>
      <c r="CLZ247" s="34"/>
      <c r="CMA247" s="34"/>
      <c r="CMB247" s="34"/>
      <c r="CMC247" s="34"/>
      <c r="CMD247" s="34"/>
      <c r="CME247" s="34"/>
      <c r="CMF247" s="34"/>
      <c r="CMG247" s="34"/>
      <c r="CMH247" s="34"/>
      <c r="CMI247" s="34"/>
      <c r="CMJ247" s="34"/>
      <c r="CMK247" s="34"/>
      <c r="CML247" s="34"/>
      <c r="CMM247" s="34"/>
      <c r="CMN247" s="34"/>
      <c r="CMO247" s="34"/>
      <c r="CMP247" s="34"/>
      <c r="CMQ247" s="34"/>
      <c r="CMR247" s="34"/>
      <c r="CMS247" s="34"/>
      <c r="CMT247" s="34"/>
      <c r="CMU247" s="34"/>
      <c r="CMV247" s="34"/>
      <c r="CMW247" s="34"/>
      <c r="CMX247" s="34"/>
      <c r="CMY247" s="34"/>
      <c r="CMZ247" s="34"/>
      <c r="CNA247" s="34"/>
      <c r="CNB247" s="34"/>
      <c r="CNC247" s="34"/>
      <c r="CND247" s="34"/>
      <c r="CNE247" s="34"/>
      <c r="CNF247" s="34"/>
      <c r="CNG247" s="34"/>
      <c r="CNH247" s="34"/>
      <c r="CNI247" s="34"/>
      <c r="CNJ247" s="34"/>
      <c r="CNK247" s="34"/>
      <c r="CNL247" s="34"/>
      <c r="CNM247" s="34"/>
      <c r="CNN247" s="34"/>
      <c r="CNO247" s="34"/>
      <c r="CNP247" s="34"/>
      <c r="CNQ247" s="34"/>
      <c r="CNR247" s="34"/>
      <c r="CNS247" s="34"/>
      <c r="CNT247" s="34"/>
      <c r="CNU247" s="34"/>
      <c r="CNV247" s="34"/>
      <c r="CNW247" s="34"/>
      <c r="CNX247" s="34"/>
      <c r="CNY247" s="34"/>
      <c r="CNZ247" s="34"/>
      <c r="COA247" s="34"/>
      <c r="COB247" s="34"/>
      <c r="COC247" s="34"/>
      <c r="COD247" s="34"/>
      <c r="COE247" s="34"/>
      <c r="COF247" s="34"/>
      <c r="COG247" s="34"/>
      <c r="COH247" s="34"/>
      <c r="COI247" s="34"/>
      <c r="COJ247" s="34"/>
      <c r="COK247" s="34"/>
      <c r="COL247" s="34"/>
      <c r="COM247" s="34"/>
      <c r="CON247" s="34"/>
      <c r="COO247" s="34"/>
      <c r="COP247" s="34"/>
      <c r="COQ247" s="34"/>
      <c r="COR247" s="34"/>
      <c r="COS247" s="34"/>
      <c r="COT247" s="34"/>
      <c r="COU247" s="34"/>
      <c r="COV247" s="34"/>
      <c r="COW247" s="34"/>
      <c r="COX247" s="34"/>
      <c r="COY247" s="34"/>
      <c r="COZ247" s="34"/>
      <c r="CPA247" s="34"/>
      <c r="CPB247" s="34"/>
      <c r="CPC247" s="34"/>
      <c r="CPD247" s="34"/>
      <c r="CPE247" s="34"/>
      <c r="CPF247" s="34"/>
      <c r="CPG247" s="34"/>
      <c r="CPH247" s="34"/>
      <c r="CPI247" s="34"/>
      <c r="CPJ247" s="34"/>
      <c r="CPK247" s="34"/>
      <c r="CPL247" s="34"/>
      <c r="CPM247" s="34"/>
      <c r="CPN247" s="34"/>
      <c r="CPO247" s="34"/>
      <c r="CPP247" s="34"/>
      <c r="CPQ247" s="34"/>
      <c r="CPR247" s="34"/>
      <c r="CPS247" s="34"/>
      <c r="CPT247" s="34"/>
      <c r="CPU247" s="34"/>
      <c r="CPV247" s="34"/>
      <c r="CPW247" s="34"/>
      <c r="CPX247" s="34"/>
      <c r="CPY247" s="34"/>
      <c r="CPZ247" s="34"/>
      <c r="CQA247" s="34"/>
      <c r="CQB247" s="34"/>
      <c r="CQC247" s="34"/>
      <c r="CQD247" s="34"/>
      <c r="CQE247" s="34"/>
      <c r="CQF247" s="34"/>
      <c r="CQG247" s="34"/>
      <c r="CQH247" s="34"/>
      <c r="CQI247" s="34"/>
      <c r="CQJ247" s="34"/>
      <c r="CQK247" s="34"/>
      <c r="CQL247" s="34"/>
      <c r="CQM247" s="34"/>
      <c r="CQN247" s="34"/>
      <c r="CQO247" s="34"/>
      <c r="CQP247" s="34"/>
      <c r="CQQ247" s="34"/>
      <c r="CQR247" s="34"/>
      <c r="CQS247" s="34"/>
      <c r="CQT247" s="34"/>
      <c r="CQU247" s="34"/>
      <c r="CQV247" s="34"/>
      <c r="CQW247" s="34"/>
      <c r="CQX247" s="34"/>
      <c r="CQY247" s="34"/>
      <c r="CQZ247" s="34"/>
      <c r="CRA247" s="34"/>
      <c r="CRB247" s="34"/>
      <c r="CRC247" s="34"/>
      <c r="CRD247" s="34"/>
      <c r="CRE247" s="34"/>
      <c r="CRF247" s="34"/>
      <c r="CRG247" s="34"/>
      <c r="CRH247" s="34"/>
      <c r="CRI247" s="34"/>
      <c r="CRJ247" s="34"/>
      <c r="CRK247" s="34"/>
      <c r="CRL247" s="34"/>
      <c r="CRM247" s="34"/>
      <c r="CRN247" s="34"/>
      <c r="CRO247" s="34"/>
      <c r="CRP247" s="34"/>
      <c r="CRQ247" s="34"/>
      <c r="CRR247" s="34"/>
      <c r="CRS247" s="34"/>
      <c r="CRT247" s="34"/>
      <c r="CRU247" s="34"/>
      <c r="CRV247" s="34"/>
      <c r="CRW247" s="34"/>
      <c r="CRX247" s="34"/>
      <c r="CRY247" s="34"/>
      <c r="CRZ247" s="34"/>
      <c r="CSA247" s="34"/>
      <c r="CSB247" s="34"/>
      <c r="CSC247" s="34"/>
      <c r="CSD247" s="34"/>
      <c r="CSE247" s="34"/>
      <c r="CSF247" s="34"/>
      <c r="CSG247" s="34"/>
      <c r="CSH247" s="34"/>
      <c r="CSI247" s="34"/>
      <c r="CSJ247" s="34"/>
      <c r="CSK247" s="34"/>
      <c r="CSL247" s="34"/>
      <c r="CSM247" s="34"/>
      <c r="CSN247" s="34"/>
      <c r="CSO247" s="34"/>
      <c r="CSP247" s="34"/>
      <c r="CSQ247" s="34"/>
      <c r="CSR247" s="34"/>
      <c r="CSS247" s="34"/>
      <c r="CST247" s="34"/>
      <c r="CSU247" s="34"/>
      <c r="CSV247" s="34"/>
      <c r="CSW247" s="34"/>
      <c r="CSX247" s="34"/>
      <c r="CSY247" s="34"/>
      <c r="CSZ247" s="34"/>
      <c r="CTA247" s="34"/>
      <c r="CTB247" s="34"/>
      <c r="CTC247" s="34"/>
      <c r="CTD247" s="34"/>
      <c r="CTE247" s="34"/>
      <c r="CTF247" s="34"/>
      <c r="CTG247" s="34"/>
      <c r="CTH247" s="34"/>
      <c r="CTI247" s="34"/>
      <c r="CTJ247" s="34"/>
      <c r="CTK247" s="34"/>
      <c r="CTL247" s="34"/>
      <c r="CTM247" s="34"/>
      <c r="CTN247" s="34"/>
      <c r="CTO247" s="34"/>
      <c r="CTP247" s="34"/>
      <c r="CTQ247" s="34"/>
      <c r="CTR247" s="34"/>
      <c r="CTS247" s="34"/>
      <c r="CTT247" s="34"/>
      <c r="CTU247" s="34"/>
      <c r="CTV247" s="34"/>
      <c r="CTW247" s="34"/>
      <c r="CTX247" s="34"/>
      <c r="CTY247" s="34"/>
      <c r="CTZ247" s="34"/>
      <c r="CUA247" s="34"/>
      <c r="CUB247" s="34"/>
      <c r="CUC247" s="34"/>
      <c r="CUD247" s="34"/>
      <c r="CUE247" s="34"/>
      <c r="CUF247" s="34"/>
      <c r="CUG247" s="34"/>
      <c r="CUH247" s="34"/>
      <c r="CUI247" s="34"/>
      <c r="CUJ247" s="34"/>
      <c r="CUK247" s="34"/>
      <c r="CUL247" s="34"/>
      <c r="CUM247" s="34"/>
      <c r="CUN247" s="34"/>
      <c r="CUO247" s="34"/>
      <c r="CUP247" s="34"/>
      <c r="CUQ247" s="34"/>
      <c r="CUR247" s="34"/>
      <c r="CUS247" s="34"/>
      <c r="CUT247" s="34"/>
      <c r="CUU247" s="34"/>
      <c r="CUV247" s="34"/>
      <c r="CUW247" s="34"/>
      <c r="CUX247" s="34"/>
      <c r="CUY247" s="34"/>
      <c r="CUZ247" s="34"/>
      <c r="CVA247" s="34"/>
      <c r="CVB247" s="34"/>
      <c r="CVC247" s="34"/>
      <c r="CVD247" s="34"/>
      <c r="CVE247" s="34"/>
      <c r="CVF247" s="34"/>
      <c r="CVG247" s="34"/>
      <c r="CVH247" s="34"/>
      <c r="CVI247" s="34"/>
      <c r="CVJ247" s="34"/>
      <c r="CVK247" s="34"/>
      <c r="CVL247" s="34"/>
      <c r="CVM247" s="34"/>
      <c r="CVN247" s="34"/>
      <c r="CVO247" s="34"/>
      <c r="CVP247" s="34"/>
      <c r="CVQ247" s="34"/>
      <c r="CVR247" s="34"/>
      <c r="CVS247" s="34"/>
      <c r="CVT247" s="34"/>
      <c r="CVU247" s="34"/>
      <c r="CVV247" s="34"/>
      <c r="CVW247" s="34"/>
      <c r="CVX247" s="34"/>
      <c r="CVY247" s="34"/>
      <c r="CVZ247" s="34"/>
      <c r="CWA247" s="34"/>
      <c r="CWB247" s="34"/>
      <c r="CWC247" s="34"/>
      <c r="CWD247" s="34"/>
      <c r="CWE247" s="34"/>
      <c r="CWF247" s="34"/>
      <c r="CWG247" s="34"/>
      <c r="CWH247" s="34"/>
      <c r="CWI247" s="34"/>
      <c r="CWJ247" s="34"/>
      <c r="CWK247" s="34"/>
      <c r="CWL247" s="34"/>
      <c r="CWM247" s="34"/>
      <c r="CWN247" s="34"/>
      <c r="CWO247" s="34"/>
      <c r="CWP247" s="34"/>
      <c r="CWQ247" s="34"/>
      <c r="CWR247" s="34"/>
      <c r="CWS247" s="34"/>
      <c r="CWT247" s="34"/>
      <c r="CWU247" s="34"/>
      <c r="CWV247" s="34"/>
      <c r="CWW247" s="34"/>
      <c r="CWX247" s="34"/>
      <c r="CWY247" s="34"/>
      <c r="CWZ247" s="34"/>
      <c r="CXA247" s="34"/>
      <c r="CXB247" s="34"/>
      <c r="CXC247" s="34"/>
      <c r="CXD247" s="34"/>
      <c r="CXE247" s="34"/>
      <c r="CXF247" s="34"/>
      <c r="CXG247" s="34"/>
      <c r="CXH247" s="34"/>
      <c r="CXI247" s="34"/>
      <c r="CXJ247" s="34"/>
      <c r="CXK247" s="34"/>
      <c r="CXL247" s="34"/>
      <c r="CXM247" s="34"/>
      <c r="CXN247" s="34"/>
      <c r="CXO247" s="34"/>
      <c r="CXP247" s="34"/>
      <c r="CXQ247" s="34"/>
      <c r="CXR247" s="34"/>
      <c r="CXS247" s="34"/>
      <c r="CXT247" s="34"/>
      <c r="CXU247" s="34"/>
      <c r="CXV247" s="34"/>
      <c r="CXW247" s="34"/>
      <c r="CXX247" s="34"/>
      <c r="CXY247" s="34"/>
      <c r="CXZ247" s="34"/>
      <c r="CYA247" s="34"/>
      <c r="CYB247" s="34"/>
      <c r="CYC247" s="34"/>
      <c r="CYD247" s="34"/>
      <c r="CYE247" s="34"/>
      <c r="CYF247" s="34"/>
      <c r="CYG247" s="34"/>
      <c r="CYH247" s="34"/>
      <c r="CYI247" s="34"/>
      <c r="CYJ247" s="34"/>
      <c r="CYK247" s="34"/>
      <c r="CYL247" s="34"/>
      <c r="CYM247" s="34"/>
      <c r="CYN247" s="34"/>
      <c r="CYO247" s="34"/>
      <c r="CYP247" s="34"/>
      <c r="CYQ247" s="34"/>
      <c r="CYR247" s="34"/>
      <c r="CYS247" s="34"/>
      <c r="CYT247" s="34"/>
      <c r="CYU247" s="34"/>
      <c r="CYV247" s="34"/>
      <c r="CYW247" s="34"/>
      <c r="CYX247" s="34"/>
      <c r="CYY247" s="34"/>
      <c r="CYZ247" s="34"/>
      <c r="CZA247" s="34"/>
      <c r="CZB247" s="34"/>
      <c r="CZC247" s="34"/>
      <c r="CZD247" s="34"/>
      <c r="CZE247" s="34"/>
      <c r="CZF247" s="34"/>
      <c r="CZG247" s="34"/>
      <c r="CZH247" s="34"/>
      <c r="CZI247" s="34"/>
      <c r="CZJ247" s="34"/>
      <c r="CZK247" s="34"/>
      <c r="CZL247" s="34"/>
      <c r="CZM247" s="34"/>
      <c r="CZN247" s="34"/>
      <c r="CZO247" s="34"/>
      <c r="CZP247" s="34"/>
      <c r="CZQ247" s="34"/>
      <c r="CZR247" s="34"/>
      <c r="CZS247" s="34"/>
      <c r="CZT247" s="34"/>
      <c r="CZU247" s="34"/>
      <c r="CZV247" s="34"/>
      <c r="CZW247" s="34"/>
      <c r="CZX247" s="34"/>
      <c r="CZY247" s="34"/>
      <c r="CZZ247" s="34"/>
      <c r="DAA247" s="34"/>
      <c r="DAB247" s="34"/>
      <c r="DAC247" s="34"/>
      <c r="DAD247" s="34"/>
      <c r="DAE247" s="34"/>
      <c r="DAF247" s="34"/>
      <c r="DAG247" s="34"/>
      <c r="DAH247" s="34"/>
      <c r="DAI247" s="34"/>
      <c r="DAJ247" s="34"/>
      <c r="DAK247" s="34"/>
      <c r="DAL247" s="34"/>
      <c r="DAM247" s="34"/>
      <c r="DAN247" s="34"/>
      <c r="DAO247" s="34"/>
      <c r="DAP247" s="34"/>
      <c r="DAQ247" s="34"/>
      <c r="DAR247" s="34"/>
      <c r="DAS247" s="34"/>
      <c r="DAT247" s="34"/>
      <c r="DAU247" s="34"/>
      <c r="DAV247" s="34"/>
      <c r="DAW247" s="34"/>
      <c r="DAX247" s="34"/>
      <c r="DAY247" s="34"/>
      <c r="DAZ247" s="34"/>
      <c r="DBA247" s="34"/>
      <c r="DBB247" s="34"/>
      <c r="DBC247" s="34"/>
      <c r="DBD247" s="34"/>
      <c r="DBE247" s="34"/>
      <c r="DBF247" s="34"/>
      <c r="DBG247" s="34"/>
      <c r="DBH247" s="34"/>
      <c r="DBI247" s="34"/>
      <c r="DBJ247" s="34"/>
      <c r="DBK247" s="34"/>
      <c r="DBL247" s="34"/>
      <c r="DBM247" s="34"/>
      <c r="DBN247" s="34"/>
      <c r="DBO247" s="34"/>
      <c r="DBP247" s="34"/>
      <c r="DBQ247" s="34"/>
      <c r="DBR247" s="34"/>
      <c r="DBS247" s="34"/>
      <c r="DBT247" s="34"/>
      <c r="DBU247" s="34"/>
      <c r="DBV247" s="34"/>
      <c r="DBW247" s="34"/>
      <c r="DBX247" s="34"/>
      <c r="DBY247" s="34"/>
      <c r="DBZ247" s="34"/>
      <c r="DCA247" s="34"/>
      <c r="DCB247" s="34"/>
      <c r="DCC247" s="34"/>
      <c r="DCD247" s="34"/>
      <c r="DCE247" s="34"/>
      <c r="DCF247" s="34"/>
      <c r="DCG247" s="34"/>
      <c r="DCH247" s="34"/>
      <c r="DCI247" s="34"/>
      <c r="DCJ247" s="34"/>
      <c r="DCK247" s="34"/>
      <c r="DCL247" s="34"/>
      <c r="DCM247" s="34"/>
      <c r="DCN247" s="34"/>
      <c r="DCO247" s="34"/>
      <c r="DCP247" s="34"/>
      <c r="DCQ247" s="34"/>
      <c r="DCR247" s="34"/>
      <c r="DCS247" s="34"/>
      <c r="DCT247" s="34"/>
      <c r="DCU247" s="34"/>
      <c r="DCV247" s="34"/>
      <c r="DCW247" s="34"/>
      <c r="DCX247" s="34"/>
      <c r="DCY247" s="34"/>
      <c r="DCZ247" s="34"/>
      <c r="DDA247" s="34"/>
      <c r="DDB247" s="34"/>
      <c r="DDC247" s="34"/>
      <c r="DDD247" s="34"/>
      <c r="DDE247" s="34"/>
      <c r="DDF247" s="34"/>
      <c r="DDG247" s="34"/>
      <c r="DDH247" s="34"/>
      <c r="DDI247" s="34"/>
      <c r="DDJ247" s="34"/>
      <c r="DDK247" s="34"/>
      <c r="DDL247" s="34"/>
      <c r="DDM247" s="34"/>
      <c r="DDN247" s="34"/>
      <c r="DDO247" s="34"/>
      <c r="DDP247" s="34"/>
      <c r="DDQ247" s="34"/>
      <c r="DDR247" s="34"/>
      <c r="DDS247" s="34"/>
      <c r="DDT247" s="34"/>
      <c r="DDU247" s="34"/>
      <c r="DDV247" s="34"/>
      <c r="DDW247" s="34"/>
      <c r="DDX247" s="34"/>
      <c r="DDY247" s="34"/>
      <c r="DDZ247" s="34"/>
      <c r="DEA247" s="34"/>
      <c r="DEB247" s="34"/>
      <c r="DEC247" s="34"/>
      <c r="DED247" s="34"/>
      <c r="DEE247" s="34"/>
      <c r="DEF247" s="34"/>
      <c r="DEG247" s="34"/>
      <c r="DEH247" s="34"/>
      <c r="DEI247" s="34"/>
      <c r="DEJ247" s="34"/>
      <c r="DEK247" s="34"/>
      <c r="DEL247" s="34"/>
      <c r="DEM247" s="34"/>
      <c r="DEN247" s="34"/>
      <c r="DEO247" s="34"/>
      <c r="DEP247" s="34"/>
      <c r="DEQ247" s="34"/>
      <c r="DER247" s="34"/>
      <c r="DES247" s="34"/>
      <c r="DET247" s="34"/>
      <c r="DEU247" s="34"/>
      <c r="DEV247" s="34"/>
      <c r="DEW247" s="34"/>
      <c r="DEX247" s="34"/>
      <c r="DEY247" s="34"/>
      <c r="DEZ247" s="34"/>
      <c r="DFA247" s="34"/>
      <c r="DFB247" s="34"/>
      <c r="DFC247" s="34"/>
      <c r="DFD247" s="34"/>
      <c r="DFE247" s="34"/>
      <c r="DFF247" s="34"/>
      <c r="DFG247" s="34"/>
      <c r="DFH247" s="34"/>
      <c r="DFI247" s="34"/>
      <c r="DFJ247" s="34"/>
      <c r="DFK247" s="34"/>
      <c r="DFL247" s="34"/>
      <c r="DFM247" s="34"/>
      <c r="DFN247" s="34"/>
      <c r="DFO247" s="34"/>
      <c r="DFP247" s="34"/>
      <c r="DFQ247" s="34"/>
      <c r="DFR247" s="34"/>
      <c r="DFS247" s="34"/>
      <c r="DFT247" s="34"/>
      <c r="DFU247" s="34"/>
      <c r="DFV247" s="34"/>
      <c r="DFW247" s="34"/>
      <c r="DFX247" s="34"/>
      <c r="DFY247" s="34"/>
      <c r="DFZ247" s="34"/>
      <c r="DGA247" s="34"/>
      <c r="DGB247" s="34"/>
      <c r="DGC247" s="34"/>
      <c r="DGD247" s="34"/>
      <c r="DGE247" s="34"/>
      <c r="DGF247" s="34"/>
      <c r="DGG247" s="34"/>
      <c r="DGH247" s="34"/>
      <c r="DGI247" s="34"/>
      <c r="DGJ247" s="34"/>
      <c r="DGK247" s="34"/>
      <c r="DGL247" s="34"/>
      <c r="DGM247" s="34"/>
      <c r="DGN247" s="34"/>
      <c r="DGO247" s="34"/>
      <c r="DGP247" s="34"/>
      <c r="DGQ247" s="34"/>
      <c r="DGR247" s="34"/>
      <c r="DGS247" s="34"/>
      <c r="DGT247" s="34"/>
      <c r="DGU247" s="34"/>
      <c r="DGV247" s="34"/>
      <c r="DGW247" s="34"/>
      <c r="DGX247" s="34"/>
      <c r="DGY247" s="34"/>
      <c r="DGZ247" s="34"/>
      <c r="DHA247" s="34"/>
      <c r="DHB247" s="34"/>
      <c r="DHC247" s="34"/>
      <c r="DHD247" s="34"/>
      <c r="DHE247" s="34"/>
      <c r="DHF247" s="34"/>
      <c r="DHG247" s="34"/>
      <c r="DHH247" s="34"/>
      <c r="DHI247" s="34"/>
      <c r="DHJ247" s="34"/>
      <c r="DHK247" s="34"/>
      <c r="DHL247" s="34"/>
      <c r="DHM247" s="34"/>
      <c r="DHN247" s="34"/>
      <c r="DHO247" s="34"/>
      <c r="DHP247" s="34"/>
      <c r="DHQ247" s="34"/>
      <c r="DHR247" s="34"/>
      <c r="DHS247" s="34"/>
      <c r="DHT247" s="34"/>
      <c r="DHU247" s="34"/>
      <c r="DHV247" s="34"/>
      <c r="DHW247" s="34"/>
      <c r="DHX247" s="34"/>
      <c r="DHY247" s="34"/>
      <c r="DHZ247" s="34"/>
      <c r="DIA247" s="34"/>
      <c r="DIB247" s="34"/>
      <c r="DIC247" s="34"/>
      <c r="DID247" s="34"/>
      <c r="DIE247" s="34"/>
      <c r="DIF247" s="34"/>
      <c r="DIG247" s="34"/>
      <c r="DIH247" s="34"/>
      <c r="DII247" s="34"/>
      <c r="DIJ247" s="34"/>
      <c r="DIK247" s="34"/>
      <c r="DIL247" s="34"/>
      <c r="DIM247" s="34"/>
      <c r="DIN247" s="34"/>
      <c r="DIO247" s="34"/>
      <c r="DIP247" s="34"/>
      <c r="DIQ247" s="34"/>
      <c r="DIR247" s="34"/>
      <c r="DIS247" s="34"/>
      <c r="DIT247" s="34"/>
      <c r="DIU247" s="34"/>
      <c r="DIV247" s="34"/>
      <c r="DIW247" s="34"/>
      <c r="DIX247" s="34"/>
      <c r="DIY247" s="34"/>
      <c r="DIZ247" s="34"/>
      <c r="DJA247" s="34"/>
      <c r="DJB247" s="34"/>
      <c r="DJC247" s="34"/>
      <c r="DJD247" s="34"/>
      <c r="DJE247" s="34"/>
      <c r="DJF247" s="34"/>
      <c r="DJG247" s="34"/>
      <c r="DJH247" s="34"/>
      <c r="DJI247" s="34"/>
      <c r="DJJ247" s="34"/>
      <c r="DJK247" s="34"/>
      <c r="DJL247" s="34"/>
      <c r="DJM247" s="34"/>
      <c r="DJN247" s="34"/>
      <c r="DJO247" s="34"/>
      <c r="DJP247" s="34"/>
      <c r="DJQ247" s="34"/>
      <c r="DJR247" s="34"/>
      <c r="DJS247" s="34"/>
      <c r="DJT247" s="34"/>
      <c r="DJU247" s="34"/>
      <c r="DJV247" s="34"/>
      <c r="DJW247" s="34"/>
      <c r="DJX247" s="34"/>
      <c r="DJY247" s="34"/>
      <c r="DJZ247" s="34"/>
      <c r="DKA247" s="34"/>
      <c r="DKB247" s="34"/>
      <c r="DKC247" s="34"/>
      <c r="DKD247" s="34"/>
      <c r="DKE247" s="34"/>
      <c r="DKF247" s="34"/>
      <c r="DKG247" s="34"/>
      <c r="DKH247" s="34"/>
      <c r="DKI247" s="34"/>
      <c r="DKJ247" s="34"/>
      <c r="DKK247" s="34"/>
      <c r="DKL247" s="34"/>
      <c r="DKM247" s="34"/>
      <c r="DKN247" s="34"/>
      <c r="DKO247" s="34"/>
      <c r="DKP247" s="34"/>
      <c r="DKQ247" s="34"/>
      <c r="DKR247" s="34"/>
      <c r="DKS247" s="34"/>
      <c r="DKT247" s="34"/>
      <c r="DKU247" s="34"/>
      <c r="DKV247" s="34"/>
      <c r="DKW247" s="34"/>
      <c r="DKX247" s="34"/>
      <c r="DKY247" s="34"/>
      <c r="DKZ247" s="34"/>
      <c r="DLA247" s="34"/>
      <c r="DLB247" s="34"/>
      <c r="DLC247" s="34"/>
      <c r="DLD247" s="34"/>
      <c r="DLE247" s="34"/>
      <c r="DLF247" s="34"/>
      <c r="DLG247" s="34"/>
      <c r="DLH247" s="34"/>
      <c r="DLI247" s="34"/>
      <c r="DLJ247" s="34"/>
      <c r="DLK247" s="34"/>
      <c r="DLL247" s="34"/>
      <c r="DLM247" s="34"/>
      <c r="DLN247" s="34"/>
      <c r="DLO247" s="34"/>
      <c r="DLP247" s="34"/>
      <c r="DLQ247" s="34"/>
      <c r="DLR247" s="34"/>
      <c r="DLS247" s="34"/>
      <c r="DLT247" s="34"/>
      <c r="DLU247" s="34"/>
      <c r="DLV247" s="34"/>
      <c r="DLW247" s="34"/>
      <c r="DLX247" s="34"/>
      <c r="DLY247" s="34"/>
      <c r="DLZ247" s="34"/>
      <c r="DMA247" s="34"/>
      <c r="DMB247" s="34"/>
      <c r="DMC247" s="34"/>
      <c r="DMD247" s="34"/>
      <c r="DME247" s="34"/>
      <c r="DMF247" s="34"/>
      <c r="DMG247" s="34"/>
      <c r="DMH247" s="34"/>
      <c r="DMI247" s="34"/>
      <c r="DMJ247" s="34"/>
      <c r="DMK247" s="34"/>
      <c r="DML247" s="34"/>
      <c r="DMM247" s="34"/>
      <c r="DMN247" s="34"/>
      <c r="DMO247" s="34"/>
      <c r="DMP247" s="34"/>
      <c r="DMQ247" s="34"/>
      <c r="DMR247" s="34"/>
      <c r="DMS247" s="34"/>
      <c r="DMT247" s="34"/>
      <c r="DMU247" s="34"/>
      <c r="DMV247" s="34"/>
      <c r="DMW247" s="34"/>
      <c r="DMX247" s="34"/>
      <c r="DMY247" s="34"/>
      <c r="DMZ247" s="34"/>
      <c r="DNA247" s="34"/>
      <c r="DNB247" s="34"/>
      <c r="DNC247" s="34"/>
      <c r="DND247" s="34"/>
      <c r="DNE247" s="34"/>
      <c r="DNF247" s="34"/>
      <c r="DNG247" s="34"/>
      <c r="DNH247" s="34"/>
      <c r="DNI247" s="34"/>
      <c r="DNJ247" s="34"/>
      <c r="DNK247" s="34"/>
      <c r="DNL247" s="34"/>
      <c r="DNM247" s="34"/>
      <c r="DNN247" s="34"/>
      <c r="DNO247" s="34"/>
      <c r="DNP247" s="34"/>
      <c r="DNQ247" s="34"/>
      <c r="DNR247" s="34"/>
      <c r="DNS247" s="34"/>
      <c r="DNT247" s="34"/>
      <c r="DNU247" s="34"/>
      <c r="DNV247" s="34"/>
      <c r="DNW247" s="34"/>
      <c r="DNX247" s="34"/>
      <c r="DNY247" s="34"/>
      <c r="DNZ247" s="34"/>
      <c r="DOA247" s="34"/>
      <c r="DOB247" s="34"/>
      <c r="DOC247" s="34"/>
      <c r="DOD247" s="34"/>
      <c r="DOE247" s="34"/>
      <c r="DOF247" s="34"/>
      <c r="DOG247" s="34"/>
      <c r="DOH247" s="34"/>
      <c r="DOI247" s="34"/>
      <c r="DOJ247" s="34"/>
      <c r="DOK247" s="34"/>
      <c r="DOL247" s="34"/>
      <c r="DOM247" s="34"/>
      <c r="DON247" s="34"/>
      <c r="DOO247" s="34"/>
      <c r="DOP247" s="34"/>
      <c r="DOQ247" s="34"/>
      <c r="DOR247" s="34"/>
      <c r="DOS247" s="34"/>
      <c r="DOT247" s="34"/>
      <c r="DOU247" s="34"/>
      <c r="DOV247" s="34"/>
      <c r="DOW247" s="34"/>
      <c r="DOX247" s="34"/>
      <c r="DOY247" s="34"/>
      <c r="DOZ247" s="34"/>
      <c r="DPA247" s="34"/>
      <c r="DPB247" s="34"/>
      <c r="DPC247" s="34"/>
      <c r="DPD247" s="34"/>
      <c r="DPE247" s="34"/>
      <c r="DPF247" s="34"/>
      <c r="DPG247" s="34"/>
      <c r="DPH247" s="34"/>
      <c r="DPI247" s="34"/>
      <c r="DPJ247" s="34"/>
      <c r="DPK247" s="34"/>
      <c r="DPL247" s="34"/>
      <c r="DPM247" s="34"/>
      <c r="DPN247" s="34"/>
      <c r="DPO247" s="34"/>
      <c r="DPP247" s="34"/>
      <c r="DPQ247" s="34"/>
      <c r="DPR247" s="34"/>
      <c r="DPS247" s="34"/>
      <c r="DPT247" s="34"/>
      <c r="DPU247" s="34"/>
      <c r="DPV247" s="34"/>
      <c r="DPW247" s="34"/>
      <c r="DPX247" s="34"/>
      <c r="DPY247" s="34"/>
      <c r="DPZ247" s="34"/>
      <c r="DQA247" s="34"/>
      <c r="DQB247" s="34"/>
      <c r="DQC247" s="34"/>
      <c r="DQD247" s="34"/>
      <c r="DQE247" s="34"/>
      <c r="DQF247" s="34"/>
      <c r="DQG247" s="34"/>
      <c r="DQH247" s="34"/>
      <c r="DQI247" s="34"/>
      <c r="DQJ247" s="34"/>
      <c r="DQK247" s="34"/>
      <c r="DQL247" s="34"/>
      <c r="DQM247" s="34"/>
      <c r="DQN247" s="34"/>
      <c r="DQO247" s="34"/>
      <c r="DQP247" s="34"/>
      <c r="DQQ247" s="34"/>
      <c r="DQR247" s="34"/>
      <c r="DQS247" s="34"/>
      <c r="DQT247" s="34"/>
      <c r="DQU247" s="34"/>
      <c r="DQV247" s="34"/>
      <c r="DQW247" s="34"/>
      <c r="DQX247" s="34"/>
      <c r="DQY247" s="34"/>
      <c r="DQZ247" s="34"/>
      <c r="DRA247" s="34"/>
      <c r="DRB247" s="34"/>
      <c r="DRC247" s="34"/>
      <c r="DRD247" s="34"/>
      <c r="DRE247" s="34"/>
      <c r="DRF247" s="34"/>
      <c r="DRG247" s="34"/>
      <c r="DRH247" s="34"/>
      <c r="DRI247" s="34"/>
      <c r="DRJ247" s="34"/>
      <c r="DRK247" s="34"/>
      <c r="DRL247" s="34"/>
      <c r="DRM247" s="34"/>
      <c r="DRN247" s="34"/>
      <c r="DRO247" s="34"/>
      <c r="DRP247" s="34"/>
      <c r="DRQ247" s="34"/>
      <c r="DRR247" s="34"/>
      <c r="DRS247" s="34"/>
      <c r="DRT247" s="34"/>
      <c r="DRU247" s="34"/>
      <c r="DRV247" s="34"/>
      <c r="DRW247" s="34"/>
      <c r="DRX247" s="34"/>
      <c r="DRY247" s="34"/>
      <c r="DRZ247" s="34"/>
      <c r="DSA247" s="34"/>
      <c r="DSB247" s="34"/>
      <c r="DSC247" s="34"/>
      <c r="DSD247" s="34"/>
      <c r="DSE247" s="34"/>
      <c r="DSF247" s="34"/>
      <c r="DSG247" s="34"/>
      <c r="DSH247" s="34"/>
      <c r="DSI247" s="34"/>
      <c r="DSJ247" s="34"/>
      <c r="DSK247" s="34"/>
      <c r="DSL247" s="34"/>
      <c r="DSM247" s="34"/>
      <c r="DSN247" s="34"/>
      <c r="DSO247" s="34"/>
      <c r="DSP247" s="34"/>
      <c r="DSQ247" s="34"/>
      <c r="DSR247" s="34"/>
      <c r="DSS247" s="34"/>
      <c r="DST247" s="34"/>
      <c r="DSU247" s="34"/>
      <c r="DSV247" s="34"/>
      <c r="DSW247" s="34"/>
      <c r="DSX247" s="34"/>
      <c r="DSY247" s="34"/>
      <c r="DSZ247" s="34"/>
      <c r="DTA247" s="34"/>
      <c r="DTB247" s="34"/>
      <c r="DTC247" s="34"/>
      <c r="DTD247" s="34"/>
      <c r="DTE247" s="34"/>
      <c r="DTF247" s="34"/>
      <c r="DTG247" s="34"/>
      <c r="DTH247" s="34"/>
      <c r="DTI247" s="34"/>
      <c r="DTJ247" s="34"/>
      <c r="DTK247" s="34"/>
      <c r="DTL247" s="34"/>
      <c r="DTM247" s="34"/>
      <c r="DTN247" s="34"/>
      <c r="DTO247" s="34"/>
      <c r="DTP247" s="34"/>
      <c r="DTQ247" s="34"/>
      <c r="DTR247" s="34"/>
      <c r="DTS247" s="34"/>
      <c r="DTT247" s="34"/>
      <c r="DTU247" s="34"/>
      <c r="DTV247" s="34"/>
      <c r="DTW247" s="34"/>
      <c r="DTX247" s="34"/>
      <c r="DTY247" s="34"/>
      <c r="DTZ247" s="34"/>
      <c r="DUA247" s="34"/>
      <c r="DUB247" s="34"/>
      <c r="DUC247" s="34"/>
      <c r="DUD247" s="34"/>
      <c r="DUE247" s="34"/>
      <c r="DUF247" s="34"/>
      <c r="DUG247" s="34"/>
      <c r="DUH247" s="34"/>
      <c r="DUI247" s="34"/>
      <c r="DUJ247" s="34"/>
      <c r="DUK247" s="34"/>
      <c r="DUL247" s="34"/>
      <c r="DUM247" s="34"/>
      <c r="DUN247" s="34"/>
      <c r="DUO247" s="34"/>
      <c r="DUP247" s="34"/>
      <c r="DUQ247" s="34"/>
      <c r="DUR247" s="34"/>
      <c r="DUS247" s="34"/>
      <c r="DUT247" s="34"/>
      <c r="DUU247" s="34"/>
      <c r="DUV247" s="34"/>
      <c r="DUW247" s="34"/>
      <c r="DUX247" s="34"/>
      <c r="DUY247" s="34"/>
      <c r="DUZ247" s="34"/>
      <c r="DVA247" s="34"/>
      <c r="DVB247" s="34"/>
      <c r="DVC247" s="34"/>
      <c r="DVD247" s="34"/>
      <c r="DVE247" s="34"/>
      <c r="DVF247" s="34"/>
      <c r="DVG247" s="34"/>
      <c r="DVH247" s="34"/>
      <c r="DVI247" s="34"/>
      <c r="DVJ247" s="34"/>
      <c r="DVK247" s="34"/>
      <c r="DVL247" s="34"/>
      <c r="DVM247" s="34"/>
      <c r="DVN247" s="34"/>
      <c r="DVO247" s="34"/>
      <c r="DVP247" s="34"/>
      <c r="DVQ247" s="34"/>
      <c r="DVR247" s="34"/>
      <c r="DVS247" s="34"/>
      <c r="DVT247" s="34"/>
      <c r="DVU247" s="34"/>
      <c r="DVV247" s="34"/>
      <c r="DVW247" s="34"/>
      <c r="DVX247" s="34"/>
      <c r="DVY247" s="34"/>
      <c r="DVZ247" s="34"/>
      <c r="DWA247" s="34"/>
      <c r="DWB247" s="34"/>
      <c r="DWC247" s="34"/>
      <c r="DWD247" s="34"/>
      <c r="DWE247" s="34"/>
      <c r="DWF247" s="34"/>
      <c r="DWG247" s="34"/>
      <c r="DWH247" s="34"/>
      <c r="DWI247" s="34"/>
      <c r="DWJ247" s="34"/>
      <c r="DWK247" s="34"/>
      <c r="DWL247" s="34"/>
      <c r="DWM247" s="34"/>
      <c r="DWN247" s="34"/>
      <c r="DWO247" s="34"/>
      <c r="DWP247" s="34"/>
      <c r="DWQ247" s="34"/>
      <c r="DWR247" s="34"/>
      <c r="DWS247" s="34"/>
      <c r="DWT247" s="34"/>
      <c r="DWU247" s="34"/>
      <c r="DWV247" s="34"/>
      <c r="DWW247" s="34"/>
      <c r="DWX247" s="34"/>
      <c r="DWY247" s="34"/>
      <c r="DWZ247" s="34"/>
      <c r="DXA247" s="34"/>
      <c r="DXB247" s="34"/>
      <c r="DXC247" s="34"/>
      <c r="DXD247" s="34"/>
      <c r="DXE247" s="34"/>
      <c r="DXF247" s="34"/>
      <c r="DXG247" s="34"/>
      <c r="DXH247" s="34"/>
      <c r="DXI247" s="34"/>
      <c r="DXJ247" s="34"/>
      <c r="DXK247" s="34"/>
      <c r="DXL247" s="34"/>
      <c r="DXM247" s="34"/>
      <c r="DXN247" s="34"/>
      <c r="DXO247" s="34"/>
      <c r="DXP247" s="34"/>
      <c r="DXQ247" s="34"/>
      <c r="DXR247" s="34"/>
      <c r="DXS247" s="34"/>
      <c r="DXT247" s="34"/>
      <c r="DXU247" s="34"/>
      <c r="DXV247" s="34"/>
      <c r="DXW247" s="34"/>
      <c r="DXX247" s="34"/>
      <c r="DXY247" s="34"/>
      <c r="DXZ247" s="34"/>
      <c r="DYA247" s="34"/>
      <c r="DYB247" s="34"/>
      <c r="DYC247" s="34"/>
      <c r="DYD247" s="34"/>
      <c r="DYE247" s="34"/>
      <c r="DYF247" s="34"/>
      <c r="DYG247" s="34"/>
      <c r="DYH247" s="34"/>
      <c r="DYI247" s="34"/>
      <c r="DYJ247" s="34"/>
      <c r="DYK247" s="34"/>
      <c r="DYL247" s="34"/>
      <c r="DYM247" s="34"/>
      <c r="DYN247" s="34"/>
      <c r="DYO247" s="34"/>
      <c r="DYP247" s="34"/>
      <c r="DYQ247" s="34"/>
      <c r="DYR247" s="34"/>
      <c r="DYS247" s="34"/>
      <c r="DYT247" s="34"/>
      <c r="DYU247" s="34"/>
      <c r="DYV247" s="34"/>
      <c r="DYW247" s="34"/>
      <c r="DYX247" s="34"/>
      <c r="DYY247" s="34"/>
      <c r="DYZ247" s="34"/>
      <c r="DZA247" s="34"/>
      <c r="DZB247" s="34"/>
      <c r="DZC247" s="34"/>
      <c r="DZD247" s="34"/>
      <c r="DZE247" s="34"/>
      <c r="DZF247" s="34"/>
      <c r="DZG247" s="34"/>
      <c r="DZH247" s="34"/>
      <c r="DZI247" s="34"/>
      <c r="DZJ247" s="34"/>
      <c r="DZK247" s="34"/>
      <c r="DZL247" s="34"/>
      <c r="DZM247" s="34"/>
      <c r="DZN247" s="34"/>
      <c r="DZO247" s="34"/>
      <c r="DZP247" s="34"/>
      <c r="DZQ247" s="34"/>
      <c r="DZR247" s="34"/>
      <c r="DZS247" s="34"/>
      <c r="DZT247" s="34"/>
      <c r="DZU247" s="34"/>
      <c r="DZV247" s="34"/>
      <c r="DZW247" s="34"/>
      <c r="DZX247" s="34"/>
      <c r="DZY247" s="34"/>
      <c r="DZZ247" s="34"/>
      <c r="EAA247" s="34"/>
      <c r="EAB247" s="34"/>
      <c r="EAC247" s="34"/>
      <c r="EAD247" s="34"/>
      <c r="EAE247" s="34"/>
      <c r="EAF247" s="34"/>
      <c r="EAG247" s="34"/>
      <c r="EAH247" s="34"/>
      <c r="EAI247" s="34"/>
      <c r="EAJ247" s="34"/>
      <c r="EAK247" s="34"/>
      <c r="EAL247" s="34"/>
      <c r="EAM247" s="34"/>
      <c r="EAN247" s="34"/>
      <c r="EAO247" s="34"/>
      <c r="EAP247" s="34"/>
      <c r="EAQ247" s="34"/>
      <c r="EAR247" s="34"/>
      <c r="EAS247" s="34"/>
      <c r="EAT247" s="34"/>
      <c r="EAU247" s="34"/>
      <c r="EAV247" s="34"/>
      <c r="EAW247" s="34"/>
      <c r="EAX247" s="34"/>
      <c r="EAY247" s="34"/>
      <c r="EAZ247" s="34"/>
      <c r="EBA247" s="34"/>
      <c r="EBB247" s="34"/>
      <c r="EBC247" s="34"/>
      <c r="EBD247" s="34"/>
      <c r="EBE247" s="34"/>
      <c r="EBF247" s="34"/>
      <c r="EBG247" s="34"/>
      <c r="EBH247" s="34"/>
      <c r="EBI247" s="34"/>
      <c r="EBJ247" s="34"/>
      <c r="EBK247" s="34"/>
      <c r="EBL247" s="34"/>
      <c r="EBM247" s="34"/>
      <c r="EBN247" s="34"/>
      <c r="EBO247" s="34"/>
      <c r="EBP247" s="34"/>
      <c r="EBQ247" s="34"/>
      <c r="EBR247" s="34"/>
      <c r="EBS247" s="34"/>
      <c r="EBT247" s="34"/>
      <c r="EBU247" s="34"/>
      <c r="EBV247" s="34"/>
      <c r="EBW247" s="34"/>
      <c r="EBX247" s="34"/>
      <c r="EBY247" s="34"/>
      <c r="EBZ247" s="34"/>
      <c r="ECA247" s="34"/>
      <c r="ECB247" s="34"/>
      <c r="ECC247" s="34"/>
      <c r="ECD247" s="34"/>
      <c r="ECE247" s="34"/>
      <c r="ECF247" s="34"/>
      <c r="ECG247" s="34"/>
      <c r="ECH247" s="34"/>
      <c r="ECI247" s="34"/>
      <c r="ECJ247" s="34"/>
      <c r="ECK247" s="34"/>
      <c r="ECL247" s="34"/>
      <c r="ECM247" s="34"/>
      <c r="ECN247" s="34"/>
      <c r="ECO247" s="34"/>
      <c r="ECP247" s="34"/>
      <c r="ECQ247" s="34"/>
      <c r="ECR247" s="34"/>
      <c r="ECS247" s="34"/>
      <c r="ECT247" s="34"/>
      <c r="ECU247" s="34"/>
      <c r="ECV247" s="34"/>
      <c r="ECW247" s="34"/>
      <c r="ECX247" s="34"/>
      <c r="ECY247" s="34"/>
      <c r="ECZ247" s="34"/>
      <c r="EDA247" s="34"/>
      <c r="EDB247" s="34"/>
      <c r="EDC247" s="34"/>
      <c r="EDD247" s="34"/>
      <c r="EDE247" s="34"/>
      <c r="EDF247" s="34"/>
      <c r="EDG247" s="34"/>
      <c r="EDH247" s="34"/>
      <c r="EDI247" s="34"/>
      <c r="EDJ247" s="34"/>
      <c r="EDK247" s="34"/>
      <c r="EDL247" s="34"/>
      <c r="EDM247" s="34"/>
      <c r="EDN247" s="34"/>
      <c r="EDO247" s="34"/>
      <c r="EDP247" s="34"/>
      <c r="EDQ247" s="34"/>
      <c r="EDR247" s="34"/>
      <c r="EDS247" s="34"/>
      <c r="EDT247" s="34"/>
      <c r="EDU247" s="34"/>
      <c r="EDV247" s="34"/>
      <c r="EDW247" s="34"/>
      <c r="EDX247" s="34"/>
      <c r="EDY247" s="34"/>
      <c r="EDZ247" s="34"/>
      <c r="EEA247" s="34"/>
      <c r="EEB247" s="34"/>
      <c r="EEC247" s="34"/>
      <c r="EED247" s="34"/>
      <c r="EEE247" s="34"/>
      <c r="EEF247" s="34"/>
      <c r="EEG247" s="34"/>
      <c r="EEH247" s="34"/>
      <c r="EEI247" s="34"/>
      <c r="EEJ247" s="34"/>
      <c r="EEK247" s="34"/>
      <c r="EEL247" s="34"/>
      <c r="EEM247" s="34"/>
      <c r="EEN247" s="34"/>
      <c r="EEO247" s="34"/>
      <c r="EEP247" s="34"/>
      <c r="EEQ247" s="34"/>
      <c r="EER247" s="34"/>
      <c r="EES247" s="34"/>
      <c r="EET247" s="34"/>
      <c r="EEU247" s="34"/>
      <c r="EEV247" s="34"/>
      <c r="EEW247" s="34"/>
      <c r="EEX247" s="34"/>
      <c r="EEY247" s="34"/>
      <c r="EEZ247" s="34"/>
      <c r="EFA247" s="34"/>
      <c r="EFB247" s="34"/>
      <c r="EFC247" s="34"/>
      <c r="EFD247" s="34"/>
      <c r="EFE247" s="34"/>
      <c r="EFF247" s="34"/>
      <c r="EFG247" s="34"/>
      <c r="EFH247" s="34"/>
      <c r="EFI247" s="34"/>
      <c r="EFJ247" s="34"/>
      <c r="EFK247" s="34"/>
      <c r="EFL247" s="34"/>
      <c r="EFM247" s="34"/>
      <c r="EFN247" s="34"/>
      <c r="EFO247" s="34"/>
      <c r="EFP247" s="34"/>
      <c r="EFQ247" s="34"/>
      <c r="EFR247" s="34"/>
      <c r="EFS247" s="34"/>
      <c r="EFT247" s="34"/>
      <c r="EFU247" s="34"/>
      <c r="EFV247" s="34"/>
      <c r="EFW247" s="34"/>
      <c r="EFX247" s="34"/>
      <c r="EFY247" s="34"/>
      <c r="EFZ247" s="34"/>
      <c r="EGA247" s="34"/>
      <c r="EGB247" s="34"/>
      <c r="EGC247" s="34"/>
      <c r="EGD247" s="34"/>
      <c r="EGE247" s="34"/>
      <c r="EGF247" s="34"/>
      <c r="EGG247" s="34"/>
      <c r="EGH247" s="34"/>
      <c r="EGI247" s="34"/>
      <c r="EGJ247" s="34"/>
      <c r="EGK247" s="34"/>
      <c r="EGL247" s="34"/>
      <c r="EGM247" s="34"/>
      <c r="EGN247" s="34"/>
      <c r="EGO247" s="34"/>
      <c r="EGP247" s="34"/>
      <c r="EGQ247" s="34"/>
      <c r="EGR247" s="34"/>
      <c r="EGS247" s="34"/>
      <c r="EGT247" s="34"/>
      <c r="EGU247" s="34"/>
      <c r="EGV247" s="34"/>
      <c r="EGW247" s="34"/>
      <c r="EGX247" s="34"/>
      <c r="EGY247" s="34"/>
      <c r="EGZ247" s="34"/>
      <c r="EHA247" s="34"/>
      <c r="EHB247" s="34"/>
      <c r="EHC247" s="34"/>
      <c r="EHD247" s="34"/>
      <c r="EHE247" s="34"/>
      <c r="EHF247" s="34"/>
      <c r="EHG247" s="34"/>
      <c r="EHH247" s="34"/>
      <c r="EHI247" s="34"/>
      <c r="EHJ247" s="34"/>
      <c r="EHK247" s="34"/>
      <c r="EHL247" s="34"/>
      <c r="EHM247" s="34"/>
      <c r="EHN247" s="34"/>
      <c r="EHO247" s="34"/>
      <c r="EHP247" s="34"/>
      <c r="EHQ247" s="34"/>
      <c r="EHR247" s="34"/>
      <c r="EHS247" s="34"/>
      <c r="EHT247" s="34"/>
      <c r="EHU247" s="34"/>
      <c r="EHV247" s="34"/>
      <c r="EHW247" s="34"/>
      <c r="EHX247" s="34"/>
      <c r="EHY247" s="34"/>
      <c r="EHZ247" s="34"/>
      <c r="EIA247" s="34"/>
      <c r="EIB247" s="34"/>
      <c r="EIC247" s="34"/>
      <c r="EID247" s="34"/>
      <c r="EIE247" s="34"/>
      <c r="EIF247" s="34"/>
      <c r="EIG247" s="34"/>
      <c r="EIH247" s="34"/>
      <c r="EII247" s="34"/>
      <c r="EIJ247" s="34"/>
      <c r="EIK247" s="34"/>
      <c r="EIL247" s="34"/>
      <c r="EIM247" s="34"/>
      <c r="EIN247" s="34"/>
      <c r="EIO247" s="34"/>
      <c r="EIP247" s="34"/>
      <c r="EIQ247" s="34"/>
      <c r="EIR247" s="34"/>
      <c r="EIS247" s="34"/>
      <c r="EIT247" s="34"/>
      <c r="EIU247" s="34"/>
      <c r="EIV247" s="34"/>
      <c r="EIW247" s="34"/>
      <c r="EIX247" s="34"/>
      <c r="EIY247" s="34"/>
      <c r="EIZ247" s="34"/>
      <c r="EJA247" s="34"/>
      <c r="EJB247" s="34"/>
      <c r="EJC247" s="34"/>
      <c r="EJD247" s="34"/>
      <c r="EJE247" s="34"/>
      <c r="EJF247" s="34"/>
      <c r="EJG247" s="34"/>
      <c r="EJH247" s="34"/>
      <c r="EJI247" s="34"/>
      <c r="EJJ247" s="34"/>
      <c r="EJK247" s="34"/>
      <c r="EJL247" s="34"/>
      <c r="EJM247" s="34"/>
      <c r="EJN247" s="34"/>
      <c r="EJO247" s="34"/>
      <c r="EJP247" s="34"/>
      <c r="EJQ247" s="34"/>
      <c r="EJR247" s="34"/>
      <c r="EJS247" s="34"/>
      <c r="EJT247" s="34"/>
      <c r="EJU247" s="34"/>
      <c r="EJV247" s="34"/>
      <c r="EJW247" s="34"/>
      <c r="EJX247" s="34"/>
      <c r="EJY247" s="34"/>
      <c r="EJZ247" s="34"/>
      <c r="EKA247" s="34"/>
      <c r="EKB247" s="34"/>
      <c r="EKC247" s="34"/>
      <c r="EKD247" s="34"/>
      <c r="EKE247" s="34"/>
      <c r="EKF247" s="34"/>
      <c r="EKG247" s="34"/>
      <c r="EKH247" s="34"/>
      <c r="EKI247" s="34"/>
      <c r="EKJ247" s="34"/>
      <c r="EKK247" s="34"/>
      <c r="EKL247" s="34"/>
      <c r="EKM247" s="34"/>
      <c r="EKN247" s="34"/>
      <c r="EKO247" s="34"/>
      <c r="EKP247" s="34"/>
      <c r="EKQ247" s="34"/>
      <c r="EKR247" s="34"/>
      <c r="EKS247" s="34"/>
      <c r="EKT247" s="34"/>
      <c r="EKU247" s="34"/>
      <c r="EKV247" s="34"/>
      <c r="EKW247" s="34"/>
      <c r="EKX247" s="34"/>
      <c r="EKY247" s="34"/>
      <c r="EKZ247" s="34"/>
      <c r="ELA247" s="34"/>
      <c r="ELB247" s="34"/>
      <c r="ELC247" s="34"/>
      <c r="ELD247" s="34"/>
      <c r="ELE247" s="34"/>
      <c r="ELF247" s="34"/>
      <c r="ELG247" s="34"/>
      <c r="ELH247" s="34"/>
      <c r="ELI247" s="34"/>
      <c r="ELJ247" s="34"/>
      <c r="ELK247" s="34"/>
      <c r="ELL247" s="34"/>
      <c r="ELM247" s="34"/>
      <c r="ELN247" s="34"/>
      <c r="ELO247" s="34"/>
      <c r="ELP247" s="34"/>
      <c r="ELQ247" s="34"/>
      <c r="ELR247" s="34"/>
      <c r="ELS247" s="34"/>
      <c r="ELT247" s="34"/>
      <c r="ELU247" s="34"/>
      <c r="ELV247" s="34"/>
      <c r="ELW247" s="34"/>
      <c r="ELX247" s="34"/>
      <c r="ELY247" s="34"/>
      <c r="ELZ247" s="34"/>
      <c r="EMA247" s="34"/>
      <c r="EMB247" s="34"/>
      <c r="EMC247" s="34"/>
      <c r="EMD247" s="34"/>
      <c r="EME247" s="34"/>
      <c r="EMF247" s="34"/>
      <c r="EMG247" s="34"/>
      <c r="EMH247" s="34"/>
      <c r="EMI247" s="34"/>
      <c r="EMJ247" s="34"/>
      <c r="EMK247" s="34"/>
      <c r="EML247" s="34"/>
      <c r="EMM247" s="34"/>
      <c r="EMN247" s="34"/>
      <c r="EMO247" s="34"/>
      <c r="EMP247" s="34"/>
      <c r="EMQ247" s="34"/>
      <c r="EMR247" s="34"/>
      <c r="EMS247" s="34"/>
      <c r="EMT247" s="34"/>
      <c r="EMU247" s="34"/>
      <c r="EMV247" s="34"/>
      <c r="EMW247" s="34"/>
      <c r="EMX247" s="34"/>
      <c r="EMY247" s="34"/>
      <c r="EMZ247" s="34"/>
      <c r="ENA247" s="34"/>
      <c r="ENB247" s="34"/>
      <c r="ENC247" s="34"/>
      <c r="END247" s="34"/>
      <c r="ENE247" s="34"/>
      <c r="ENF247" s="34"/>
      <c r="ENG247" s="34"/>
      <c r="ENH247" s="34"/>
      <c r="ENI247" s="34"/>
      <c r="ENJ247" s="34"/>
      <c r="ENK247" s="34"/>
      <c r="ENL247" s="34"/>
      <c r="ENM247" s="34"/>
      <c r="ENN247" s="34"/>
      <c r="ENO247" s="34"/>
      <c r="ENP247" s="34"/>
      <c r="ENQ247" s="34"/>
      <c r="ENR247" s="34"/>
      <c r="ENS247" s="34"/>
      <c r="ENT247" s="34"/>
      <c r="ENU247" s="34"/>
      <c r="ENV247" s="34"/>
      <c r="ENW247" s="34"/>
      <c r="ENX247" s="34"/>
      <c r="ENY247" s="34"/>
      <c r="ENZ247" s="34"/>
      <c r="EOA247" s="34"/>
      <c r="EOB247" s="34"/>
      <c r="EOC247" s="34"/>
      <c r="EOD247" s="34"/>
      <c r="EOE247" s="34"/>
      <c r="EOF247" s="34"/>
      <c r="EOG247" s="34"/>
      <c r="EOH247" s="34"/>
      <c r="EOI247" s="34"/>
      <c r="EOJ247" s="34"/>
      <c r="EOK247" s="34"/>
      <c r="EOL247" s="34"/>
      <c r="EOM247" s="34"/>
      <c r="EON247" s="34"/>
      <c r="EOO247" s="34"/>
      <c r="EOP247" s="34"/>
      <c r="EOQ247" s="34"/>
      <c r="EOR247" s="34"/>
      <c r="EOS247" s="34"/>
      <c r="EOT247" s="34"/>
      <c r="EOU247" s="34"/>
      <c r="EOV247" s="34"/>
      <c r="EOW247" s="34"/>
      <c r="EOX247" s="34"/>
      <c r="EOY247" s="34"/>
      <c r="EOZ247" s="34"/>
      <c r="EPA247" s="34"/>
      <c r="EPB247" s="34"/>
      <c r="EPC247" s="34"/>
      <c r="EPD247" s="34"/>
      <c r="EPE247" s="34"/>
      <c r="EPF247" s="34"/>
      <c r="EPG247" s="34"/>
      <c r="EPH247" s="34"/>
      <c r="EPI247" s="34"/>
      <c r="EPJ247" s="34"/>
      <c r="EPK247" s="34"/>
      <c r="EPL247" s="34"/>
      <c r="EPM247" s="34"/>
      <c r="EPN247" s="34"/>
      <c r="EPO247" s="34"/>
      <c r="EPP247" s="34"/>
      <c r="EPQ247" s="34"/>
      <c r="EPR247" s="34"/>
      <c r="EPS247" s="34"/>
      <c r="EPT247" s="34"/>
      <c r="EPU247" s="34"/>
      <c r="EPV247" s="34"/>
      <c r="EPW247" s="34"/>
      <c r="EPX247" s="34"/>
      <c r="EPY247" s="34"/>
      <c r="EPZ247" s="34"/>
      <c r="EQA247" s="34"/>
      <c r="EQB247" s="34"/>
      <c r="EQC247" s="34"/>
      <c r="EQD247" s="34"/>
      <c r="EQE247" s="34"/>
      <c r="EQF247" s="34"/>
      <c r="EQG247" s="34"/>
      <c r="EQH247" s="34"/>
      <c r="EQI247" s="34"/>
      <c r="EQJ247" s="34"/>
      <c r="EQK247" s="34"/>
      <c r="EQL247" s="34"/>
      <c r="EQM247" s="34"/>
      <c r="EQN247" s="34"/>
      <c r="EQO247" s="34"/>
      <c r="EQP247" s="34"/>
      <c r="EQQ247" s="34"/>
      <c r="EQR247" s="34"/>
      <c r="EQS247" s="34"/>
      <c r="EQT247" s="34"/>
      <c r="EQU247" s="34"/>
      <c r="EQV247" s="34"/>
      <c r="EQW247" s="34"/>
      <c r="EQX247" s="34"/>
      <c r="EQY247" s="34"/>
      <c r="EQZ247" s="34"/>
      <c r="ERA247" s="34"/>
      <c r="ERB247" s="34"/>
      <c r="ERC247" s="34"/>
      <c r="ERD247" s="34"/>
      <c r="ERE247" s="34"/>
      <c r="ERF247" s="34"/>
      <c r="ERG247" s="34"/>
      <c r="ERH247" s="34"/>
      <c r="ERI247" s="34"/>
      <c r="ERJ247" s="34"/>
      <c r="ERK247" s="34"/>
      <c r="ERL247" s="34"/>
      <c r="ERM247" s="34"/>
      <c r="ERN247" s="34"/>
      <c r="ERO247" s="34"/>
      <c r="ERP247" s="34"/>
      <c r="ERQ247" s="34"/>
      <c r="ERR247" s="34"/>
      <c r="ERS247" s="34"/>
      <c r="ERT247" s="34"/>
      <c r="ERU247" s="34"/>
      <c r="ERV247" s="34"/>
      <c r="ERW247" s="34"/>
      <c r="ERX247" s="34"/>
      <c r="ERY247" s="34"/>
      <c r="ERZ247" s="34"/>
      <c r="ESA247" s="34"/>
      <c r="ESB247" s="34"/>
      <c r="ESC247" s="34"/>
      <c r="ESD247" s="34"/>
      <c r="ESE247" s="34"/>
      <c r="ESF247" s="34"/>
      <c r="ESG247" s="34"/>
      <c r="ESH247" s="34"/>
      <c r="ESI247" s="34"/>
      <c r="ESJ247" s="34"/>
      <c r="ESK247" s="34"/>
      <c r="ESL247" s="34"/>
      <c r="ESM247" s="34"/>
      <c r="ESN247" s="34"/>
      <c r="ESO247" s="34"/>
      <c r="ESP247" s="34"/>
      <c r="ESQ247" s="34"/>
      <c r="ESR247" s="34"/>
      <c r="ESS247" s="34"/>
      <c r="EST247" s="34"/>
      <c r="ESU247" s="34"/>
      <c r="ESV247" s="34"/>
      <c r="ESW247" s="34"/>
      <c r="ESX247" s="34"/>
      <c r="ESY247" s="34"/>
      <c r="ESZ247" s="34"/>
      <c r="ETA247" s="34"/>
      <c r="ETB247" s="34"/>
      <c r="ETC247" s="34"/>
      <c r="ETD247" s="34"/>
      <c r="ETE247" s="34"/>
      <c r="ETF247" s="34"/>
      <c r="ETG247" s="34"/>
      <c r="ETH247" s="34"/>
      <c r="ETI247" s="34"/>
      <c r="ETJ247" s="34"/>
      <c r="ETK247" s="34"/>
      <c r="ETL247" s="34"/>
      <c r="ETM247" s="34"/>
      <c r="ETN247" s="34"/>
      <c r="ETO247" s="34"/>
      <c r="ETP247" s="34"/>
      <c r="ETQ247" s="34"/>
      <c r="ETR247" s="34"/>
      <c r="ETS247" s="34"/>
      <c r="ETT247" s="34"/>
      <c r="ETU247" s="34"/>
      <c r="ETV247" s="34"/>
      <c r="ETW247" s="34"/>
      <c r="ETX247" s="34"/>
      <c r="ETY247" s="34"/>
      <c r="ETZ247" s="34"/>
      <c r="EUA247" s="34"/>
      <c r="EUB247" s="34"/>
      <c r="EUC247" s="34"/>
      <c r="EUD247" s="34"/>
      <c r="EUE247" s="34"/>
      <c r="EUF247" s="34"/>
      <c r="EUG247" s="34"/>
      <c r="EUH247" s="34"/>
      <c r="EUI247" s="34"/>
      <c r="EUJ247" s="34"/>
      <c r="EUK247" s="34"/>
      <c r="EUL247" s="34"/>
      <c r="EUM247" s="34"/>
      <c r="EUN247" s="34"/>
      <c r="EUO247" s="34"/>
      <c r="EUP247" s="34"/>
      <c r="EUQ247" s="34"/>
      <c r="EUR247" s="34"/>
      <c r="EUS247" s="34"/>
      <c r="EUT247" s="34"/>
      <c r="EUU247" s="34"/>
      <c r="EUV247" s="34"/>
      <c r="EUW247" s="34"/>
      <c r="EUX247" s="34"/>
      <c r="EUY247" s="34"/>
      <c r="EUZ247" s="34"/>
      <c r="EVA247" s="34"/>
      <c r="EVB247" s="34"/>
      <c r="EVC247" s="34"/>
      <c r="EVD247" s="34"/>
      <c r="EVE247" s="34"/>
      <c r="EVF247" s="34"/>
      <c r="EVG247" s="34"/>
      <c r="EVH247" s="34"/>
      <c r="EVI247" s="34"/>
      <c r="EVJ247" s="34"/>
      <c r="EVK247" s="34"/>
      <c r="EVL247" s="34"/>
      <c r="EVM247" s="34"/>
      <c r="EVN247" s="34"/>
      <c r="EVO247" s="34"/>
      <c r="EVP247" s="34"/>
      <c r="EVQ247" s="34"/>
      <c r="EVR247" s="34"/>
      <c r="EVS247" s="34"/>
      <c r="EVT247" s="34"/>
      <c r="EVU247" s="34"/>
      <c r="EVV247" s="34"/>
      <c r="EVW247" s="34"/>
      <c r="EVX247" s="34"/>
      <c r="EVY247" s="34"/>
      <c r="EVZ247" s="34"/>
      <c r="EWA247" s="34"/>
      <c r="EWB247" s="34"/>
      <c r="EWC247" s="34"/>
      <c r="EWD247" s="34"/>
      <c r="EWE247" s="34"/>
      <c r="EWF247" s="34"/>
      <c r="EWG247" s="34"/>
      <c r="EWH247" s="34"/>
      <c r="EWI247" s="34"/>
      <c r="EWJ247" s="34"/>
      <c r="EWK247" s="34"/>
      <c r="EWL247" s="34"/>
      <c r="EWM247" s="34"/>
      <c r="EWN247" s="34"/>
      <c r="EWO247" s="34"/>
      <c r="EWP247" s="34"/>
      <c r="EWQ247" s="34"/>
      <c r="EWR247" s="34"/>
      <c r="EWS247" s="34"/>
      <c r="EWT247" s="34"/>
      <c r="EWU247" s="34"/>
      <c r="EWV247" s="34"/>
      <c r="EWW247" s="34"/>
      <c r="EWX247" s="34"/>
      <c r="EWY247" s="34"/>
      <c r="EWZ247" s="34"/>
      <c r="EXA247" s="34"/>
      <c r="EXB247" s="34"/>
      <c r="EXC247" s="34"/>
      <c r="EXD247" s="34"/>
      <c r="EXE247" s="34"/>
      <c r="EXF247" s="34"/>
      <c r="EXG247" s="34"/>
      <c r="EXH247" s="34"/>
      <c r="EXI247" s="34"/>
      <c r="EXJ247" s="34"/>
      <c r="EXK247" s="34"/>
      <c r="EXL247" s="34"/>
      <c r="EXM247" s="34"/>
      <c r="EXN247" s="34"/>
      <c r="EXO247" s="34"/>
      <c r="EXP247" s="34"/>
      <c r="EXQ247" s="34"/>
      <c r="EXR247" s="34"/>
      <c r="EXS247" s="34"/>
      <c r="EXT247" s="34"/>
      <c r="EXU247" s="34"/>
      <c r="EXV247" s="34"/>
      <c r="EXW247" s="34"/>
      <c r="EXX247" s="34"/>
      <c r="EXY247" s="34"/>
      <c r="EXZ247" s="34"/>
      <c r="EYA247" s="34"/>
      <c r="EYB247" s="34"/>
      <c r="EYC247" s="34"/>
      <c r="EYD247" s="34"/>
      <c r="EYE247" s="34"/>
      <c r="EYF247" s="34"/>
      <c r="EYG247" s="34"/>
      <c r="EYH247" s="34"/>
      <c r="EYI247" s="34"/>
      <c r="EYJ247" s="34"/>
      <c r="EYK247" s="34"/>
      <c r="EYL247" s="34"/>
      <c r="EYM247" s="34"/>
      <c r="EYN247" s="34"/>
      <c r="EYO247" s="34"/>
      <c r="EYP247" s="34"/>
      <c r="EYQ247" s="34"/>
      <c r="EYR247" s="34"/>
      <c r="EYS247" s="34"/>
      <c r="EYT247" s="34"/>
      <c r="EYU247" s="34"/>
      <c r="EYV247" s="34"/>
      <c r="EYW247" s="34"/>
      <c r="EYX247" s="34"/>
      <c r="EYY247" s="34"/>
      <c r="EYZ247" s="34"/>
      <c r="EZA247" s="34"/>
      <c r="EZB247" s="34"/>
      <c r="EZC247" s="34"/>
      <c r="EZD247" s="34"/>
      <c r="EZE247" s="34"/>
      <c r="EZF247" s="34"/>
      <c r="EZG247" s="34"/>
      <c r="EZH247" s="34"/>
      <c r="EZI247" s="34"/>
      <c r="EZJ247" s="34"/>
      <c r="EZK247" s="34"/>
      <c r="EZL247" s="34"/>
      <c r="EZM247" s="34"/>
      <c r="EZN247" s="34"/>
      <c r="EZO247" s="34"/>
      <c r="EZP247" s="34"/>
      <c r="EZQ247" s="34"/>
      <c r="EZR247" s="34"/>
      <c r="EZS247" s="34"/>
      <c r="EZT247" s="34"/>
      <c r="EZU247" s="34"/>
      <c r="EZV247" s="34"/>
      <c r="EZW247" s="34"/>
      <c r="EZX247" s="34"/>
      <c r="EZY247" s="34"/>
      <c r="EZZ247" s="34"/>
      <c r="FAA247" s="34"/>
      <c r="FAB247" s="34"/>
      <c r="FAC247" s="34"/>
      <c r="FAD247" s="34"/>
      <c r="FAE247" s="34"/>
      <c r="FAF247" s="34"/>
      <c r="FAG247" s="34"/>
      <c r="FAH247" s="34"/>
      <c r="FAI247" s="34"/>
      <c r="FAJ247" s="34"/>
      <c r="FAK247" s="34"/>
      <c r="FAL247" s="34"/>
      <c r="FAM247" s="34"/>
      <c r="FAN247" s="34"/>
      <c r="FAO247" s="34"/>
      <c r="FAP247" s="34"/>
      <c r="FAQ247" s="34"/>
      <c r="FAR247" s="34"/>
      <c r="FAS247" s="34"/>
      <c r="FAT247" s="34"/>
      <c r="FAU247" s="34"/>
      <c r="FAV247" s="34"/>
      <c r="FAW247" s="34"/>
      <c r="FAX247" s="34"/>
      <c r="FAY247" s="34"/>
      <c r="FAZ247" s="34"/>
      <c r="FBA247" s="34"/>
      <c r="FBB247" s="34"/>
      <c r="FBC247" s="34"/>
      <c r="FBD247" s="34"/>
      <c r="FBE247" s="34"/>
      <c r="FBF247" s="34"/>
      <c r="FBG247" s="34"/>
      <c r="FBH247" s="34"/>
      <c r="FBI247" s="34"/>
      <c r="FBJ247" s="34"/>
      <c r="FBK247" s="34"/>
      <c r="FBL247" s="34"/>
      <c r="FBM247" s="34"/>
      <c r="FBN247" s="34"/>
      <c r="FBO247" s="34"/>
      <c r="FBP247" s="34"/>
      <c r="FBQ247" s="34"/>
      <c r="FBR247" s="34"/>
      <c r="FBS247" s="34"/>
      <c r="FBT247" s="34"/>
      <c r="FBU247" s="34"/>
      <c r="FBV247" s="34"/>
      <c r="FBW247" s="34"/>
      <c r="FBX247" s="34"/>
      <c r="FBY247" s="34"/>
      <c r="FBZ247" s="34"/>
      <c r="FCA247" s="34"/>
      <c r="FCB247" s="34"/>
      <c r="FCC247" s="34"/>
      <c r="FCD247" s="34"/>
      <c r="FCE247" s="34"/>
      <c r="FCF247" s="34"/>
      <c r="FCG247" s="34"/>
      <c r="FCH247" s="34"/>
      <c r="FCI247" s="34"/>
      <c r="FCJ247" s="34"/>
      <c r="FCK247" s="34"/>
      <c r="FCL247" s="34"/>
      <c r="FCM247" s="34"/>
      <c r="FCN247" s="34"/>
      <c r="FCO247" s="34"/>
      <c r="FCP247" s="34"/>
      <c r="FCQ247" s="34"/>
      <c r="FCR247" s="34"/>
      <c r="FCS247" s="34"/>
      <c r="FCT247" s="34"/>
      <c r="FCU247" s="34"/>
      <c r="FCV247" s="34"/>
      <c r="FCW247" s="34"/>
      <c r="FCX247" s="34"/>
      <c r="FCY247" s="34"/>
      <c r="FCZ247" s="34"/>
      <c r="FDA247" s="34"/>
      <c r="FDB247" s="34"/>
      <c r="FDC247" s="34"/>
      <c r="FDD247" s="34"/>
      <c r="FDE247" s="34"/>
      <c r="FDF247" s="34"/>
      <c r="FDG247" s="34"/>
      <c r="FDH247" s="34"/>
      <c r="FDI247" s="34"/>
      <c r="FDJ247" s="34"/>
      <c r="FDK247" s="34"/>
      <c r="FDL247" s="34"/>
      <c r="FDM247" s="34"/>
      <c r="FDN247" s="34"/>
      <c r="FDO247" s="34"/>
      <c r="FDP247" s="34"/>
      <c r="FDQ247" s="34"/>
      <c r="FDR247" s="34"/>
      <c r="FDS247" s="34"/>
      <c r="FDT247" s="34"/>
      <c r="FDU247" s="34"/>
      <c r="FDV247" s="34"/>
      <c r="FDW247" s="34"/>
      <c r="FDX247" s="34"/>
      <c r="FDY247" s="34"/>
      <c r="FDZ247" s="34"/>
      <c r="FEA247" s="34"/>
      <c r="FEB247" s="34"/>
      <c r="FEC247" s="34"/>
      <c r="FED247" s="34"/>
      <c r="FEE247" s="34"/>
      <c r="FEF247" s="34"/>
      <c r="FEG247" s="34"/>
      <c r="FEH247" s="34"/>
      <c r="FEI247" s="34"/>
      <c r="FEJ247" s="34"/>
      <c r="FEK247" s="34"/>
      <c r="FEL247" s="34"/>
      <c r="FEM247" s="34"/>
      <c r="FEN247" s="34"/>
      <c r="FEO247" s="34"/>
      <c r="FEP247" s="34"/>
      <c r="FEQ247" s="34"/>
      <c r="FER247" s="34"/>
      <c r="FES247" s="34"/>
      <c r="FET247" s="34"/>
      <c r="FEU247" s="34"/>
      <c r="FEV247" s="34"/>
      <c r="FEW247" s="34"/>
      <c r="FEX247" s="34"/>
      <c r="FEY247" s="34"/>
      <c r="FEZ247" s="34"/>
      <c r="FFA247" s="34"/>
      <c r="FFB247" s="34"/>
      <c r="FFC247" s="34"/>
      <c r="FFD247" s="34"/>
      <c r="FFE247" s="34"/>
      <c r="FFF247" s="34"/>
      <c r="FFG247" s="34"/>
      <c r="FFH247" s="34"/>
      <c r="FFI247" s="34"/>
      <c r="FFJ247" s="34"/>
      <c r="FFK247" s="34"/>
      <c r="FFL247" s="34"/>
      <c r="FFM247" s="34"/>
      <c r="FFN247" s="34"/>
      <c r="FFO247" s="34"/>
      <c r="FFP247" s="34"/>
      <c r="FFQ247" s="34"/>
      <c r="FFR247" s="34"/>
      <c r="FFS247" s="34"/>
      <c r="FFT247" s="34"/>
      <c r="FFU247" s="34"/>
      <c r="FFV247" s="34"/>
      <c r="FFW247" s="34"/>
      <c r="FFX247" s="34"/>
      <c r="FFY247" s="34"/>
      <c r="FFZ247" s="34"/>
      <c r="FGA247" s="34"/>
      <c r="FGB247" s="34"/>
      <c r="FGC247" s="34"/>
      <c r="FGD247" s="34"/>
      <c r="FGE247" s="34"/>
      <c r="FGF247" s="34"/>
      <c r="FGG247" s="34"/>
      <c r="FGH247" s="34"/>
      <c r="FGI247" s="34"/>
      <c r="FGJ247" s="34"/>
      <c r="FGK247" s="34"/>
      <c r="FGL247" s="34"/>
      <c r="FGM247" s="34"/>
      <c r="FGN247" s="34"/>
      <c r="FGO247" s="34"/>
      <c r="FGP247" s="34"/>
      <c r="FGQ247" s="34"/>
      <c r="FGR247" s="34"/>
      <c r="FGS247" s="34"/>
      <c r="FGT247" s="34"/>
      <c r="FGU247" s="34"/>
      <c r="FGV247" s="34"/>
      <c r="FGW247" s="34"/>
      <c r="FGX247" s="34"/>
      <c r="FGY247" s="34"/>
      <c r="FGZ247" s="34"/>
      <c r="FHA247" s="34"/>
      <c r="FHB247" s="34"/>
      <c r="FHC247" s="34"/>
      <c r="FHD247" s="34"/>
      <c r="FHE247" s="34"/>
      <c r="FHF247" s="34"/>
      <c r="FHG247" s="34"/>
      <c r="FHH247" s="34"/>
      <c r="FHI247" s="34"/>
      <c r="FHJ247" s="34"/>
      <c r="FHK247" s="34"/>
      <c r="FHL247" s="34"/>
      <c r="FHM247" s="34"/>
      <c r="FHN247" s="34"/>
      <c r="FHO247" s="34"/>
      <c r="FHP247" s="34"/>
      <c r="FHQ247" s="34"/>
      <c r="FHR247" s="34"/>
      <c r="FHS247" s="34"/>
      <c r="FHT247" s="34"/>
      <c r="FHU247" s="34"/>
      <c r="FHV247" s="34"/>
      <c r="FHW247" s="34"/>
      <c r="FHX247" s="34"/>
      <c r="FHY247" s="34"/>
      <c r="FHZ247" s="34"/>
      <c r="FIA247" s="34"/>
      <c r="FIB247" s="34"/>
      <c r="FIC247" s="34"/>
      <c r="FID247" s="34"/>
      <c r="FIE247" s="34"/>
      <c r="FIF247" s="34"/>
      <c r="FIG247" s="34"/>
      <c r="FIH247" s="34"/>
      <c r="FII247" s="34"/>
      <c r="FIJ247" s="34"/>
      <c r="FIK247" s="34"/>
      <c r="FIL247" s="34"/>
      <c r="FIM247" s="34"/>
      <c r="FIN247" s="34"/>
      <c r="FIO247" s="34"/>
      <c r="FIP247" s="34"/>
      <c r="FIQ247" s="34"/>
      <c r="FIR247" s="34"/>
      <c r="FIS247" s="34"/>
      <c r="FIT247" s="34"/>
      <c r="FIU247" s="34"/>
      <c r="FIV247" s="34"/>
      <c r="FIW247" s="34"/>
      <c r="FIX247" s="34"/>
      <c r="FIY247" s="34"/>
      <c r="FIZ247" s="34"/>
      <c r="FJA247" s="34"/>
      <c r="FJB247" s="34"/>
      <c r="FJC247" s="34"/>
      <c r="FJD247" s="34"/>
      <c r="FJE247" s="34"/>
      <c r="FJF247" s="34"/>
      <c r="FJG247" s="34"/>
      <c r="FJH247" s="34"/>
      <c r="FJI247" s="34"/>
      <c r="FJJ247" s="34"/>
      <c r="FJK247" s="34"/>
      <c r="FJL247" s="34"/>
      <c r="FJM247" s="34"/>
      <c r="FJN247" s="34"/>
      <c r="FJO247" s="34"/>
      <c r="FJP247" s="34"/>
      <c r="FJQ247" s="34"/>
      <c r="FJR247" s="34"/>
      <c r="FJS247" s="34"/>
      <c r="FJT247" s="34"/>
      <c r="FJU247" s="34"/>
      <c r="FJV247" s="34"/>
      <c r="FJW247" s="34"/>
      <c r="FJX247" s="34"/>
      <c r="FJY247" s="34"/>
      <c r="FJZ247" s="34"/>
      <c r="FKA247" s="34"/>
      <c r="FKB247" s="34"/>
      <c r="FKC247" s="34"/>
      <c r="FKD247" s="34"/>
      <c r="FKE247" s="34"/>
      <c r="FKF247" s="34"/>
      <c r="FKG247" s="34"/>
      <c r="FKH247" s="34"/>
      <c r="FKI247" s="34"/>
      <c r="FKJ247" s="34"/>
      <c r="FKK247" s="34"/>
      <c r="FKL247" s="34"/>
      <c r="FKM247" s="34"/>
      <c r="FKN247" s="34"/>
      <c r="FKO247" s="34"/>
      <c r="FKP247" s="34"/>
      <c r="FKQ247" s="34"/>
      <c r="FKR247" s="34"/>
      <c r="FKS247" s="34"/>
      <c r="FKT247" s="34"/>
      <c r="FKU247" s="34"/>
      <c r="FKV247" s="34"/>
      <c r="FKW247" s="34"/>
      <c r="FKX247" s="34"/>
      <c r="FKY247" s="34"/>
      <c r="FKZ247" s="34"/>
      <c r="FLA247" s="34"/>
      <c r="FLB247" s="34"/>
      <c r="FLC247" s="34"/>
      <c r="FLD247" s="34"/>
      <c r="FLE247" s="34"/>
      <c r="FLF247" s="34"/>
      <c r="FLG247" s="34"/>
      <c r="FLH247" s="34"/>
      <c r="FLI247" s="34"/>
      <c r="FLJ247" s="34"/>
      <c r="FLK247" s="34"/>
      <c r="FLL247" s="34"/>
      <c r="FLM247" s="34"/>
      <c r="FLN247" s="34"/>
      <c r="FLO247" s="34"/>
      <c r="FLP247" s="34"/>
      <c r="FLQ247" s="34"/>
      <c r="FLR247" s="34"/>
      <c r="FLS247" s="34"/>
      <c r="FLT247" s="34"/>
      <c r="FLU247" s="34"/>
      <c r="FLV247" s="34"/>
      <c r="FLW247" s="34"/>
      <c r="FLX247" s="34"/>
      <c r="FLY247" s="34"/>
      <c r="FLZ247" s="34"/>
      <c r="FMA247" s="34"/>
      <c r="FMB247" s="34"/>
      <c r="FMC247" s="34"/>
      <c r="FMD247" s="34"/>
      <c r="FME247" s="34"/>
      <c r="FMF247" s="34"/>
      <c r="FMG247" s="34"/>
      <c r="FMH247" s="34"/>
      <c r="FMI247" s="34"/>
      <c r="FMJ247" s="34"/>
      <c r="FMK247" s="34"/>
      <c r="FML247" s="34"/>
      <c r="FMM247" s="34"/>
      <c r="FMN247" s="34"/>
      <c r="FMO247" s="34"/>
      <c r="FMP247" s="34"/>
      <c r="FMQ247" s="34"/>
      <c r="FMR247" s="34"/>
      <c r="FMS247" s="34"/>
      <c r="FMT247" s="34"/>
      <c r="FMU247" s="34"/>
      <c r="FMV247" s="34"/>
      <c r="FMW247" s="34"/>
      <c r="FMX247" s="34"/>
      <c r="FMY247" s="34"/>
      <c r="FMZ247" s="34"/>
      <c r="FNA247" s="34"/>
      <c r="FNB247" s="34"/>
      <c r="FNC247" s="34"/>
      <c r="FND247" s="34"/>
      <c r="FNE247" s="34"/>
      <c r="FNF247" s="34"/>
      <c r="FNG247" s="34"/>
      <c r="FNH247" s="34"/>
      <c r="FNI247" s="34"/>
      <c r="FNJ247" s="34"/>
      <c r="FNK247" s="34"/>
      <c r="FNL247" s="34"/>
      <c r="FNM247" s="34"/>
      <c r="FNN247" s="34"/>
      <c r="FNO247" s="34"/>
      <c r="FNP247" s="34"/>
      <c r="FNQ247" s="34"/>
      <c r="FNR247" s="34"/>
      <c r="FNS247" s="34"/>
      <c r="FNT247" s="34"/>
      <c r="FNU247" s="34"/>
      <c r="FNV247" s="34"/>
      <c r="FNW247" s="34"/>
      <c r="FNX247" s="34"/>
      <c r="FNY247" s="34"/>
      <c r="FNZ247" s="34"/>
      <c r="FOA247" s="34"/>
      <c r="FOB247" s="34"/>
      <c r="FOC247" s="34"/>
      <c r="FOD247" s="34"/>
      <c r="FOE247" s="34"/>
      <c r="FOF247" s="34"/>
      <c r="FOG247" s="34"/>
      <c r="FOH247" s="34"/>
      <c r="FOI247" s="34"/>
      <c r="FOJ247" s="34"/>
      <c r="FOK247" s="34"/>
      <c r="FOL247" s="34"/>
      <c r="FOM247" s="34"/>
      <c r="FON247" s="34"/>
      <c r="FOO247" s="34"/>
      <c r="FOP247" s="34"/>
      <c r="FOQ247" s="34"/>
      <c r="FOR247" s="34"/>
      <c r="FOS247" s="34"/>
      <c r="FOT247" s="34"/>
      <c r="FOU247" s="34"/>
      <c r="FOV247" s="34"/>
      <c r="FOW247" s="34"/>
      <c r="FOX247" s="34"/>
      <c r="FOY247" s="34"/>
      <c r="FOZ247" s="34"/>
      <c r="FPA247" s="34"/>
      <c r="FPB247" s="34"/>
      <c r="FPC247" s="34"/>
      <c r="FPD247" s="34"/>
      <c r="FPE247" s="34"/>
      <c r="FPF247" s="34"/>
      <c r="FPG247" s="34"/>
      <c r="FPH247" s="34"/>
      <c r="FPI247" s="34"/>
      <c r="FPJ247" s="34"/>
      <c r="FPK247" s="34"/>
      <c r="FPL247" s="34"/>
      <c r="FPM247" s="34"/>
      <c r="FPN247" s="34"/>
      <c r="FPO247" s="34"/>
      <c r="FPP247" s="34"/>
      <c r="FPQ247" s="34"/>
      <c r="FPR247" s="34"/>
      <c r="FPS247" s="34"/>
      <c r="FPT247" s="34"/>
      <c r="FPU247" s="34"/>
      <c r="FPV247" s="34"/>
      <c r="FPW247" s="34"/>
      <c r="FPX247" s="34"/>
      <c r="FPY247" s="34"/>
      <c r="FPZ247" s="34"/>
      <c r="FQA247" s="34"/>
      <c r="FQB247" s="34"/>
      <c r="FQC247" s="34"/>
      <c r="FQD247" s="34"/>
      <c r="FQE247" s="34"/>
      <c r="FQF247" s="34"/>
      <c r="FQG247" s="34"/>
      <c r="FQH247" s="34"/>
      <c r="FQI247" s="34"/>
      <c r="FQJ247" s="34"/>
      <c r="FQK247" s="34"/>
      <c r="FQL247" s="34"/>
      <c r="FQM247" s="34"/>
      <c r="FQN247" s="34"/>
      <c r="FQO247" s="34"/>
      <c r="FQP247" s="34"/>
      <c r="FQQ247" s="34"/>
      <c r="FQR247" s="34"/>
      <c r="FQS247" s="34"/>
      <c r="FQT247" s="34"/>
      <c r="FQU247" s="34"/>
      <c r="FQV247" s="34"/>
      <c r="FQW247" s="34"/>
      <c r="FQX247" s="34"/>
      <c r="FQY247" s="34"/>
      <c r="FQZ247" s="34"/>
      <c r="FRA247" s="34"/>
      <c r="FRB247" s="34"/>
      <c r="FRC247" s="34"/>
      <c r="FRD247" s="34"/>
      <c r="FRE247" s="34"/>
      <c r="FRF247" s="34"/>
      <c r="FRG247" s="34"/>
      <c r="FRH247" s="34"/>
      <c r="FRI247" s="34"/>
      <c r="FRJ247" s="34"/>
      <c r="FRK247" s="34"/>
      <c r="FRL247" s="34"/>
      <c r="FRM247" s="34"/>
      <c r="FRN247" s="34"/>
      <c r="FRO247" s="34"/>
      <c r="FRP247" s="34"/>
      <c r="FRQ247" s="34"/>
      <c r="FRR247" s="34"/>
      <c r="FRS247" s="34"/>
      <c r="FRT247" s="34"/>
      <c r="FRU247" s="34"/>
      <c r="FRV247" s="34"/>
      <c r="FRW247" s="34"/>
      <c r="FRX247" s="34"/>
      <c r="FRY247" s="34"/>
      <c r="FRZ247" s="34"/>
      <c r="FSA247" s="34"/>
      <c r="FSB247" s="34"/>
      <c r="FSC247" s="34"/>
      <c r="FSD247" s="34"/>
      <c r="FSE247" s="34"/>
      <c r="FSF247" s="34"/>
      <c r="FSG247" s="34"/>
      <c r="FSH247" s="34"/>
      <c r="FSI247" s="34"/>
      <c r="FSJ247" s="34"/>
      <c r="FSK247" s="34"/>
      <c r="FSL247" s="34"/>
      <c r="FSM247" s="34"/>
      <c r="FSN247" s="34"/>
      <c r="FSO247" s="34"/>
      <c r="FSP247" s="34"/>
      <c r="FSQ247" s="34"/>
      <c r="FSR247" s="34"/>
      <c r="FSS247" s="34"/>
      <c r="FST247" s="34"/>
      <c r="FSU247" s="34"/>
      <c r="FSV247" s="34"/>
      <c r="FSW247" s="34"/>
      <c r="FSX247" s="34"/>
      <c r="FSY247" s="34"/>
      <c r="FSZ247" s="34"/>
      <c r="FTA247" s="34"/>
      <c r="FTB247" s="34"/>
      <c r="FTC247" s="34"/>
      <c r="FTD247" s="34"/>
      <c r="FTE247" s="34"/>
      <c r="FTF247" s="34"/>
      <c r="FTG247" s="34"/>
      <c r="FTH247" s="34"/>
      <c r="FTI247" s="34"/>
      <c r="FTJ247" s="34"/>
      <c r="FTK247" s="34"/>
      <c r="FTL247" s="34"/>
      <c r="FTM247" s="34"/>
      <c r="FTN247" s="34"/>
      <c r="FTO247" s="34"/>
      <c r="FTP247" s="34"/>
      <c r="FTQ247" s="34"/>
      <c r="FTR247" s="34"/>
      <c r="FTS247" s="34"/>
      <c r="FTT247" s="34"/>
      <c r="FTU247" s="34"/>
      <c r="FTV247" s="34"/>
      <c r="FTW247" s="34"/>
      <c r="FTX247" s="34"/>
      <c r="FTY247" s="34"/>
      <c r="FTZ247" s="34"/>
      <c r="FUA247" s="34"/>
      <c r="FUB247" s="34"/>
      <c r="FUC247" s="34"/>
      <c r="FUD247" s="34"/>
      <c r="FUE247" s="34"/>
      <c r="FUF247" s="34"/>
      <c r="FUG247" s="34"/>
      <c r="FUH247" s="34"/>
      <c r="FUI247" s="34"/>
      <c r="FUJ247" s="34"/>
      <c r="FUK247" s="34"/>
      <c r="FUL247" s="34"/>
      <c r="FUM247" s="34"/>
      <c r="FUN247" s="34"/>
      <c r="FUO247" s="34"/>
      <c r="FUP247" s="34"/>
      <c r="FUQ247" s="34"/>
      <c r="FUR247" s="34"/>
      <c r="FUS247" s="34"/>
      <c r="FUT247" s="34"/>
      <c r="FUU247" s="34"/>
      <c r="FUV247" s="34"/>
      <c r="FUW247" s="34"/>
      <c r="FUX247" s="34"/>
      <c r="FUY247" s="34"/>
      <c r="FUZ247" s="34"/>
      <c r="FVA247" s="34"/>
      <c r="FVB247" s="34"/>
      <c r="FVC247" s="34"/>
      <c r="FVD247" s="34"/>
      <c r="FVE247" s="34"/>
      <c r="FVF247" s="34"/>
      <c r="FVG247" s="34"/>
      <c r="FVH247" s="34"/>
      <c r="FVI247" s="34"/>
      <c r="FVJ247" s="34"/>
      <c r="FVK247" s="34"/>
      <c r="FVL247" s="34"/>
      <c r="FVM247" s="34"/>
      <c r="FVN247" s="34"/>
      <c r="FVO247" s="34"/>
      <c r="FVP247" s="34"/>
      <c r="FVQ247" s="34"/>
      <c r="FVR247" s="34"/>
      <c r="FVS247" s="34"/>
      <c r="FVT247" s="34"/>
      <c r="FVU247" s="34"/>
      <c r="FVV247" s="34"/>
      <c r="FVW247" s="34"/>
      <c r="FVX247" s="34"/>
      <c r="FVY247" s="34"/>
      <c r="FVZ247" s="34"/>
      <c r="FWA247" s="34"/>
      <c r="FWB247" s="34"/>
      <c r="FWC247" s="34"/>
      <c r="FWD247" s="34"/>
      <c r="FWE247" s="34"/>
      <c r="FWF247" s="34"/>
      <c r="FWG247" s="34"/>
      <c r="FWH247" s="34"/>
      <c r="FWI247" s="34"/>
      <c r="FWJ247" s="34"/>
      <c r="FWK247" s="34"/>
      <c r="FWL247" s="34"/>
      <c r="FWM247" s="34"/>
      <c r="FWN247" s="34"/>
      <c r="FWO247" s="34"/>
      <c r="FWP247" s="34"/>
      <c r="FWQ247" s="34"/>
      <c r="FWR247" s="34"/>
      <c r="FWS247" s="34"/>
      <c r="FWT247" s="34"/>
      <c r="FWU247" s="34"/>
      <c r="FWV247" s="34"/>
      <c r="FWW247" s="34"/>
      <c r="FWX247" s="34"/>
      <c r="FWY247" s="34"/>
      <c r="FWZ247" s="34"/>
      <c r="FXA247" s="34"/>
      <c r="FXB247" s="34"/>
      <c r="FXC247" s="34"/>
      <c r="FXD247" s="34"/>
      <c r="FXE247" s="34"/>
      <c r="FXF247" s="34"/>
      <c r="FXG247" s="34"/>
      <c r="FXH247" s="34"/>
      <c r="FXI247" s="34"/>
      <c r="FXJ247" s="34"/>
      <c r="FXK247" s="34"/>
      <c r="FXL247" s="34"/>
      <c r="FXM247" s="34"/>
      <c r="FXN247" s="34"/>
      <c r="FXO247" s="34"/>
      <c r="FXP247" s="34"/>
      <c r="FXQ247" s="34"/>
      <c r="FXR247" s="34"/>
      <c r="FXS247" s="34"/>
      <c r="FXT247" s="34"/>
      <c r="FXU247" s="34"/>
      <c r="FXV247" s="34"/>
      <c r="FXW247" s="34"/>
      <c r="FXX247" s="34"/>
      <c r="FXY247" s="34"/>
      <c r="FXZ247" s="34"/>
      <c r="FYA247" s="34"/>
      <c r="FYB247" s="34"/>
      <c r="FYC247" s="34"/>
      <c r="FYD247" s="34"/>
      <c r="FYE247" s="34"/>
      <c r="FYF247" s="34"/>
      <c r="FYG247" s="34"/>
      <c r="FYH247" s="34"/>
      <c r="FYI247" s="34"/>
      <c r="FYJ247" s="34"/>
      <c r="FYK247" s="34"/>
      <c r="FYL247" s="34"/>
      <c r="FYM247" s="34"/>
      <c r="FYN247" s="34"/>
      <c r="FYO247" s="34"/>
      <c r="FYP247" s="34"/>
      <c r="FYQ247" s="34"/>
      <c r="FYR247" s="34"/>
      <c r="FYS247" s="34"/>
      <c r="FYT247" s="34"/>
      <c r="FYU247" s="34"/>
      <c r="FYV247" s="34"/>
      <c r="FYW247" s="34"/>
      <c r="FYX247" s="34"/>
      <c r="FYY247" s="34"/>
      <c r="FYZ247" s="34"/>
      <c r="FZA247" s="34"/>
      <c r="FZB247" s="34"/>
      <c r="FZC247" s="34"/>
      <c r="FZD247" s="34"/>
      <c r="FZE247" s="34"/>
      <c r="FZF247" s="34"/>
      <c r="FZG247" s="34"/>
      <c r="FZH247" s="34"/>
      <c r="FZI247" s="34"/>
      <c r="FZJ247" s="34"/>
      <c r="FZK247" s="34"/>
      <c r="FZL247" s="34"/>
      <c r="FZM247" s="34"/>
      <c r="FZN247" s="34"/>
      <c r="FZO247" s="34"/>
      <c r="FZP247" s="34"/>
      <c r="FZQ247" s="34"/>
      <c r="FZR247" s="34"/>
      <c r="FZS247" s="34"/>
      <c r="FZT247" s="34"/>
      <c r="FZU247" s="34"/>
      <c r="FZV247" s="34"/>
      <c r="FZW247" s="34"/>
      <c r="FZX247" s="34"/>
      <c r="FZY247" s="34"/>
      <c r="FZZ247" s="34"/>
      <c r="GAA247" s="34"/>
      <c r="GAB247" s="34"/>
      <c r="GAC247" s="34"/>
      <c r="GAD247" s="34"/>
      <c r="GAE247" s="34"/>
      <c r="GAF247" s="34"/>
      <c r="GAG247" s="34"/>
      <c r="GAH247" s="34"/>
      <c r="GAI247" s="34"/>
      <c r="GAJ247" s="34"/>
      <c r="GAK247" s="34"/>
      <c r="GAL247" s="34"/>
      <c r="GAM247" s="34"/>
      <c r="GAN247" s="34"/>
      <c r="GAO247" s="34"/>
      <c r="GAP247" s="34"/>
      <c r="GAQ247" s="34"/>
      <c r="GAR247" s="34"/>
      <c r="GAS247" s="34"/>
      <c r="GAT247" s="34"/>
      <c r="GAU247" s="34"/>
      <c r="GAV247" s="34"/>
      <c r="GAW247" s="34"/>
      <c r="GAX247" s="34"/>
      <c r="GAY247" s="34"/>
      <c r="GAZ247" s="34"/>
      <c r="GBA247" s="34"/>
      <c r="GBB247" s="34"/>
      <c r="GBC247" s="34"/>
      <c r="GBD247" s="34"/>
      <c r="GBE247" s="34"/>
      <c r="GBF247" s="34"/>
      <c r="GBG247" s="34"/>
      <c r="GBH247" s="34"/>
      <c r="GBI247" s="34"/>
      <c r="GBJ247" s="34"/>
      <c r="GBK247" s="34"/>
      <c r="GBL247" s="34"/>
      <c r="GBM247" s="34"/>
      <c r="GBN247" s="34"/>
      <c r="GBO247" s="34"/>
      <c r="GBP247" s="34"/>
      <c r="GBQ247" s="34"/>
      <c r="GBR247" s="34"/>
      <c r="GBS247" s="34"/>
      <c r="GBT247" s="34"/>
      <c r="GBU247" s="34"/>
      <c r="GBV247" s="34"/>
      <c r="GBW247" s="34"/>
      <c r="GBX247" s="34"/>
      <c r="GBY247" s="34"/>
      <c r="GBZ247" s="34"/>
      <c r="GCA247" s="34"/>
      <c r="GCB247" s="34"/>
      <c r="GCC247" s="34"/>
      <c r="GCD247" s="34"/>
      <c r="GCE247" s="34"/>
      <c r="GCF247" s="34"/>
      <c r="GCG247" s="34"/>
      <c r="GCH247" s="34"/>
      <c r="GCI247" s="34"/>
      <c r="GCJ247" s="34"/>
      <c r="GCK247" s="34"/>
      <c r="GCL247" s="34"/>
      <c r="GCM247" s="34"/>
      <c r="GCN247" s="34"/>
      <c r="GCO247" s="34"/>
      <c r="GCP247" s="34"/>
      <c r="GCQ247" s="34"/>
      <c r="GCR247" s="34"/>
      <c r="GCS247" s="34"/>
      <c r="GCT247" s="34"/>
      <c r="GCU247" s="34"/>
      <c r="GCV247" s="34"/>
      <c r="GCW247" s="34"/>
      <c r="GCX247" s="34"/>
      <c r="GCY247" s="34"/>
      <c r="GCZ247" s="34"/>
      <c r="GDA247" s="34"/>
      <c r="GDB247" s="34"/>
      <c r="GDC247" s="34"/>
      <c r="GDD247" s="34"/>
      <c r="GDE247" s="34"/>
      <c r="GDF247" s="34"/>
      <c r="GDG247" s="34"/>
      <c r="GDH247" s="34"/>
      <c r="GDI247" s="34"/>
      <c r="GDJ247" s="34"/>
      <c r="GDK247" s="34"/>
      <c r="GDL247" s="34"/>
      <c r="GDM247" s="34"/>
      <c r="GDN247" s="34"/>
      <c r="GDO247" s="34"/>
      <c r="GDP247" s="34"/>
      <c r="GDQ247" s="34"/>
      <c r="GDR247" s="34"/>
      <c r="GDS247" s="34"/>
      <c r="GDT247" s="34"/>
      <c r="GDU247" s="34"/>
      <c r="GDV247" s="34"/>
      <c r="GDW247" s="34"/>
      <c r="GDX247" s="34"/>
      <c r="GDY247" s="34"/>
      <c r="GDZ247" s="34"/>
      <c r="GEA247" s="34"/>
      <c r="GEB247" s="34"/>
      <c r="GEC247" s="34"/>
      <c r="GED247" s="34"/>
      <c r="GEE247" s="34"/>
      <c r="GEF247" s="34"/>
      <c r="GEG247" s="34"/>
      <c r="GEH247" s="34"/>
      <c r="GEI247" s="34"/>
      <c r="GEJ247" s="34"/>
      <c r="GEK247" s="34"/>
      <c r="GEL247" s="34"/>
      <c r="GEM247" s="34"/>
      <c r="GEN247" s="34"/>
      <c r="GEO247" s="34"/>
      <c r="GEP247" s="34"/>
      <c r="GEQ247" s="34"/>
      <c r="GER247" s="34"/>
      <c r="GES247" s="34"/>
      <c r="GET247" s="34"/>
      <c r="GEU247" s="34"/>
      <c r="GEV247" s="34"/>
      <c r="GEW247" s="34"/>
      <c r="GEX247" s="34"/>
      <c r="GEY247" s="34"/>
      <c r="GEZ247" s="34"/>
      <c r="GFA247" s="34"/>
      <c r="GFB247" s="34"/>
      <c r="GFC247" s="34"/>
      <c r="GFD247" s="34"/>
      <c r="GFE247" s="34"/>
      <c r="GFF247" s="34"/>
      <c r="GFG247" s="34"/>
      <c r="GFH247" s="34"/>
      <c r="GFI247" s="34"/>
      <c r="GFJ247" s="34"/>
      <c r="GFK247" s="34"/>
      <c r="GFL247" s="34"/>
      <c r="GFM247" s="34"/>
      <c r="GFN247" s="34"/>
      <c r="GFO247" s="34"/>
      <c r="GFP247" s="34"/>
      <c r="GFQ247" s="34"/>
      <c r="GFR247" s="34"/>
      <c r="GFS247" s="34"/>
      <c r="GFT247" s="34"/>
      <c r="GFU247" s="34"/>
      <c r="GFV247" s="34"/>
      <c r="GFW247" s="34"/>
      <c r="GFX247" s="34"/>
      <c r="GFY247" s="34"/>
      <c r="GFZ247" s="34"/>
      <c r="GGA247" s="34"/>
      <c r="GGB247" s="34"/>
      <c r="GGC247" s="34"/>
      <c r="GGD247" s="34"/>
      <c r="GGE247" s="34"/>
      <c r="GGF247" s="34"/>
      <c r="GGG247" s="34"/>
      <c r="GGH247" s="34"/>
      <c r="GGI247" s="34"/>
      <c r="GGJ247" s="34"/>
      <c r="GGK247" s="34"/>
      <c r="GGL247" s="34"/>
      <c r="GGM247" s="34"/>
      <c r="GGN247" s="34"/>
      <c r="GGO247" s="34"/>
      <c r="GGP247" s="34"/>
      <c r="GGQ247" s="34"/>
      <c r="GGR247" s="34"/>
      <c r="GGS247" s="34"/>
      <c r="GGT247" s="34"/>
      <c r="GGU247" s="34"/>
      <c r="GGV247" s="34"/>
      <c r="GGW247" s="34"/>
      <c r="GGX247" s="34"/>
      <c r="GGY247" s="34"/>
      <c r="GGZ247" s="34"/>
      <c r="GHA247" s="34"/>
      <c r="GHB247" s="34"/>
      <c r="GHC247" s="34"/>
      <c r="GHD247" s="34"/>
      <c r="GHE247" s="34"/>
      <c r="GHF247" s="34"/>
      <c r="GHG247" s="34"/>
      <c r="GHH247" s="34"/>
      <c r="GHI247" s="34"/>
      <c r="GHJ247" s="34"/>
      <c r="GHK247" s="34"/>
      <c r="GHL247" s="34"/>
      <c r="GHM247" s="34"/>
      <c r="GHN247" s="34"/>
      <c r="GHO247" s="34"/>
      <c r="GHP247" s="34"/>
      <c r="GHQ247" s="34"/>
      <c r="GHR247" s="34"/>
      <c r="GHS247" s="34"/>
      <c r="GHT247" s="34"/>
      <c r="GHU247" s="34"/>
      <c r="GHV247" s="34"/>
      <c r="GHW247" s="34"/>
      <c r="GHX247" s="34"/>
      <c r="GHY247" s="34"/>
      <c r="GHZ247" s="34"/>
      <c r="GIA247" s="34"/>
      <c r="GIB247" s="34"/>
      <c r="GIC247" s="34"/>
      <c r="GID247" s="34"/>
      <c r="GIE247" s="34"/>
      <c r="GIF247" s="34"/>
      <c r="GIG247" s="34"/>
      <c r="GIH247" s="34"/>
      <c r="GII247" s="34"/>
      <c r="GIJ247" s="34"/>
      <c r="GIK247" s="34"/>
      <c r="GIL247" s="34"/>
      <c r="GIM247" s="34"/>
      <c r="GIN247" s="34"/>
      <c r="GIO247" s="34"/>
      <c r="GIP247" s="34"/>
      <c r="GIQ247" s="34"/>
      <c r="GIR247" s="34"/>
      <c r="GIS247" s="34"/>
      <c r="GIT247" s="34"/>
      <c r="GIU247" s="34"/>
      <c r="GIV247" s="34"/>
      <c r="GIW247" s="34"/>
      <c r="GIX247" s="34"/>
      <c r="GIY247" s="34"/>
      <c r="GIZ247" s="34"/>
      <c r="GJA247" s="34"/>
      <c r="GJB247" s="34"/>
      <c r="GJC247" s="34"/>
      <c r="GJD247" s="34"/>
      <c r="GJE247" s="34"/>
      <c r="GJF247" s="34"/>
      <c r="GJG247" s="34"/>
      <c r="GJH247" s="34"/>
      <c r="GJI247" s="34"/>
      <c r="GJJ247" s="34"/>
      <c r="GJK247" s="34"/>
      <c r="GJL247" s="34"/>
      <c r="GJM247" s="34"/>
      <c r="GJN247" s="34"/>
      <c r="GJO247" s="34"/>
      <c r="GJP247" s="34"/>
      <c r="GJQ247" s="34"/>
      <c r="GJR247" s="34"/>
      <c r="GJS247" s="34"/>
      <c r="GJT247" s="34"/>
      <c r="GJU247" s="34"/>
      <c r="GJV247" s="34"/>
      <c r="GJW247" s="34"/>
      <c r="GJX247" s="34"/>
      <c r="GJY247" s="34"/>
      <c r="GJZ247" s="34"/>
      <c r="GKA247" s="34"/>
      <c r="GKB247" s="34"/>
      <c r="GKC247" s="34"/>
      <c r="GKD247" s="34"/>
      <c r="GKE247" s="34"/>
      <c r="GKF247" s="34"/>
      <c r="GKG247" s="34"/>
      <c r="GKH247" s="34"/>
      <c r="GKI247" s="34"/>
      <c r="GKJ247" s="34"/>
      <c r="GKK247" s="34"/>
      <c r="GKL247" s="34"/>
      <c r="GKM247" s="34"/>
      <c r="GKN247" s="34"/>
      <c r="GKO247" s="34"/>
      <c r="GKP247" s="34"/>
      <c r="GKQ247" s="34"/>
      <c r="GKR247" s="34"/>
      <c r="GKS247" s="34"/>
      <c r="GKT247" s="34"/>
      <c r="GKU247" s="34"/>
      <c r="GKV247" s="34"/>
      <c r="GKW247" s="34"/>
      <c r="GKX247" s="34"/>
      <c r="GKY247" s="34"/>
      <c r="GKZ247" s="34"/>
      <c r="GLA247" s="34"/>
      <c r="GLB247" s="34"/>
      <c r="GLC247" s="34"/>
      <c r="GLD247" s="34"/>
      <c r="GLE247" s="34"/>
      <c r="GLF247" s="34"/>
      <c r="GLG247" s="34"/>
      <c r="GLH247" s="34"/>
      <c r="GLI247" s="34"/>
      <c r="GLJ247" s="34"/>
      <c r="GLK247" s="34"/>
      <c r="GLL247" s="34"/>
      <c r="GLM247" s="34"/>
      <c r="GLN247" s="34"/>
      <c r="GLO247" s="34"/>
      <c r="GLP247" s="34"/>
      <c r="GLQ247" s="34"/>
      <c r="GLR247" s="34"/>
      <c r="GLS247" s="34"/>
      <c r="GLT247" s="34"/>
      <c r="GLU247" s="34"/>
      <c r="GLV247" s="34"/>
      <c r="GLW247" s="34"/>
      <c r="GLX247" s="34"/>
      <c r="GLY247" s="34"/>
      <c r="GLZ247" s="34"/>
      <c r="GMA247" s="34"/>
      <c r="GMB247" s="34"/>
      <c r="GMC247" s="34"/>
      <c r="GMD247" s="34"/>
      <c r="GME247" s="34"/>
      <c r="GMF247" s="34"/>
      <c r="GMG247" s="34"/>
      <c r="GMH247" s="34"/>
      <c r="GMI247" s="34"/>
      <c r="GMJ247" s="34"/>
      <c r="GMK247" s="34"/>
      <c r="GML247" s="34"/>
      <c r="GMM247" s="34"/>
      <c r="GMN247" s="34"/>
      <c r="GMO247" s="34"/>
      <c r="GMP247" s="34"/>
      <c r="GMQ247" s="34"/>
      <c r="GMR247" s="34"/>
      <c r="GMS247" s="34"/>
      <c r="GMT247" s="34"/>
      <c r="GMU247" s="34"/>
      <c r="GMV247" s="34"/>
      <c r="GMW247" s="34"/>
      <c r="GMX247" s="34"/>
      <c r="GMY247" s="34"/>
      <c r="GMZ247" s="34"/>
      <c r="GNA247" s="34"/>
      <c r="GNB247" s="34"/>
      <c r="GNC247" s="34"/>
      <c r="GND247" s="34"/>
      <c r="GNE247" s="34"/>
      <c r="GNF247" s="34"/>
      <c r="GNG247" s="34"/>
      <c r="GNH247" s="34"/>
      <c r="GNI247" s="34"/>
      <c r="GNJ247" s="34"/>
      <c r="GNK247" s="34"/>
      <c r="GNL247" s="34"/>
      <c r="GNM247" s="34"/>
      <c r="GNN247" s="34"/>
      <c r="GNO247" s="34"/>
      <c r="GNP247" s="34"/>
      <c r="GNQ247" s="34"/>
      <c r="GNR247" s="34"/>
      <c r="GNS247" s="34"/>
      <c r="GNT247" s="34"/>
      <c r="GNU247" s="34"/>
      <c r="GNV247" s="34"/>
      <c r="GNW247" s="34"/>
      <c r="GNX247" s="34"/>
      <c r="GNY247" s="34"/>
      <c r="GNZ247" s="34"/>
      <c r="GOA247" s="34"/>
      <c r="GOB247" s="34"/>
      <c r="GOC247" s="34"/>
      <c r="GOD247" s="34"/>
      <c r="GOE247" s="34"/>
      <c r="GOF247" s="34"/>
      <c r="GOG247" s="34"/>
      <c r="GOH247" s="34"/>
      <c r="GOI247" s="34"/>
      <c r="GOJ247" s="34"/>
      <c r="GOK247" s="34"/>
      <c r="GOL247" s="34"/>
      <c r="GOM247" s="34"/>
      <c r="GON247" s="34"/>
      <c r="GOO247" s="34"/>
      <c r="GOP247" s="34"/>
      <c r="GOQ247" s="34"/>
      <c r="GOR247" s="34"/>
      <c r="GOS247" s="34"/>
      <c r="GOT247" s="34"/>
      <c r="GOU247" s="34"/>
      <c r="GOV247" s="34"/>
      <c r="GOW247" s="34"/>
      <c r="GOX247" s="34"/>
      <c r="GOY247" s="34"/>
      <c r="GOZ247" s="34"/>
      <c r="GPA247" s="34"/>
      <c r="GPB247" s="34"/>
      <c r="GPC247" s="34"/>
      <c r="GPD247" s="34"/>
      <c r="GPE247" s="34"/>
      <c r="GPF247" s="34"/>
      <c r="GPG247" s="34"/>
      <c r="GPH247" s="34"/>
      <c r="GPI247" s="34"/>
      <c r="GPJ247" s="34"/>
      <c r="GPK247" s="34"/>
      <c r="GPL247" s="34"/>
      <c r="GPM247" s="34"/>
      <c r="GPN247" s="34"/>
      <c r="GPO247" s="34"/>
      <c r="GPP247" s="34"/>
      <c r="GPQ247" s="34"/>
      <c r="GPR247" s="34"/>
      <c r="GPS247" s="34"/>
      <c r="GPT247" s="34"/>
      <c r="GPU247" s="34"/>
      <c r="GPV247" s="34"/>
      <c r="GPW247" s="34"/>
      <c r="GPX247" s="34"/>
      <c r="GPY247" s="34"/>
      <c r="GPZ247" s="34"/>
      <c r="GQA247" s="34"/>
      <c r="GQB247" s="34"/>
      <c r="GQC247" s="34"/>
      <c r="GQD247" s="34"/>
      <c r="GQE247" s="34"/>
      <c r="GQF247" s="34"/>
      <c r="GQG247" s="34"/>
      <c r="GQH247" s="34"/>
      <c r="GQI247" s="34"/>
      <c r="GQJ247" s="34"/>
      <c r="GQK247" s="34"/>
      <c r="GQL247" s="34"/>
      <c r="GQM247" s="34"/>
      <c r="GQN247" s="34"/>
      <c r="GQO247" s="34"/>
      <c r="GQP247" s="34"/>
      <c r="GQQ247" s="34"/>
      <c r="GQR247" s="34"/>
      <c r="GQS247" s="34"/>
      <c r="GQT247" s="34"/>
      <c r="GQU247" s="34"/>
      <c r="GQV247" s="34"/>
      <c r="GQW247" s="34"/>
      <c r="GQX247" s="34"/>
      <c r="GQY247" s="34"/>
      <c r="GQZ247" s="34"/>
      <c r="GRA247" s="34"/>
      <c r="GRB247" s="34"/>
      <c r="GRC247" s="34"/>
      <c r="GRD247" s="34"/>
      <c r="GRE247" s="34"/>
      <c r="GRF247" s="34"/>
      <c r="GRG247" s="34"/>
      <c r="GRH247" s="34"/>
      <c r="GRI247" s="34"/>
      <c r="GRJ247" s="34"/>
      <c r="GRK247" s="34"/>
      <c r="GRL247" s="34"/>
      <c r="GRM247" s="34"/>
      <c r="GRN247" s="34"/>
      <c r="GRO247" s="34"/>
      <c r="GRP247" s="34"/>
      <c r="GRQ247" s="34"/>
      <c r="GRR247" s="34"/>
      <c r="GRS247" s="34"/>
      <c r="GRT247" s="34"/>
      <c r="GRU247" s="34"/>
      <c r="GRV247" s="34"/>
      <c r="GRW247" s="34"/>
      <c r="GRX247" s="34"/>
      <c r="GRY247" s="34"/>
      <c r="GRZ247" s="34"/>
      <c r="GSA247" s="34"/>
      <c r="GSB247" s="34"/>
      <c r="GSC247" s="34"/>
      <c r="GSD247" s="34"/>
      <c r="GSE247" s="34"/>
      <c r="GSF247" s="34"/>
      <c r="GSG247" s="34"/>
      <c r="GSH247" s="34"/>
      <c r="GSI247" s="34"/>
      <c r="GSJ247" s="34"/>
      <c r="GSK247" s="34"/>
      <c r="GSL247" s="34"/>
      <c r="GSM247" s="34"/>
      <c r="GSN247" s="34"/>
      <c r="GSO247" s="34"/>
      <c r="GSP247" s="34"/>
      <c r="GSQ247" s="34"/>
      <c r="GSR247" s="34"/>
      <c r="GSS247" s="34"/>
      <c r="GST247" s="34"/>
      <c r="GSU247" s="34"/>
      <c r="GSV247" s="34"/>
      <c r="GSW247" s="34"/>
      <c r="GSX247" s="34"/>
      <c r="GSY247" s="34"/>
      <c r="GSZ247" s="34"/>
      <c r="GTA247" s="34"/>
      <c r="GTB247" s="34"/>
      <c r="GTC247" s="34"/>
      <c r="GTD247" s="34"/>
      <c r="GTE247" s="34"/>
      <c r="GTF247" s="34"/>
      <c r="GTG247" s="34"/>
      <c r="GTH247" s="34"/>
      <c r="GTI247" s="34"/>
      <c r="GTJ247" s="34"/>
      <c r="GTK247" s="34"/>
      <c r="GTL247" s="34"/>
      <c r="GTM247" s="34"/>
      <c r="GTN247" s="34"/>
      <c r="GTO247" s="34"/>
      <c r="GTP247" s="34"/>
      <c r="GTQ247" s="34"/>
      <c r="GTR247" s="34"/>
      <c r="GTS247" s="34"/>
      <c r="GTT247" s="34"/>
      <c r="GTU247" s="34"/>
      <c r="GTV247" s="34"/>
      <c r="GTW247" s="34"/>
      <c r="GTX247" s="34"/>
      <c r="GTY247" s="34"/>
      <c r="GTZ247" s="34"/>
      <c r="GUA247" s="34"/>
      <c r="GUB247" s="34"/>
      <c r="GUC247" s="34"/>
      <c r="GUD247" s="34"/>
      <c r="GUE247" s="34"/>
      <c r="GUF247" s="34"/>
      <c r="GUG247" s="34"/>
      <c r="GUH247" s="34"/>
      <c r="GUI247" s="34"/>
      <c r="GUJ247" s="34"/>
      <c r="GUK247" s="34"/>
      <c r="GUL247" s="34"/>
      <c r="GUM247" s="34"/>
      <c r="GUN247" s="34"/>
      <c r="GUO247" s="34"/>
      <c r="GUP247" s="34"/>
      <c r="GUQ247" s="34"/>
      <c r="GUR247" s="34"/>
      <c r="GUS247" s="34"/>
      <c r="GUT247" s="34"/>
      <c r="GUU247" s="34"/>
      <c r="GUV247" s="34"/>
      <c r="GUW247" s="34"/>
      <c r="GUX247" s="34"/>
      <c r="GUY247" s="34"/>
      <c r="GUZ247" s="34"/>
      <c r="GVA247" s="34"/>
      <c r="GVB247" s="34"/>
      <c r="GVC247" s="34"/>
      <c r="GVD247" s="34"/>
      <c r="GVE247" s="34"/>
      <c r="GVF247" s="34"/>
      <c r="GVG247" s="34"/>
      <c r="GVH247" s="34"/>
      <c r="GVI247" s="34"/>
      <c r="GVJ247" s="34"/>
      <c r="GVK247" s="34"/>
      <c r="GVL247" s="34"/>
      <c r="GVM247" s="34"/>
      <c r="GVN247" s="34"/>
      <c r="GVO247" s="34"/>
      <c r="GVP247" s="34"/>
      <c r="GVQ247" s="34"/>
      <c r="GVR247" s="34"/>
      <c r="GVS247" s="34"/>
      <c r="GVT247" s="34"/>
      <c r="GVU247" s="34"/>
      <c r="GVV247" s="34"/>
      <c r="GVW247" s="34"/>
      <c r="GVX247" s="34"/>
      <c r="GVY247" s="34"/>
      <c r="GVZ247" s="34"/>
      <c r="GWA247" s="34"/>
      <c r="GWB247" s="34"/>
      <c r="GWC247" s="34"/>
      <c r="GWD247" s="34"/>
      <c r="GWE247" s="34"/>
      <c r="GWF247" s="34"/>
      <c r="GWG247" s="34"/>
      <c r="GWH247" s="34"/>
      <c r="GWI247" s="34"/>
      <c r="GWJ247" s="34"/>
      <c r="GWK247" s="34"/>
      <c r="GWL247" s="34"/>
      <c r="GWM247" s="34"/>
      <c r="GWN247" s="34"/>
      <c r="GWO247" s="34"/>
      <c r="GWP247" s="34"/>
      <c r="GWQ247" s="34"/>
      <c r="GWR247" s="34"/>
      <c r="GWS247" s="34"/>
      <c r="GWT247" s="34"/>
      <c r="GWU247" s="34"/>
      <c r="GWV247" s="34"/>
      <c r="GWW247" s="34"/>
      <c r="GWX247" s="34"/>
      <c r="GWY247" s="34"/>
      <c r="GWZ247" s="34"/>
      <c r="GXA247" s="34"/>
      <c r="GXB247" s="34"/>
      <c r="GXC247" s="34"/>
      <c r="GXD247" s="34"/>
      <c r="GXE247" s="34"/>
      <c r="GXF247" s="34"/>
      <c r="GXG247" s="34"/>
      <c r="GXH247" s="34"/>
      <c r="GXI247" s="34"/>
      <c r="GXJ247" s="34"/>
      <c r="GXK247" s="34"/>
      <c r="GXL247" s="34"/>
      <c r="GXM247" s="34"/>
      <c r="GXN247" s="34"/>
      <c r="GXO247" s="34"/>
      <c r="GXP247" s="34"/>
      <c r="GXQ247" s="34"/>
      <c r="GXR247" s="34"/>
      <c r="GXS247" s="34"/>
      <c r="GXT247" s="34"/>
      <c r="GXU247" s="34"/>
      <c r="GXV247" s="34"/>
      <c r="GXW247" s="34"/>
      <c r="GXX247" s="34"/>
      <c r="GXY247" s="34"/>
      <c r="GXZ247" s="34"/>
      <c r="GYA247" s="34"/>
      <c r="GYB247" s="34"/>
      <c r="GYC247" s="34"/>
      <c r="GYD247" s="34"/>
      <c r="GYE247" s="34"/>
      <c r="GYF247" s="34"/>
      <c r="GYG247" s="34"/>
      <c r="GYH247" s="34"/>
      <c r="GYI247" s="34"/>
      <c r="GYJ247" s="34"/>
      <c r="GYK247" s="34"/>
      <c r="GYL247" s="34"/>
      <c r="GYM247" s="34"/>
      <c r="GYN247" s="34"/>
      <c r="GYO247" s="34"/>
      <c r="GYP247" s="34"/>
      <c r="GYQ247" s="34"/>
      <c r="GYR247" s="34"/>
      <c r="GYS247" s="34"/>
      <c r="GYT247" s="34"/>
      <c r="GYU247" s="34"/>
      <c r="GYV247" s="34"/>
      <c r="GYW247" s="34"/>
      <c r="GYX247" s="34"/>
      <c r="GYY247" s="34"/>
      <c r="GYZ247" s="34"/>
      <c r="GZA247" s="34"/>
      <c r="GZB247" s="34"/>
      <c r="GZC247" s="34"/>
      <c r="GZD247" s="34"/>
      <c r="GZE247" s="34"/>
      <c r="GZF247" s="34"/>
      <c r="GZG247" s="34"/>
      <c r="GZH247" s="34"/>
      <c r="GZI247" s="34"/>
      <c r="GZJ247" s="34"/>
      <c r="GZK247" s="34"/>
      <c r="GZL247" s="34"/>
      <c r="GZM247" s="34"/>
      <c r="GZN247" s="34"/>
      <c r="GZO247" s="34"/>
      <c r="GZP247" s="34"/>
      <c r="GZQ247" s="34"/>
      <c r="GZR247" s="34"/>
      <c r="GZS247" s="34"/>
      <c r="GZT247" s="34"/>
      <c r="GZU247" s="34"/>
      <c r="GZV247" s="34"/>
      <c r="GZW247" s="34"/>
      <c r="GZX247" s="34"/>
      <c r="GZY247" s="34"/>
      <c r="GZZ247" s="34"/>
      <c r="HAA247" s="34"/>
      <c r="HAB247" s="34"/>
      <c r="HAC247" s="34"/>
      <c r="HAD247" s="34"/>
      <c r="HAE247" s="34"/>
      <c r="HAF247" s="34"/>
      <c r="HAG247" s="34"/>
      <c r="HAH247" s="34"/>
      <c r="HAI247" s="34"/>
      <c r="HAJ247" s="34"/>
      <c r="HAK247" s="34"/>
      <c r="HAL247" s="34"/>
      <c r="HAM247" s="34"/>
      <c r="HAN247" s="34"/>
      <c r="HAO247" s="34"/>
      <c r="HAP247" s="34"/>
      <c r="HAQ247" s="34"/>
      <c r="HAR247" s="34"/>
      <c r="HAS247" s="34"/>
      <c r="HAT247" s="34"/>
      <c r="HAU247" s="34"/>
      <c r="HAV247" s="34"/>
      <c r="HAW247" s="34"/>
      <c r="HAX247" s="34"/>
      <c r="HAY247" s="34"/>
      <c r="HAZ247" s="34"/>
      <c r="HBA247" s="34"/>
      <c r="HBB247" s="34"/>
      <c r="HBC247" s="34"/>
      <c r="HBD247" s="34"/>
      <c r="HBE247" s="34"/>
      <c r="HBF247" s="34"/>
      <c r="HBG247" s="34"/>
      <c r="HBH247" s="34"/>
      <c r="HBI247" s="34"/>
      <c r="HBJ247" s="34"/>
      <c r="HBK247" s="34"/>
      <c r="HBL247" s="34"/>
      <c r="HBM247" s="34"/>
      <c r="HBN247" s="34"/>
      <c r="HBO247" s="34"/>
      <c r="HBP247" s="34"/>
      <c r="HBQ247" s="34"/>
      <c r="HBR247" s="34"/>
      <c r="HBS247" s="34"/>
      <c r="HBT247" s="34"/>
      <c r="HBU247" s="34"/>
      <c r="HBV247" s="34"/>
      <c r="HBW247" s="34"/>
      <c r="HBX247" s="34"/>
      <c r="HBY247" s="34"/>
      <c r="HBZ247" s="34"/>
      <c r="HCA247" s="34"/>
      <c r="HCB247" s="34"/>
      <c r="HCC247" s="34"/>
      <c r="HCD247" s="34"/>
      <c r="HCE247" s="34"/>
      <c r="HCF247" s="34"/>
      <c r="HCG247" s="34"/>
      <c r="HCH247" s="34"/>
      <c r="HCI247" s="34"/>
      <c r="HCJ247" s="34"/>
      <c r="HCK247" s="34"/>
      <c r="HCL247" s="34"/>
      <c r="HCM247" s="34"/>
      <c r="HCN247" s="34"/>
      <c r="HCO247" s="34"/>
      <c r="HCP247" s="34"/>
      <c r="HCQ247" s="34"/>
      <c r="HCR247" s="34"/>
      <c r="HCS247" s="34"/>
      <c r="HCT247" s="34"/>
      <c r="HCU247" s="34"/>
      <c r="HCV247" s="34"/>
      <c r="HCW247" s="34"/>
      <c r="HCX247" s="34"/>
      <c r="HCY247" s="34"/>
      <c r="HCZ247" s="34"/>
      <c r="HDA247" s="34"/>
      <c r="HDB247" s="34"/>
      <c r="HDC247" s="34"/>
      <c r="HDD247" s="34"/>
      <c r="HDE247" s="34"/>
      <c r="HDF247" s="34"/>
      <c r="HDG247" s="34"/>
      <c r="HDH247" s="34"/>
      <c r="HDI247" s="34"/>
      <c r="HDJ247" s="34"/>
      <c r="HDK247" s="34"/>
      <c r="HDL247" s="34"/>
      <c r="HDM247" s="34"/>
      <c r="HDN247" s="34"/>
      <c r="HDO247" s="34"/>
      <c r="HDP247" s="34"/>
      <c r="HDQ247" s="34"/>
      <c r="HDR247" s="34"/>
      <c r="HDS247" s="34"/>
      <c r="HDT247" s="34"/>
      <c r="HDU247" s="34"/>
      <c r="HDV247" s="34"/>
      <c r="HDW247" s="34"/>
      <c r="HDX247" s="34"/>
      <c r="HDY247" s="34"/>
      <c r="HDZ247" s="34"/>
      <c r="HEA247" s="34"/>
      <c r="HEB247" s="34"/>
      <c r="HEC247" s="34"/>
      <c r="HED247" s="34"/>
      <c r="HEE247" s="34"/>
      <c r="HEF247" s="34"/>
      <c r="HEG247" s="34"/>
      <c r="HEH247" s="34"/>
      <c r="HEI247" s="34"/>
      <c r="HEJ247" s="34"/>
      <c r="HEK247" s="34"/>
      <c r="HEL247" s="34"/>
      <c r="HEM247" s="34"/>
      <c r="HEN247" s="34"/>
      <c r="HEO247" s="34"/>
      <c r="HEP247" s="34"/>
      <c r="HEQ247" s="34"/>
      <c r="HER247" s="34"/>
      <c r="HES247" s="34"/>
      <c r="HET247" s="34"/>
      <c r="HEU247" s="34"/>
      <c r="HEV247" s="34"/>
      <c r="HEW247" s="34"/>
      <c r="HEX247" s="34"/>
      <c r="HEY247" s="34"/>
      <c r="HEZ247" s="34"/>
      <c r="HFA247" s="34"/>
      <c r="HFB247" s="34"/>
      <c r="HFC247" s="34"/>
      <c r="HFD247" s="34"/>
      <c r="HFE247" s="34"/>
      <c r="HFF247" s="34"/>
      <c r="HFG247" s="34"/>
      <c r="HFH247" s="34"/>
      <c r="HFI247" s="34"/>
      <c r="HFJ247" s="34"/>
      <c r="HFK247" s="34"/>
      <c r="HFL247" s="34"/>
      <c r="HFM247" s="34"/>
      <c r="HFN247" s="34"/>
      <c r="HFO247" s="34"/>
      <c r="HFP247" s="34"/>
      <c r="HFQ247" s="34"/>
      <c r="HFR247" s="34"/>
      <c r="HFS247" s="34"/>
      <c r="HFT247" s="34"/>
      <c r="HFU247" s="34"/>
      <c r="HFV247" s="34"/>
      <c r="HFW247" s="34"/>
      <c r="HFX247" s="34"/>
      <c r="HFY247" s="34"/>
      <c r="HFZ247" s="34"/>
      <c r="HGA247" s="34"/>
      <c r="HGB247" s="34"/>
      <c r="HGC247" s="34"/>
      <c r="HGD247" s="34"/>
      <c r="HGE247" s="34"/>
      <c r="HGF247" s="34"/>
      <c r="HGG247" s="34"/>
      <c r="HGH247" s="34"/>
      <c r="HGI247" s="34"/>
      <c r="HGJ247" s="34"/>
      <c r="HGK247" s="34"/>
      <c r="HGL247" s="34"/>
      <c r="HGM247" s="34"/>
      <c r="HGN247" s="34"/>
      <c r="HGO247" s="34"/>
      <c r="HGP247" s="34"/>
      <c r="HGQ247" s="34"/>
      <c r="HGR247" s="34"/>
      <c r="HGS247" s="34"/>
      <c r="HGT247" s="34"/>
      <c r="HGU247" s="34"/>
      <c r="HGV247" s="34"/>
      <c r="HGW247" s="34"/>
      <c r="HGX247" s="34"/>
      <c r="HGY247" s="34"/>
      <c r="HGZ247" s="34"/>
      <c r="HHA247" s="34"/>
      <c r="HHB247" s="34"/>
      <c r="HHC247" s="34"/>
      <c r="HHD247" s="34"/>
      <c r="HHE247" s="34"/>
      <c r="HHF247" s="34"/>
      <c r="HHG247" s="34"/>
      <c r="HHH247" s="34"/>
      <c r="HHI247" s="34"/>
      <c r="HHJ247" s="34"/>
      <c r="HHK247" s="34"/>
      <c r="HHL247" s="34"/>
      <c r="HHM247" s="34"/>
      <c r="HHN247" s="34"/>
      <c r="HHO247" s="34"/>
      <c r="HHP247" s="34"/>
      <c r="HHQ247" s="34"/>
      <c r="HHR247" s="34"/>
      <c r="HHS247" s="34"/>
      <c r="HHT247" s="34"/>
      <c r="HHU247" s="34"/>
      <c r="HHV247" s="34"/>
      <c r="HHW247" s="34"/>
      <c r="HHX247" s="34"/>
      <c r="HHY247" s="34"/>
      <c r="HHZ247" s="34"/>
      <c r="HIA247" s="34"/>
      <c r="HIB247" s="34"/>
      <c r="HIC247" s="34"/>
      <c r="HID247" s="34"/>
      <c r="HIE247" s="34"/>
      <c r="HIF247" s="34"/>
      <c r="HIG247" s="34"/>
      <c r="HIH247" s="34"/>
      <c r="HII247" s="34"/>
      <c r="HIJ247" s="34"/>
      <c r="HIK247" s="34"/>
      <c r="HIL247" s="34"/>
      <c r="HIM247" s="34"/>
      <c r="HIN247" s="34"/>
      <c r="HIO247" s="34"/>
      <c r="HIP247" s="34"/>
      <c r="HIQ247" s="34"/>
      <c r="HIR247" s="34"/>
      <c r="HIS247" s="34"/>
      <c r="HIT247" s="34"/>
      <c r="HIU247" s="34"/>
      <c r="HIV247" s="34"/>
      <c r="HIW247" s="34"/>
      <c r="HIX247" s="34"/>
      <c r="HIY247" s="34"/>
      <c r="HIZ247" s="34"/>
      <c r="HJA247" s="34"/>
      <c r="HJB247" s="34"/>
      <c r="HJC247" s="34"/>
      <c r="HJD247" s="34"/>
      <c r="HJE247" s="34"/>
      <c r="HJF247" s="34"/>
      <c r="HJG247" s="34"/>
      <c r="HJH247" s="34"/>
      <c r="HJI247" s="34"/>
      <c r="HJJ247" s="34"/>
      <c r="HJK247" s="34"/>
      <c r="HJL247" s="34"/>
      <c r="HJM247" s="34"/>
      <c r="HJN247" s="34"/>
      <c r="HJO247" s="34"/>
      <c r="HJP247" s="34"/>
      <c r="HJQ247" s="34"/>
      <c r="HJR247" s="34"/>
      <c r="HJS247" s="34"/>
      <c r="HJT247" s="34"/>
      <c r="HJU247" s="34"/>
      <c r="HJV247" s="34"/>
      <c r="HJW247" s="34"/>
      <c r="HJX247" s="34"/>
      <c r="HJY247" s="34"/>
      <c r="HJZ247" s="34"/>
      <c r="HKA247" s="34"/>
      <c r="HKB247" s="34"/>
      <c r="HKC247" s="34"/>
      <c r="HKD247" s="34"/>
      <c r="HKE247" s="34"/>
      <c r="HKF247" s="34"/>
      <c r="HKG247" s="34"/>
      <c r="HKH247" s="34"/>
      <c r="HKI247" s="34"/>
      <c r="HKJ247" s="34"/>
      <c r="HKK247" s="34"/>
      <c r="HKL247" s="34"/>
      <c r="HKM247" s="34"/>
      <c r="HKN247" s="34"/>
      <c r="HKO247" s="34"/>
      <c r="HKP247" s="34"/>
      <c r="HKQ247" s="34"/>
      <c r="HKR247" s="34"/>
      <c r="HKS247" s="34"/>
      <c r="HKT247" s="34"/>
      <c r="HKU247" s="34"/>
      <c r="HKV247" s="34"/>
      <c r="HKW247" s="34"/>
      <c r="HKX247" s="34"/>
      <c r="HKY247" s="34"/>
      <c r="HKZ247" s="34"/>
      <c r="HLA247" s="34"/>
      <c r="HLB247" s="34"/>
      <c r="HLC247" s="34"/>
      <c r="HLD247" s="34"/>
      <c r="HLE247" s="34"/>
      <c r="HLF247" s="34"/>
      <c r="HLG247" s="34"/>
      <c r="HLH247" s="34"/>
      <c r="HLI247" s="34"/>
      <c r="HLJ247" s="34"/>
      <c r="HLK247" s="34"/>
      <c r="HLL247" s="34"/>
      <c r="HLM247" s="34"/>
      <c r="HLN247" s="34"/>
      <c r="HLO247" s="34"/>
      <c r="HLP247" s="34"/>
      <c r="HLQ247" s="34"/>
      <c r="HLR247" s="34"/>
      <c r="HLS247" s="34"/>
      <c r="HLT247" s="34"/>
      <c r="HLU247" s="34"/>
      <c r="HLV247" s="34"/>
      <c r="HLW247" s="34"/>
      <c r="HLX247" s="34"/>
      <c r="HLY247" s="34"/>
      <c r="HLZ247" s="34"/>
      <c r="HMA247" s="34"/>
      <c r="HMB247" s="34"/>
      <c r="HMC247" s="34"/>
      <c r="HMD247" s="34"/>
      <c r="HME247" s="34"/>
      <c r="HMF247" s="34"/>
      <c r="HMG247" s="34"/>
      <c r="HMH247" s="34"/>
      <c r="HMI247" s="34"/>
      <c r="HMJ247" s="34"/>
      <c r="HMK247" s="34"/>
      <c r="HML247" s="34"/>
      <c r="HMM247" s="34"/>
      <c r="HMN247" s="34"/>
      <c r="HMO247" s="34"/>
      <c r="HMP247" s="34"/>
      <c r="HMQ247" s="34"/>
      <c r="HMR247" s="34"/>
      <c r="HMS247" s="34"/>
      <c r="HMT247" s="34"/>
      <c r="HMU247" s="34"/>
      <c r="HMV247" s="34"/>
      <c r="HMW247" s="34"/>
      <c r="HMX247" s="34"/>
      <c r="HMY247" s="34"/>
      <c r="HMZ247" s="34"/>
      <c r="HNA247" s="34"/>
      <c r="HNB247" s="34"/>
      <c r="HNC247" s="34"/>
      <c r="HND247" s="34"/>
      <c r="HNE247" s="34"/>
      <c r="HNF247" s="34"/>
      <c r="HNG247" s="34"/>
      <c r="HNH247" s="34"/>
      <c r="HNI247" s="34"/>
      <c r="HNJ247" s="34"/>
      <c r="HNK247" s="34"/>
      <c r="HNL247" s="34"/>
      <c r="HNM247" s="34"/>
      <c r="HNN247" s="34"/>
      <c r="HNO247" s="34"/>
      <c r="HNP247" s="34"/>
      <c r="HNQ247" s="34"/>
      <c r="HNR247" s="34"/>
      <c r="HNS247" s="34"/>
      <c r="HNT247" s="34"/>
      <c r="HNU247" s="34"/>
      <c r="HNV247" s="34"/>
      <c r="HNW247" s="34"/>
      <c r="HNX247" s="34"/>
      <c r="HNY247" s="34"/>
      <c r="HNZ247" s="34"/>
      <c r="HOA247" s="34"/>
      <c r="HOB247" s="34"/>
      <c r="HOC247" s="34"/>
      <c r="HOD247" s="34"/>
      <c r="HOE247" s="34"/>
      <c r="HOF247" s="34"/>
      <c r="HOG247" s="34"/>
      <c r="HOH247" s="34"/>
      <c r="HOI247" s="34"/>
      <c r="HOJ247" s="34"/>
      <c r="HOK247" s="34"/>
      <c r="HOL247" s="34"/>
      <c r="HOM247" s="34"/>
      <c r="HON247" s="34"/>
      <c r="HOO247" s="34"/>
      <c r="HOP247" s="34"/>
      <c r="HOQ247" s="34"/>
      <c r="HOR247" s="34"/>
      <c r="HOS247" s="34"/>
      <c r="HOT247" s="34"/>
      <c r="HOU247" s="34"/>
      <c r="HOV247" s="34"/>
      <c r="HOW247" s="34"/>
      <c r="HOX247" s="34"/>
      <c r="HOY247" s="34"/>
      <c r="HOZ247" s="34"/>
      <c r="HPA247" s="34"/>
      <c r="HPB247" s="34"/>
      <c r="HPC247" s="34"/>
      <c r="HPD247" s="34"/>
      <c r="HPE247" s="34"/>
      <c r="HPF247" s="34"/>
      <c r="HPG247" s="34"/>
      <c r="HPH247" s="34"/>
      <c r="HPI247" s="34"/>
      <c r="HPJ247" s="34"/>
      <c r="HPK247" s="34"/>
      <c r="HPL247" s="34"/>
      <c r="HPM247" s="34"/>
      <c r="HPN247" s="34"/>
      <c r="HPO247" s="34"/>
      <c r="HPP247" s="34"/>
      <c r="HPQ247" s="34"/>
      <c r="HPR247" s="34"/>
      <c r="HPS247" s="34"/>
      <c r="HPT247" s="34"/>
      <c r="HPU247" s="34"/>
      <c r="HPV247" s="34"/>
      <c r="HPW247" s="34"/>
      <c r="HPX247" s="34"/>
      <c r="HPY247" s="34"/>
      <c r="HPZ247" s="34"/>
      <c r="HQA247" s="34"/>
      <c r="HQB247" s="34"/>
      <c r="HQC247" s="34"/>
      <c r="HQD247" s="34"/>
      <c r="HQE247" s="34"/>
      <c r="HQF247" s="34"/>
      <c r="HQG247" s="34"/>
      <c r="HQH247" s="34"/>
      <c r="HQI247" s="34"/>
      <c r="HQJ247" s="34"/>
      <c r="HQK247" s="34"/>
      <c r="HQL247" s="34"/>
      <c r="HQM247" s="34"/>
      <c r="HQN247" s="34"/>
      <c r="HQO247" s="34"/>
      <c r="HQP247" s="34"/>
      <c r="HQQ247" s="34"/>
      <c r="HQR247" s="34"/>
      <c r="HQS247" s="34"/>
      <c r="HQT247" s="34"/>
      <c r="HQU247" s="34"/>
      <c r="HQV247" s="34"/>
      <c r="HQW247" s="34"/>
      <c r="HQX247" s="34"/>
      <c r="HQY247" s="34"/>
      <c r="HQZ247" s="34"/>
      <c r="HRA247" s="34"/>
      <c r="HRB247" s="34"/>
      <c r="HRC247" s="34"/>
      <c r="HRD247" s="34"/>
      <c r="HRE247" s="34"/>
      <c r="HRF247" s="34"/>
      <c r="HRG247" s="34"/>
      <c r="HRH247" s="34"/>
      <c r="HRI247" s="34"/>
      <c r="HRJ247" s="34"/>
      <c r="HRK247" s="34"/>
      <c r="HRL247" s="34"/>
      <c r="HRM247" s="34"/>
      <c r="HRN247" s="34"/>
      <c r="HRO247" s="34"/>
      <c r="HRP247" s="34"/>
      <c r="HRQ247" s="34"/>
      <c r="HRR247" s="34"/>
      <c r="HRS247" s="34"/>
      <c r="HRT247" s="34"/>
      <c r="HRU247" s="34"/>
      <c r="HRV247" s="34"/>
      <c r="HRW247" s="34"/>
      <c r="HRX247" s="34"/>
      <c r="HRY247" s="34"/>
      <c r="HRZ247" s="34"/>
      <c r="HSA247" s="34"/>
      <c r="HSB247" s="34"/>
      <c r="HSC247" s="34"/>
      <c r="HSD247" s="34"/>
      <c r="HSE247" s="34"/>
      <c r="HSF247" s="34"/>
      <c r="HSG247" s="34"/>
      <c r="HSH247" s="34"/>
      <c r="HSI247" s="34"/>
      <c r="HSJ247" s="34"/>
      <c r="HSK247" s="34"/>
      <c r="HSL247" s="34"/>
      <c r="HSM247" s="34"/>
      <c r="HSN247" s="34"/>
      <c r="HSO247" s="34"/>
      <c r="HSP247" s="34"/>
      <c r="HSQ247" s="34"/>
      <c r="HSR247" s="34"/>
      <c r="HSS247" s="34"/>
      <c r="HST247" s="34"/>
      <c r="HSU247" s="34"/>
      <c r="HSV247" s="34"/>
      <c r="HSW247" s="34"/>
      <c r="HSX247" s="34"/>
      <c r="HSY247" s="34"/>
      <c r="HSZ247" s="34"/>
      <c r="HTA247" s="34"/>
      <c r="HTB247" s="34"/>
      <c r="HTC247" s="34"/>
      <c r="HTD247" s="34"/>
      <c r="HTE247" s="34"/>
      <c r="HTF247" s="34"/>
      <c r="HTG247" s="34"/>
      <c r="HTH247" s="34"/>
      <c r="HTI247" s="34"/>
      <c r="HTJ247" s="34"/>
      <c r="HTK247" s="34"/>
      <c r="HTL247" s="34"/>
      <c r="HTM247" s="34"/>
      <c r="HTN247" s="34"/>
      <c r="HTO247" s="34"/>
      <c r="HTP247" s="34"/>
      <c r="HTQ247" s="34"/>
      <c r="HTR247" s="34"/>
      <c r="HTS247" s="34"/>
      <c r="HTT247" s="34"/>
      <c r="HTU247" s="34"/>
      <c r="HTV247" s="34"/>
      <c r="HTW247" s="34"/>
      <c r="HTX247" s="34"/>
      <c r="HTY247" s="34"/>
      <c r="HTZ247" s="34"/>
      <c r="HUA247" s="34"/>
      <c r="HUB247" s="34"/>
      <c r="HUC247" s="34"/>
      <c r="HUD247" s="34"/>
      <c r="HUE247" s="34"/>
      <c r="HUF247" s="34"/>
      <c r="HUG247" s="34"/>
      <c r="HUH247" s="34"/>
      <c r="HUI247" s="34"/>
      <c r="HUJ247" s="34"/>
      <c r="HUK247" s="34"/>
      <c r="HUL247" s="34"/>
      <c r="HUM247" s="34"/>
      <c r="HUN247" s="34"/>
      <c r="HUO247" s="34"/>
      <c r="HUP247" s="34"/>
      <c r="HUQ247" s="34"/>
      <c r="HUR247" s="34"/>
      <c r="HUS247" s="34"/>
      <c r="HUT247" s="34"/>
      <c r="HUU247" s="34"/>
      <c r="HUV247" s="34"/>
      <c r="HUW247" s="34"/>
      <c r="HUX247" s="34"/>
      <c r="HUY247" s="34"/>
      <c r="HUZ247" s="34"/>
      <c r="HVA247" s="34"/>
      <c r="HVB247" s="34"/>
      <c r="HVC247" s="34"/>
      <c r="HVD247" s="34"/>
      <c r="HVE247" s="34"/>
      <c r="HVF247" s="34"/>
      <c r="HVG247" s="34"/>
      <c r="HVH247" s="34"/>
      <c r="HVI247" s="34"/>
      <c r="HVJ247" s="34"/>
      <c r="HVK247" s="34"/>
      <c r="HVL247" s="34"/>
      <c r="HVM247" s="34"/>
      <c r="HVN247" s="34"/>
      <c r="HVO247" s="34"/>
      <c r="HVP247" s="34"/>
      <c r="HVQ247" s="34"/>
      <c r="HVR247" s="34"/>
      <c r="HVS247" s="34"/>
      <c r="HVT247" s="34"/>
      <c r="HVU247" s="34"/>
      <c r="HVV247" s="34"/>
      <c r="HVW247" s="34"/>
      <c r="HVX247" s="34"/>
      <c r="HVY247" s="34"/>
      <c r="HVZ247" s="34"/>
      <c r="HWA247" s="34"/>
      <c r="HWB247" s="34"/>
      <c r="HWC247" s="34"/>
      <c r="HWD247" s="34"/>
      <c r="HWE247" s="34"/>
      <c r="HWF247" s="34"/>
      <c r="HWG247" s="34"/>
      <c r="HWH247" s="34"/>
      <c r="HWI247" s="34"/>
      <c r="HWJ247" s="34"/>
      <c r="HWK247" s="34"/>
      <c r="HWL247" s="34"/>
      <c r="HWM247" s="34"/>
      <c r="HWN247" s="34"/>
      <c r="HWO247" s="34"/>
      <c r="HWP247" s="34"/>
      <c r="HWQ247" s="34"/>
      <c r="HWR247" s="34"/>
      <c r="HWS247" s="34"/>
      <c r="HWT247" s="34"/>
      <c r="HWU247" s="34"/>
      <c r="HWV247" s="34"/>
      <c r="HWW247" s="34"/>
      <c r="HWX247" s="34"/>
      <c r="HWY247" s="34"/>
      <c r="HWZ247" s="34"/>
      <c r="HXA247" s="34"/>
      <c r="HXB247" s="34"/>
      <c r="HXC247" s="34"/>
      <c r="HXD247" s="34"/>
      <c r="HXE247" s="34"/>
      <c r="HXF247" s="34"/>
      <c r="HXG247" s="34"/>
      <c r="HXH247" s="34"/>
      <c r="HXI247" s="34"/>
      <c r="HXJ247" s="34"/>
      <c r="HXK247" s="34"/>
      <c r="HXL247" s="34"/>
      <c r="HXM247" s="34"/>
      <c r="HXN247" s="34"/>
      <c r="HXO247" s="34"/>
      <c r="HXP247" s="34"/>
      <c r="HXQ247" s="34"/>
      <c r="HXR247" s="34"/>
      <c r="HXS247" s="34"/>
      <c r="HXT247" s="34"/>
      <c r="HXU247" s="34"/>
      <c r="HXV247" s="34"/>
      <c r="HXW247" s="34"/>
      <c r="HXX247" s="34"/>
      <c r="HXY247" s="34"/>
      <c r="HXZ247" s="34"/>
      <c r="HYA247" s="34"/>
      <c r="HYB247" s="34"/>
      <c r="HYC247" s="34"/>
      <c r="HYD247" s="34"/>
      <c r="HYE247" s="34"/>
      <c r="HYF247" s="34"/>
      <c r="HYG247" s="34"/>
      <c r="HYH247" s="34"/>
      <c r="HYI247" s="34"/>
      <c r="HYJ247" s="34"/>
      <c r="HYK247" s="34"/>
      <c r="HYL247" s="34"/>
      <c r="HYM247" s="34"/>
      <c r="HYN247" s="34"/>
      <c r="HYO247" s="34"/>
      <c r="HYP247" s="34"/>
      <c r="HYQ247" s="34"/>
      <c r="HYR247" s="34"/>
      <c r="HYS247" s="34"/>
      <c r="HYT247" s="34"/>
      <c r="HYU247" s="34"/>
      <c r="HYV247" s="34"/>
      <c r="HYW247" s="34"/>
      <c r="HYX247" s="34"/>
      <c r="HYY247" s="34"/>
      <c r="HYZ247" s="34"/>
      <c r="HZA247" s="34"/>
      <c r="HZB247" s="34"/>
      <c r="HZC247" s="34"/>
      <c r="HZD247" s="34"/>
      <c r="HZE247" s="34"/>
      <c r="HZF247" s="34"/>
      <c r="HZG247" s="34"/>
      <c r="HZH247" s="34"/>
      <c r="HZI247" s="34"/>
      <c r="HZJ247" s="34"/>
      <c r="HZK247" s="34"/>
      <c r="HZL247" s="34"/>
      <c r="HZM247" s="34"/>
      <c r="HZN247" s="34"/>
      <c r="HZO247" s="34"/>
      <c r="HZP247" s="34"/>
      <c r="HZQ247" s="34"/>
      <c r="HZR247" s="34"/>
      <c r="HZS247" s="34"/>
      <c r="HZT247" s="34"/>
      <c r="HZU247" s="34"/>
      <c r="HZV247" s="34"/>
      <c r="HZW247" s="34"/>
      <c r="HZX247" s="34"/>
      <c r="HZY247" s="34"/>
      <c r="HZZ247" s="34"/>
      <c r="IAA247" s="34"/>
      <c r="IAB247" s="34"/>
      <c r="IAC247" s="34"/>
      <c r="IAD247" s="34"/>
      <c r="IAE247" s="34"/>
      <c r="IAF247" s="34"/>
      <c r="IAG247" s="34"/>
      <c r="IAH247" s="34"/>
      <c r="IAI247" s="34"/>
      <c r="IAJ247" s="34"/>
      <c r="IAK247" s="34"/>
      <c r="IAL247" s="34"/>
      <c r="IAM247" s="34"/>
      <c r="IAN247" s="34"/>
      <c r="IAO247" s="34"/>
      <c r="IAP247" s="34"/>
      <c r="IAQ247" s="34"/>
      <c r="IAR247" s="34"/>
      <c r="IAS247" s="34"/>
      <c r="IAT247" s="34"/>
      <c r="IAU247" s="34"/>
      <c r="IAV247" s="34"/>
      <c r="IAW247" s="34"/>
      <c r="IAX247" s="34"/>
      <c r="IAY247" s="34"/>
      <c r="IAZ247" s="34"/>
      <c r="IBA247" s="34"/>
      <c r="IBB247" s="34"/>
      <c r="IBC247" s="34"/>
      <c r="IBD247" s="34"/>
      <c r="IBE247" s="34"/>
      <c r="IBF247" s="34"/>
      <c r="IBG247" s="34"/>
      <c r="IBH247" s="34"/>
      <c r="IBI247" s="34"/>
      <c r="IBJ247" s="34"/>
      <c r="IBK247" s="34"/>
      <c r="IBL247" s="34"/>
      <c r="IBM247" s="34"/>
      <c r="IBN247" s="34"/>
      <c r="IBO247" s="34"/>
      <c r="IBP247" s="34"/>
      <c r="IBQ247" s="34"/>
      <c r="IBR247" s="34"/>
      <c r="IBS247" s="34"/>
      <c r="IBT247" s="34"/>
      <c r="IBU247" s="34"/>
      <c r="IBV247" s="34"/>
      <c r="IBW247" s="34"/>
      <c r="IBX247" s="34"/>
      <c r="IBY247" s="34"/>
      <c r="IBZ247" s="34"/>
      <c r="ICA247" s="34"/>
      <c r="ICB247" s="34"/>
      <c r="ICC247" s="34"/>
      <c r="ICD247" s="34"/>
      <c r="ICE247" s="34"/>
      <c r="ICF247" s="34"/>
      <c r="ICG247" s="34"/>
      <c r="ICH247" s="34"/>
      <c r="ICI247" s="34"/>
      <c r="ICJ247" s="34"/>
      <c r="ICK247" s="34"/>
      <c r="ICL247" s="34"/>
      <c r="ICM247" s="34"/>
      <c r="ICN247" s="34"/>
      <c r="ICO247" s="34"/>
      <c r="ICP247" s="34"/>
      <c r="ICQ247" s="34"/>
      <c r="ICR247" s="34"/>
      <c r="ICS247" s="34"/>
      <c r="ICT247" s="34"/>
      <c r="ICU247" s="34"/>
      <c r="ICV247" s="34"/>
      <c r="ICW247" s="34"/>
      <c r="ICX247" s="34"/>
      <c r="ICY247" s="34"/>
      <c r="ICZ247" s="34"/>
      <c r="IDA247" s="34"/>
      <c r="IDB247" s="34"/>
      <c r="IDC247" s="34"/>
      <c r="IDD247" s="34"/>
      <c r="IDE247" s="34"/>
      <c r="IDF247" s="34"/>
      <c r="IDG247" s="34"/>
      <c r="IDH247" s="34"/>
      <c r="IDI247" s="34"/>
      <c r="IDJ247" s="34"/>
      <c r="IDK247" s="34"/>
      <c r="IDL247" s="34"/>
      <c r="IDM247" s="34"/>
      <c r="IDN247" s="34"/>
      <c r="IDO247" s="34"/>
      <c r="IDP247" s="34"/>
      <c r="IDQ247" s="34"/>
      <c r="IDR247" s="34"/>
      <c r="IDS247" s="34"/>
      <c r="IDT247" s="34"/>
      <c r="IDU247" s="34"/>
      <c r="IDV247" s="34"/>
      <c r="IDW247" s="34"/>
      <c r="IDX247" s="34"/>
      <c r="IDY247" s="34"/>
      <c r="IDZ247" s="34"/>
      <c r="IEA247" s="34"/>
      <c r="IEB247" s="34"/>
      <c r="IEC247" s="34"/>
      <c r="IED247" s="34"/>
      <c r="IEE247" s="34"/>
      <c r="IEF247" s="34"/>
      <c r="IEG247" s="34"/>
      <c r="IEH247" s="34"/>
      <c r="IEI247" s="34"/>
      <c r="IEJ247" s="34"/>
      <c r="IEK247" s="34"/>
      <c r="IEL247" s="34"/>
      <c r="IEM247" s="34"/>
      <c r="IEN247" s="34"/>
      <c r="IEO247" s="34"/>
      <c r="IEP247" s="34"/>
      <c r="IEQ247" s="34"/>
      <c r="IER247" s="34"/>
      <c r="IES247" s="34"/>
      <c r="IET247" s="34"/>
      <c r="IEU247" s="34"/>
      <c r="IEV247" s="34"/>
      <c r="IEW247" s="34"/>
      <c r="IEX247" s="34"/>
      <c r="IEY247" s="34"/>
      <c r="IEZ247" s="34"/>
      <c r="IFA247" s="34"/>
      <c r="IFB247" s="34"/>
      <c r="IFC247" s="34"/>
      <c r="IFD247" s="34"/>
      <c r="IFE247" s="34"/>
      <c r="IFF247" s="34"/>
      <c r="IFG247" s="34"/>
      <c r="IFH247" s="34"/>
      <c r="IFI247" s="34"/>
      <c r="IFJ247" s="34"/>
      <c r="IFK247" s="34"/>
      <c r="IFL247" s="34"/>
      <c r="IFM247" s="34"/>
      <c r="IFN247" s="34"/>
      <c r="IFO247" s="34"/>
      <c r="IFP247" s="34"/>
      <c r="IFQ247" s="34"/>
      <c r="IFR247" s="34"/>
      <c r="IFS247" s="34"/>
      <c r="IFT247" s="34"/>
      <c r="IFU247" s="34"/>
      <c r="IFV247" s="34"/>
      <c r="IFW247" s="34"/>
      <c r="IFX247" s="34"/>
      <c r="IFY247" s="34"/>
      <c r="IFZ247" s="34"/>
      <c r="IGA247" s="34"/>
      <c r="IGB247" s="34"/>
      <c r="IGC247" s="34"/>
      <c r="IGD247" s="34"/>
      <c r="IGE247" s="34"/>
      <c r="IGF247" s="34"/>
      <c r="IGG247" s="34"/>
      <c r="IGH247" s="34"/>
      <c r="IGI247" s="34"/>
      <c r="IGJ247" s="34"/>
      <c r="IGK247" s="34"/>
      <c r="IGL247" s="34"/>
      <c r="IGM247" s="34"/>
      <c r="IGN247" s="34"/>
      <c r="IGO247" s="34"/>
      <c r="IGP247" s="34"/>
      <c r="IGQ247" s="34"/>
      <c r="IGR247" s="34"/>
      <c r="IGS247" s="34"/>
      <c r="IGT247" s="34"/>
      <c r="IGU247" s="34"/>
      <c r="IGV247" s="34"/>
      <c r="IGW247" s="34"/>
      <c r="IGX247" s="34"/>
      <c r="IGY247" s="34"/>
      <c r="IGZ247" s="34"/>
      <c r="IHA247" s="34"/>
      <c r="IHB247" s="34"/>
      <c r="IHC247" s="34"/>
      <c r="IHD247" s="34"/>
      <c r="IHE247" s="34"/>
      <c r="IHF247" s="34"/>
      <c r="IHG247" s="34"/>
      <c r="IHH247" s="34"/>
      <c r="IHI247" s="34"/>
      <c r="IHJ247" s="34"/>
      <c r="IHK247" s="34"/>
      <c r="IHL247" s="34"/>
      <c r="IHM247" s="34"/>
      <c r="IHN247" s="34"/>
      <c r="IHO247" s="34"/>
      <c r="IHP247" s="34"/>
      <c r="IHQ247" s="34"/>
      <c r="IHR247" s="34"/>
      <c r="IHS247" s="34"/>
      <c r="IHT247" s="34"/>
      <c r="IHU247" s="34"/>
      <c r="IHV247" s="34"/>
      <c r="IHW247" s="34"/>
      <c r="IHX247" s="34"/>
      <c r="IHY247" s="34"/>
      <c r="IHZ247" s="34"/>
      <c r="IIA247" s="34"/>
      <c r="IIB247" s="34"/>
      <c r="IIC247" s="34"/>
      <c r="IID247" s="34"/>
      <c r="IIE247" s="34"/>
      <c r="IIF247" s="34"/>
      <c r="IIG247" s="34"/>
      <c r="IIH247" s="34"/>
      <c r="III247" s="34"/>
      <c r="IIJ247" s="34"/>
      <c r="IIK247" s="34"/>
      <c r="IIL247" s="34"/>
      <c r="IIM247" s="34"/>
      <c r="IIN247" s="34"/>
      <c r="IIO247" s="34"/>
      <c r="IIP247" s="34"/>
      <c r="IIQ247" s="34"/>
      <c r="IIR247" s="34"/>
      <c r="IIS247" s="34"/>
      <c r="IIT247" s="34"/>
      <c r="IIU247" s="34"/>
      <c r="IIV247" s="34"/>
      <c r="IIW247" s="34"/>
      <c r="IIX247" s="34"/>
      <c r="IIY247" s="34"/>
      <c r="IIZ247" s="34"/>
      <c r="IJA247" s="34"/>
      <c r="IJB247" s="34"/>
      <c r="IJC247" s="34"/>
      <c r="IJD247" s="34"/>
      <c r="IJE247" s="34"/>
      <c r="IJF247" s="34"/>
      <c r="IJG247" s="34"/>
      <c r="IJH247" s="34"/>
      <c r="IJI247" s="34"/>
      <c r="IJJ247" s="34"/>
      <c r="IJK247" s="34"/>
      <c r="IJL247" s="34"/>
      <c r="IJM247" s="34"/>
      <c r="IJN247" s="34"/>
      <c r="IJO247" s="34"/>
      <c r="IJP247" s="34"/>
      <c r="IJQ247" s="34"/>
      <c r="IJR247" s="34"/>
      <c r="IJS247" s="34"/>
      <c r="IJT247" s="34"/>
      <c r="IJU247" s="34"/>
      <c r="IJV247" s="34"/>
      <c r="IJW247" s="34"/>
      <c r="IJX247" s="34"/>
      <c r="IJY247" s="34"/>
      <c r="IJZ247" s="34"/>
      <c r="IKA247" s="34"/>
      <c r="IKB247" s="34"/>
      <c r="IKC247" s="34"/>
      <c r="IKD247" s="34"/>
      <c r="IKE247" s="34"/>
      <c r="IKF247" s="34"/>
      <c r="IKG247" s="34"/>
      <c r="IKH247" s="34"/>
      <c r="IKI247" s="34"/>
      <c r="IKJ247" s="34"/>
      <c r="IKK247" s="34"/>
      <c r="IKL247" s="34"/>
      <c r="IKM247" s="34"/>
      <c r="IKN247" s="34"/>
      <c r="IKO247" s="34"/>
      <c r="IKP247" s="34"/>
      <c r="IKQ247" s="34"/>
      <c r="IKR247" s="34"/>
      <c r="IKS247" s="34"/>
      <c r="IKT247" s="34"/>
      <c r="IKU247" s="34"/>
      <c r="IKV247" s="34"/>
      <c r="IKW247" s="34"/>
      <c r="IKX247" s="34"/>
      <c r="IKY247" s="34"/>
      <c r="IKZ247" s="34"/>
      <c r="ILA247" s="34"/>
      <c r="ILB247" s="34"/>
      <c r="ILC247" s="34"/>
      <c r="ILD247" s="34"/>
      <c r="ILE247" s="34"/>
      <c r="ILF247" s="34"/>
      <c r="ILG247" s="34"/>
      <c r="ILH247" s="34"/>
      <c r="ILI247" s="34"/>
      <c r="ILJ247" s="34"/>
      <c r="ILK247" s="34"/>
      <c r="ILL247" s="34"/>
      <c r="ILM247" s="34"/>
      <c r="ILN247" s="34"/>
      <c r="ILO247" s="34"/>
      <c r="ILP247" s="34"/>
      <c r="ILQ247" s="34"/>
      <c r="ILR247" s="34"/>
      <c r="ILS247" s="34"/>
      <c r="ILT247" s="34"/>
      <c r="ILU247" s="34"/>
      <c r="ILV247" s="34"/>
      <c r="ILW247" s="34"/>
      <c r="ILX247" s="34"/>
      <c r="ILY247" s="34"/>
      <c r="ILZ247" s="34"/>
      <c r="IMA247" s="34"/>
      <c r="IMB247" s="34"/>
      <c r="IMC247" s="34"/>
      <c r="IMD247" s="34"/>
      <c r="IME247" s="34"/>
      <c r="IMF247" s="34"/>
      <c r="IMG247" s="34"/>
      <c r="IMH247" s="34"/>
      <c r="IMI247" s="34"/>
      <c r="IMJ247" s="34"/>
      <c r="IMK247" s="34"/>
      <c r="IML247" s="34"/>
      <c r="IMM247" s="34"/>
      <c r="IMN247" s="34"/>
      <c r="IMO247" s="34"/>
      <c r="IMP247" s="34"/>
      <c r="IMQ247" s="34"/>
      <c r="IMR247" s="34"/>
      <c r="IMS247" s="34"/>
      <c r="IMT247" s="34"/>
      <c r="IMU247" s="34"/>
      <c r="IMV247" s="34"/>
      <c r="IMW247" s="34"/>
      <c r="IMX247" s="34"/>
      <c r="IMY247" s="34"/>
      <c r="IMZ247" s="34"/>
      <c r="INA247" s="34"/>
      <c r="INB247" s="34"/>
      <c r="INC247" s="34"/>
      <c r="IND247" s="34"/>
      <c r="INE247" s="34"/>
      <c r="INF247" s="34"/>
      <c r="ING247" s="34"/>
      <c r="INH247" s="34"/>
      <c r="INI247" s="34"/>
      <c r="INJ247" s="34"/>
      <c r="INK247" s="34"/>
      <c r="INL247" s="34"/>
      <c r="INM247" s="34"/>
      <c r="INN247" s="34"/>
      <c r="INO247" s="34"/>
      <c r="INP247" s="34"/>
      <c r="INQ247" s="34"/>
      <c r="INR247" s="34"/>
      <c r="INS247" s="34"/>
      <c r="INT247" s="34"/>
      <c r="INU247" s="34"/>
      <c r="INV247" s="34"/>
      <c r="INW247" s="34"/>
      <c r="INX247" s="34"/>
      <c r="INY247" s="34"/>
      <c r="INZ247" s="34"/>
      <c r="IOA247" s="34"/>
      <c r="IOB247" s="34"/>
      <c r="IOC247" s="34"/>
      <c r="IOD247" s="34"/>
      <c r="IOE247" s="34"/>
      <c r="IOF247" s="34"/>
      <c r="IOG247" s="34"/>
      <c r="IOH247" s="34"/>
      <c r="IOI247" s="34"/>
      <c r="IOJ247" s="34"/>
      <c r="IOK247" s="34"/>
      <c r="IOL247" s="34"/>
      <c r="IOM247" s="34"/>
      <c r="ION247" s="34"/>
      <c r="IOO247" s="34"/>
      <c r="IOP247" s="34"/>
      <c r="IOQ247" s="34"/>
      <c r="IOR247" s="34"/>
      <c r="IOS247" s="34"/>
      <c r="IOT247" s="34"/>
      <c r="IOU247" s="34"/>
      <c r="IOV247" s="34"/>
      <c r="IOW247" s="34"/>
      <c r="IOX247" s="34"/>
      <c r="IOY247" s="34"/>
      <c r="IOZ247" s="34"/>
      <c r="IPA247" s="34"/>
      <c r="IPB247" s="34"/>
      <c r="IPC247" s="34"/>
      <c r="IPD247" s="34"/>
      <c r="IPE247" s="34"/>
      <c r="IPF247" s="34"/>
      <c r="IPG247" s="34"/>
      <c r="IPH247" s="34"/>
      <c r="IPI247" s="34"/>
      <c r="IPJ247" s="34"/>
      <c r="IPK247" s="34"/>
      <c r="IPL247" s="34"/>
      <c r="IPM247" s="34"/>
      <c r="IPN247" s="34"/>
      <c r="IPO247" s="34"/>
      <c r="IPP247" s="34"/>
      <c r="IPQ247" s="34"/>
      <c r="IPR247" s="34"/>
      <c r="IPS247" s="34"/>
      <c r="IPT247" s="34"/>
      <c r="IPU247" s="34"/>
      <c r="IPV247" s="34"/>
      <c r="IPW247" s="34"/>
      <c r="IPX247" s="34"/>
      <c r="IPY247" s="34"/>
      <c r="IPZ247" s="34"/>
      <c r="IQA247" s="34"/>
      <c r="IQB247" s="34"/>
      <c r="IQC247" s="34"/>
      <c r="IQD247" s="34"/>
      <c r="IQE247" s="34"/>
      <c r="IQF247" s="34"/>
      <c r="IQG247" s="34"/>
      <c r="IQH247" s="34"/>
      <c r="IQI247" s="34"/>
      <c r="IQJ247" s="34"/>
      <c r="IQK247" s="34"/>
      <c r="IQL247" s="34"/>
      <c r="IQM247" s="34"/>
      <c r="IQN247" s="34"/>
      <c r="IQO247" s="34"/>
      <c r="IQP247" s="34"/>
      <c r="IQQ247" s="34"/>
      <c r="IQR247" s="34"/>
      <c r="IQS247" s="34"/>
      <c r="IQT247" s="34"/>
      <c r="IQU247" s="34"/>
      <c r="IQV247" s="34"/>
      <c r="IQW247" s="34"/>
      <c r="IQX247" s="34"/>
      <c r="IQY247" s="34"/>
      <c r="IQZ247" s="34"/>
      <c r="IRA247" s="34"/>
      <c r="IRB247" s="34"/>
      <c r="IRC247" s="34"/>
      <c r="IRD247" s="34"/>
      <c r="IRE247" s="34"/>
      <c r="IRF247" s="34"/>
      <c r="IRG247" s="34"/>
      <c r="IRH247" s="34"/>
      <c r="IRI247" s="34"/>
      <c r="IRJ247" s="34"/>
      <c r="IRK247" s="34"/>
      <c r="IRL247" s="34"/>
      <c r="IRM247" s="34"/>
      <c r="IRN247" s="34"/>
      <c r="IRO247" s="34"/>
      <c r="IRP247" s="34"/>
      <c r="IRQ247" s="34"/>
      <c r="IRR247" s="34"/>
      <c r="IRS247" s="34"/>
      <c r="IRT247" s="34"/>
      <c r="IRU247" s="34"/>
      <c r="IRV247" s="34"/>
      <c r="IRW247" s="34"/>
      <c r="IRX247" s="34"/>
      <c r="IRY247" s="34"/>
      <c r="IRZ247" s="34"/>
      <c r="ISA247" s="34"/>
      <c r="ISB247" s="34"/>
      <c r="ISC247" s="34"/>
      <c r="ISD247" s="34"/>
      <c r="ISE247" s="34"/>
      <c r="ISF247" s="34"/>
      <c r="ISG247" s="34"/>
      <c r="ISH247" s="34"/>
      <c r="ISI247" s="34"/>
      <c r="ISJ247" s="34"/>
      <c r="ISK247" s="34"/>
      <c r="ISL247" s="34"/>
      <c r="ISM247" s="34"/>
      <c r="ISN247" s="34"/>
      <c r="ISO247" s="34"/>
      <c r="ISP247" s="34"/>
      <c r="ISQ247" s="34"/>
      <c r="ISR247" s="34"/>
      <c r="ISS247" s="34"/>
      <c r="IST247" s="34"/>
      <c r="ISU247" s="34"/>
      <c r="ISV247" s="34"/>
      <c r="ISW247" s="34"/>
      <c r="ISX247" s="34"/>
      <c r="ISY247" s="34"/>
      <c r="ISZ247" s="34"/>
      <c r="ITA247" s="34"/>
      <c r="ITB247" s="34"/>
      <c r="ITC247" s="34"/>
      <c r="ITD247" s="34"/>
      <c r="ITE247" s="34"/>
      <c r="ITF247" s="34"/>
      <c r="ITG247" s="34"/>
      <c r="ITH247" s="34"/>
      <c r="ITI247" s="34"/>
      <c r="ITJ247" s="34"/>
      <c r="ITK247" s="34"/>
      <c r="ITL247" s="34"/>
      <c r="ITM247" s="34"/>
      <c r="ITN247" s="34"/>
      <c r="ITO247" s="34"/>
      <c r="ITP247" s="34"/>
      <c r="ITQ247" s="34"/>
      <c r="ITR247" s="34"/>
      <c r="ITS247" s="34"/>
      <c r="ITT247" s="34"/>
      <c r="ITU247" s="34"/>
      <c r="ITV247" s="34"/>
      <c r="ITW247" s="34"/>
      <c r="ITX247" s="34"/>
      <c r="ITY247" s="34"/>
      <c r="ITZ247" s="34"/>
      <c r="IUA247" s="34"/>
      <c r="IUB247" s="34"/>
      <c r="IUC247" s="34"/>
      <c r="IUD247" s="34"/>
      <c r="IUE247" s="34"/>
      <c r="IUF247" s="34"/>
      <c r="IUG247" s="34"/>
      <c r="IUH247" s="34"/>
      <c r="IUI247" s="34"/>
      <c r="IUJ247" s="34"/>
      <c r="IUK247" s="34"/>
      <c r="IUL247" s="34"/>
      <c r="IUM247" s="34"/>
      <c r="IUN247" s="34"/>
      <c r="IUO247" s="34"/>
      <c r="IUP247" s="34"/>
      <c r="IUQ247" s="34"/>
      <c r="IUR247" s="34"/>
      <c r="IUS247" s="34"/>
      <c r="IUT247" s="34"/>
      <c r="IUU247" s="34"/>
      <c r="IUV247" s="34"/>
      <c r="IUW247" s="34"/>
      <c r="IUX247" s="34"/>
      <c r="IUY247" s="34"/>
      <c r="IUZ247" s="34"/>
      <c r="IVA247" s="34"/>
      <c r="IVB247" s="34"/>
      <c r="IVC247" s="34"/>
      <c r="IVD247" s="34"/>
      <c r="IVE247" s="34"/>
      <c r="IVF247" s="34"/>
      <c r="IVG247" s="34"/>
      <c r="IVH247" s="34"/>
      <c r="IVI247" s="34"/>
      <c r="IVJ247" s="34"/>
      <c r="IVK247" s="34"/>
      <c r="IVL247" s="34"/>
      <c r="IVM247" s="34"/>
      <c r="IVN247" s="34"/>
      <c r="IVO247" s="34"/>
      <c r="IVP247" s="34"/>
      <c r="IVQ247" s="34"/>
      <c r="IVR247" s="34"/>
      <c r="IVS247" s="34"/>
      <c r="IVT247" s="34"/>
      <c r="IVU247" s="34"/>
      <c r="IVV247" s="34"/>
      <c r="IVW247" s="34"/>
      <c r="IVX247" s="34"/>
      <c r="IVY247" s="34"/>
      <c r="IVZ247" s="34"/>
      <c r="IWA247" s="34"/>
      <c r="IWB247" s="34"/>
      <c r="IWC247" s="34"/>
      <c r="IWD247" s="34"/>
      <c r="IWE247" s="34"/>
      <c r="IWF247" s="34"/>
      <c r="IWG247" s="34"/>
      <c r="IWH247" s="34"/>
      <c r="IWI247" s="34"/>
      <c r="IWJ247" s="34"/>
      <c r="IWK247" s="34"/>
      <c r="IWL247" s="34"/>
      <c r="IWM247" s="34"/>
      <c r="IWN247" s="34"/>
      <c r="IWO247" s="34"/>
      <c r="IWP247" s="34"/>
      <c r="IWQ247" s="34"/>
      <c r="IWR247" s="34"/>
      <c r="IWS247" s="34"/>
      <c r="IWT247" s="34"/>
      <c r="IWU247" s="34"/>
      <c r="IWV247" s="34"/>
      <c r="IWW247" s="34"/>
      <c r="IWX247" s="34"/>
      <c r="IWY247" s="34"/>
      <c r="IWZ247" s="34"/>
      <c r="IXA247" s="34"/>
      <c r="IXB247" s="34"/>
      <c r="IXC247" s="34"/>
      <c r="IXD247" s="34"/>
      <c r="IXE247" s="34"/>
      <c r="IXF247" s="34"/>
      <c r="IXG247" s="34"/>
      <c r="IXH247" s="34"/>
      <c r="IXI247" s="34"/>
      <c r="IXJ247" s="34"/>
      <c r="IXK247" s="34"/>
      <c r="IXL247" s="34"/>
      <c r="IXM247" s="34"/>
      <c r="IXN247" s="34"/>
      <c r="IXO247" s="34"/>
      <c r="IXP247" s="34"/>
      <c r="IXQ247" s="34"/>
      <c r="IXR247" s="34"/>
      <c r="IXS247" s="34"/>
      <c r="IXT247" s="34"/>
      <c r="IXU247" s="34"/>
      <c r="IXV247" s="34"/>
      <c r="IXW247" s="34"/>
      <c r="IXX247" s="34"/>
      <c r="IXY247" s="34"/>
      <c r="IXZ247" s="34"/>
      <c r="IYA247" s="34"/>
      <c r="IYB247" s="34"/>
      <c r="IYC247" s="34"/>
      <c r="IYD247" s="34"/>
      <c r="IYE247" s="34"/>
      <c r="IYF247" s="34"/>
      <c r="IYG247" s="34"/>
      <c r="IYH247" s="34"/>
      <c r="IYI247" s="34"/>
      <c r="IYJ247" s="34"/>
      <c r="IYK247" s="34"/>
      <c r="IYL247" s="34"/>
      <c r="IYM247" s="34"/>
      <c r="IYN247" s="34"/>
      <c r="IYO247" s="34"/>
      <c r="IYP247" s="34"/>
      <c r="IYQ247" s="34"/>
      <c r="IYR247" s="34"/>
      <c r="IYS247" s="34"/>
      <c r="IYT247" s="34"/>
      <c r="IYU247" s="34"/>
      <c r="IYV247" s="34"/>
      <c r="IYW247" s="34"/>
      <c r="IYX247" s="34"/>
      <c r="IYY247" s="34"/>
      <c r="IYZ247" s="34"/>
      <c r="IZA247" s="34"/>
      <c r="IZB247" s="34"/>
      <c r="IZC247" s="34"/>
      <c r="IZD247" s="34"/>
      <c r="IZE247" s="34"/>
      <c r="IZF247" s="34"/>
      <c r="IZG247" s="34"/>
      <c r="IZH247" s="34"/>
      <c r="IZI247" s="34"/>
      <c r="IZJ247" s="34"/>
      <c r="IZK247" s="34"/>
      <c r="IZL247" s="34"/>
      <c r="IZM247" s="34"/>
      <c r="IZN247" s="34"/>
      <c r="IZO247" s="34"/>
      <c r="IZP247" s="34"/>
      <c r="IZQ247" s="34"/>
      <c r="IZR247" s="34"/>
      <c r="IZS247" s="34"/>
      <c r="IZT247" s="34"/>
      <c r="IZU247" s="34"/>
      <c r="IZV247" s="34"/>
      <c r="IZW247" s="34"/>
      <c r="IZX247" s="34"/>
      <c r="IZY247" s="34"/>
      <c r="IZZ247" s="34"/>
      <c r="JAA247" s="34"/>
      <c r="JAB247" s="34"/>
      <c r="JAC247" s="34"/>
      <c r="JAD247" s="34"/>
      <c r="JAE247" s="34"/>
      <c r="JAF247" s="34"/>
      <c r="JAG247" s="34"/>
      <c r="JAH247" s="34"/>
      <c r="JAI247" s="34"/>
      <c r="JAJ247" s="34"/>
      <c r="JAK247" s="34"/>
      <c r="JAL247" s="34"/>
      <c r="JAM247" s="34"/>
      <c r="JAN247" s="34"/>
      <c r="JAO247" s="34"/>
      <c r="JAP247" s="34"/>
      <c r="JAQ247" s="34"/>
      <c r="JAR247" s="34"/>
      <c r="JAS247" s="34"/>
      <c r="JAT247" s="34"/>
      <c r="JAU247" s="34"/>
      <c r="JAV247" s="34"/>
      <c r="JAW247" s="34"/>
      <c r="JAX247" s="34"/>
      <c r="JAY247" s="34"/>
      <c r="JAZ247" s="34"/>
      <c r="JBA247" s="34"/>
      <c r="JBB247" s="34"/>
      <c r="JBC247" s="34"/>
      <c r="JBD247" s="34"/>
      <c r="JBE247" s="34"/>
      <c r="JBF247" s="34"/>
      <c r="JBG247" s="34"/>
      <c r="JBH247" s="34"/>
      <c r="JBI247" s="34"/>
      <c r="JBJ247" s="34"/>
      <c r="JBK247" s="34"/>
      <c r="JBL247" s="34"/>
      <c r="JBM247" s="34"/>
      <c r="JBN247" s="34"/>
      <c r="JBO247" s="34"/>
      <c r="JBP247" s="34"/>
      <c r="JBQ247" s="34"/>
      <c r="JBR247" s="34"/>
      <c r="JBS247" s="34"/>
      <c r="JBT247" s="34"/>
      <c r="JBU247" s="34"/>
      <c r="JBV247" s="34"/>
      <c r="JBW247" s="34"/>
      <c r="JBX247" s="34"/>
      <c r="JBY247" s="34"/>
      <c r="JBZ247" s="34"/>
      <c r="JCA247" s="34"/>
      <c r="JCB247" s="34"/>
      <c r="JCC247" s="34"/>
      <c r="JCD247" s="34"/>
      <c r="JCE247" s="34"/>
      <c r="JCF247" s="34"/>
      <c r="JCG247" s="34"/>
      <c r="JCH247" s="34"/>
      <c r="JCI247" s="34"/>
      <c r="JCJ247" s="34"/>
      <c r="JCK247" s="34"/>
      <c r="JCL247" s="34"/>
      <c r="JCM247" s="34"/>
      <c r="JCN247" s="34"/>
      <c r="JCO247" s="34"/>
      <c r="JCP247" s="34"/>
      <c r="JCQ247" s="34"/>
      <c r="JCR247" s="34"/>
      <c r="JCS247" s="34"/>
      <c r="JCT247" s="34"/>
      <c r="JCU247" s="34"/>
      <c r="JCV247" s="34"/>
      <c r="JCW247" s="34"/>
      <c r="JCX247" s="34"/>
      <c r="JCY247" s="34"/>
      <c r="JCZ247" s="34"/>
      <c r="JDA247" s="34"/>
      <c r="JDB247" s="34"/>
      <c r="JDC247" s="34"/>
      <c r="JDD247" s="34"/>
      <c r="JDE247" s="34"/>
      <c r="JDF247" s="34"/>
      <c r="JDG247" s="34"/>
      <c r="JDH247" s="34"/>
      <c r="JDI247" s="34"/>
      <c r="JDJ247" s="34"/>
      <c r="JDK247" s="34"/>
      <c r="JDL247" s="34"/>
      <c r="JDM247" s="34"/>
      <c r="JDN247" s="34"/>
      <c r="JDO247" s="34"/>
      <c r="JDP247" s="34"/>
      <c r="JDQ247" s="34"/>
      <c r="JDR247" s="34"/>
      <c r="JDS247" s="34"/>
      <c r="JDT247" s="34"/>
      <c r="JDU247" s="34"/>
      <c r="JDV247" s="34"/>
      <c r="JDW247" s="34"/>
      <c r="JDX247" s="34"/>
      <c r="JDY247" s="34"/>
      <c r="JDZ247" s="34"/>
      <c r="JEA247" s="34"/>
      <c r="JEB247" s="34"/>
      <c r="JEC247" s="34"/>
      <c r="JED247" s="34"/>
      <c r="JEE247" s="34"/>
      <c r="JEF247" s="34"/>
      <c r="JEG247" s="34"/>
      <c r="JEH247" s="34"/>
      <c r="JEI247" s="34"/>
      <c r="JEJ247" s="34"/>
      <c r="JEK247" s="34"/>
      <c r="JEL247" s="34"/>
      <c r="JEM247" s="34"/>
      <c r="JEN247" s="34"/>
      <c r="JEO247" s="34"/>
      <c r="JEP247" s="34"/>
      <c r="JEQ247" s="34"/>
      <c r="JER247" s="34"/>
      <c r="JES247" s="34"/>
      <c r="JET247" s="34"/>
      <c r="JEU247" s="34"/>
      <c r="JEV247" s="34"/>
      <c r="JEW247" s="34"/>
      <c r="JEX247" s="34"/>
      <c r="JEY247" s="34"/>
      <c r="JEZ247" s="34"/>
      <c r="JFA247" s="34"/>
      <c r="JFB247" s="34"/>
      <c r="JFC247" s="34"/>
      <c r="JFD247" s="34"/>
      <c r="JFE247" s="34"/>
      <c r="JFF247" s="34"/>
      <c r="JFG247" s="34"/>
      <c r="JFH247" s="34"/>
      <c r="JFI247" s="34"/>
      <c r="JFJ247" s="34"/>
      <c r="JFK247" s="34"/>
      <c r="JFL247" s="34"/>
      <c r="JFM247" s="34"/>
      <c r="JFN247" s="34"/>
      <c r="JFO247" s="34"/>
      <c r="JFP247" s="34"/>
      <c r="JFQ247" s="34"/>
      <c r="JFR247" s="34"/>
      <c r="JFS247" s="34"/>
      <c r="JFT247" s="34"/>
      <c r="JFU247" s="34"/>
      <c r="JFV247" s="34"/>
      <c r="JFW247" s="34"/>
      <c r="JFX247" s="34"/>
      <c r="JFY247" s="34"/>
      <c r="JFZ247" s="34"/>
      <c r="JGA247" s="34"/>
      <c r="JGB247" s="34"/>
      <c r="JGC247" s="34"/>
      <c r="JGD247" s="34"/>
      <c r="JGE247" s="34"/>
      <c r="JGF247" s="34"/>
      <c r="JGG247" s="34"/>
      <c r="JGH247" s="34"/>
      <c r="JGI247" s="34"/>
      <c r="JGJ247" s="34"/>
      <c r="JGK247" s="34"/>
      <c r="JGL247" s="34"/>
      <c r="JGM247" s="34"/>
      <c r="JGN247" s="34"/>
      <c r="JGO247" s="34"/>
      <c r="JGP247" s="34"/>
      <c r="JGQ247" s="34"/>
      <c r="JGR247" s="34"/>
      <c r="JGS247" s="34"/>
      <c r="JGT247" s="34"/>
      <c r="JGU247" s="34"/>
      <c r="JGV247" s="34"/>
      <c r="JGW247" s="34"/>
      <c r="JGX247" s="34"/>
      <c r="JGY247" s="34"/>
      <c r="JGZ247" s="34"/>
      <c r="JHA247" s="34"/>
      <c r="JHB247" s="34"/>
      <c r="JHC247" s="34"/>
      <c r="JHD247" s="34"/>
      <c r="JHE247" s="34"/>
      <c r="JHF247" s="34"/>
      <c r="JHG247" s="34"/>
      <c r="JHH247" s="34"/>
      <c r="JHI247" s="34"/>
      <c r="JHJ247" s="34"/>
      <c r="JHK247" s="34"/>
      <c r="JHL247" s="34"/>
      <c r="JHM247" s="34"/>
      <c r="JHN247" s="34"/>
      <c r="JHO247" s="34"/>
      <c r="JHP247" s="34"/>
      <c r="JHQ247" s="34"/>
      <c r="JHR247" s="34"/>
      <c r="JHS247" s="34"/>
      <c r="JHT247" s="34"/>
      <c r="JHU247" s="34"/>
      <c r="JHV247" s="34"/>
      <c r="JHW247" s="34"/>
      <c r="JHX247" s="34"/>
      <c r="JHY247" s="34"/>
      <c r="JHZ247" s="34"/>
      <c r="JIA247" s="34"/>
      <c r="JIB247" s="34"/>
      <c r="JIC247" s="34"/>
      <c r="JID247" s="34"/>
      <c r="JIE247" s="34"/>
      <c r="JIF247" s="34"/>
      <c r="JIG247" s="34"/>
      <c r="JIH247" s="34"/>
      <c r="JII247" s="34"/>
      <c r="JIJ247" s="34"/>
      <c r="JIK247" s="34"/>
      <c r="JIL247" s="34"/>
      <c r="JIM247" s="34"/>
      <c r="JIN247" s="34"/>
      <c r="JIO247" s="34"/>
      <c r="JIP247" s="34"/>
      <c r="JIQ247" s="34"/>
      <c r="JIR247" s="34"/>
      <c r="JIS247" s="34"/>
      <c r="JIT247" s="34"/>
      <c r="JIU247" s="34"/>
      <c r="JIV247" s="34"/>
      <c r="JIW247" s="34"/>
      <c r="JIX247" s="34"/>
      <c r="JIY247" s="34"/>
      <c r="JIZ247" s="34"/>
      <c r="JJA247" s="34"/>
      <c r="JJB247" s="34"/>
      <c r="JJC247" s="34"/>
      <c r="JJD247" s="34"/>
      <c r="JJE247" s="34"/>
      <c r="JJF247" s="34"/>
      <c r="JJG247" s="34"/>
      <c r="JJH247" s="34"/>
      <c r="JJI247" s="34"/>
      <c r="JJJ247" s="34"/>
      <c r="JJK247" s="34"/>
      <c r="JJL247" s="34"/>
      <c r="JJM247" s="34"/>
      <c r="JJN247" s="34"/>
      <c r="JJO247" s="34"/>
      <c r="JJP247" s="34"/>
      <c r="JJQ247" s="34"/>
      <c r="JJR247" s="34"/>
      <c r="JJS247" s="34"/>
      <c r="JJT247" s="34"/>
      <c r="JJU247" s="34"/>
      <c r="JJV247" s="34"/>
      <c r="JJW247" s="34"/>
      <c r="JJX247" s="34"/>
      <c r="JJY247" s="34"/>
      <c r="JJZ247" s="34"/>
      <c r="JKA247" s="34"/>
      <c r="JKB247" s="34"/>
      <c r="JKC247" s="34"/>
      <c r="JKD247" s="34"/>
      <c r="JKE247" s="34"/>
      <c r="JKF247" s="34"/>
      <c r="JKG247" s="34"/>
      <c r="JKH247" s="34"/>
      <c r="JKI247" s="34"/>
      <c r="JKJ247" s="34"/>
      <c r="JKK247" s="34"/>
      <c r="JKL247" s="34"/>
      <c r="JKM247" s="34"/>
      <c r="JKN247" s="34"/>
      <c r="JKO247" s="34"/>
      <c r="JKP247" s="34"/>
      <c r="JKQ247" s="34"/>
      <c r="JKR247" s="34"/>
      <c r="JKS247" s="34"/>
      <c r="JKT247" s="34"/>
      <c r="JKU247" s="34"/>
      <c r="JKV247" s="34"/>
      <c r="JKW247" s="34"/>
      <c r="JKX247" s="34"/>
      <c r="JKY247" s="34"/>
      <c r="JKZ247" s="34"/>
      <c r="JLA247" s="34"/>
      <c r="JLB247" s="34"/>
      <c r="JLC247" s="34"/>
      <c r="JLD247" s="34"/>
      <c r="JLE247" s="34"/>
      <c r="JLF247" s="34"/>
      <c r="JLG247" s="34"/>
      <c r="JLH247" s="34"/>
      <c r="JLI247" s="34"/>
      <c r="JLJ247" s="34"/>
      <c r="JLK247" s="34"/>
      <c r="JLL247" s="34"/>
      <c r="JLM247" s="34"/>
      <c r="JLN247" s="34"/>
      <c r="JLO247" s="34"/>
      <c r="JLP247" s="34"/>
      <c r="JLQ247" s="34"/>
      <c r="JLR247" s="34"/>
      <c r="JLS247" s="34"/>
      <c r="JLT247" s="34"/>
      <c r="JLU247" s="34"/>
      <c r="JLV247" s="34"/>
      <c r="JLW247" s="34"/>
      <c r="JLX247" s="34"/>
      <c r="JLY247" s="34"/>
      <c r="JLZ247" s="34"/>
      <c r="JMA247" s="34"/>
      <c r="JMB247" s="34"/>
      <c r="JMC247" s="34"/>
      <c r="JMD247" s="34"/>
      <c r="JME247" s="34"/>
      <c r="JMF247" s="34"/>
      <c r="JMG247" s="34"/>
      <c r="JMH247" s="34"/>
      <c r="JMI247" s="34"/>
      <c r="JMJ247" s="34"/>
      <c r="JMK247" s="34"/>
      <c r="JML247" s="34"/>
      <c r="JMM247" s="34"/>
      <c r="JMN247" s="34"/>
      <c r="JMO247" s="34"/>
      <c r="JMP247" s="34"/>
      <c r="JMQ247" s="34"/>
      <c r="JMR247" s="34"/>
      <c r="JMS247" s="34"/>
      <c r="JMT247" s="34"/>
      <c r="JMU247" s="34"/>
      <c r="JMV247" s="34"/>
      <c r="JMW247" s="34"/>
      <c r="JMX247" s="34"/>
      <c r="JMY247" s="34"/>
      <c r="JMZ247" s="34"/>
      <c r="JNA247" s="34"/>
      <c r="JNB247" s="34"/>
      <c r="JNC247" s="34"/>
      <c r="JND247" s="34"/>
      <c r="JNE247" s="34"/>
      <c r="JNF247" s="34"/>
      <c r="JNG247" s="34"/>
      <c r="JNH247" s="34"/>
      <c r="JNI247" s="34"/>
      <c r="JNJ247" s="34"/>
      <c r="JNK247" s="34"/>
      <c r="JNL247" s="34"/>
      <c r="JNM247" s="34"/>
      <c r="JNN247" s="34"/>
      <c r="JNO247" s="34"/>
      <c r="JNP247" s="34"/>
      <c r="JNQ247" s="34"/>
      <c r="JNR247" s="34"/>
      <c r="JNS247" s="34"/>
      <c r="JNT247" s="34"/>
      <c r="JNU247" s="34"/>
      <c r="JNV247" s="34"/>
      <c r="JNW247" s="34"/>
      <c r="JNX247" s="34"/>
      <c r="JNY247" s="34"/>
      <c r="JNZ247" s="34"/>
      <c r="JOA247" s="34"/>
      <c r="JOB247" s="34"/>
      <c r="JOC247" s="34"/>
      <c r="JOD247" s="34"/>
      <c r="JOE247" s="34"/>
      <c r="JOF247" s="34"/>
      <c r="JOG247" s="34"/>
      <c r="JOH247" s="34"/>
      <c r="JOI247" s="34"/>
      <c r="JOJ247" s="34"/>
      <c r="JOK247" s="34"/>
      <c r="JOL247" s="34"/>
      <c r="JOM247" s="34"/>
      <c r="JON247" s="34"/>
      <c r="JOO247" s="34"/>
      <c r="JOP247" s="34"/>
      <c r="JOQ247" s="34"/>
      <c r="JOR247" s="34"/>
      <c r="JOS247" s="34"/>
      <c r="JOT247" s="34"/>
      <c r="JOU247" s="34"/>
      <c r="JOV247" s="34"/>
      <c r="JOW247" s="34"/>
      <c r="JOX247" s="34"/>
      <c r="JOY247" s="34"/>
      <c r="JOZ247" s="34"/>
      <c r="JPA247" s="34"/>
      <c r="JPB247" s="34"/>
      <c r="JPC247" s="34"/>
      <c r="JPD247" s="34"/>
      <c r="JPE247" s="34"/>
      <c r="JPF247" s="34"/>
      <c r="JPG247" s="34"/>
      <c r="JPH247" s="34"/>
      <c r="JPI247" s="34"/>
      <c r="JPJ247" s="34"/>
      <c r="JPK247" s="34"/>
      <c r="JPL247" s="34"/>
      <c r="JPM247" s="34"/>
      <c r="JPN247" s="34"/>
      <c r="JPO247" s="34"/>
      <c r="JPP247" s="34"/>
      <c r="JPQ247" s="34"/>
      <c r="JPR247" s="34"/>
      <c r="JPS247" s="34"/>
      <c r="JPT247" s="34"/>
      <c r="JPU247" s="34"/>
      <c r="JPV247" s="34"/>
      <c r="JPW247" s="34"/>
      <c r="JPX247" s="34"/>
      <c r="JPY247" s="34"/>
      <c r="JPZ247" s="34"/>
      <c r="JQA247" s="34"/>
      <c r="JQB247" s="34"/>
      <c r="JQC247" s="34"/>
      <c r="JQD247" s="34"/>
      <c r="JQE247" s="34"/>
      <c r="JQF247" s="34"/>
      <c r="JQG247" s="34"/>
      <c r="JQH247" s="34"/>
      <c r="JQI247" s="34"/>
      <c r="JQJ247" s="34"/>
      <c r="JQK247" s="34"/>
      <c r="JQL247" s="34"/>
      <c r="JQM247" s="34"/>
      <c r="JQN247" s="34"/>
      <c r="JQO247" s="34"/>
      <c r="JQP247" s="34"/>
      <c r="JQQ247" s="34"/>
      <c r="JQR247" s="34"/>
      <c r="JQS247" s="34"/>
      <c r="JQT247" s="34"/>
      <c r="JQU247" s="34"/>
      <c r="JQV247" s="34"/>
      <c r="JQW247" s="34"/>
      <c r="JQX247" s="34"/>
      <c r="JQY247" s="34"/>
      <c r="JQZ247" s="34"/>
      <c r="JRA247" s="34"/>
      <c r="JRB247" s="34"/>
      <c r="JRC247" s="34"/>
      <c r="JRD247" s="34"/>
      <c r="JRE247" s="34"/>
      <c r="JRF247" s="34"/>
      <c r="JRG247" s="34"/>
      <c r="JRH247" s="34"/>
      <c r="JRI247" s="34"/>
      <c r="JRJ247" s="34"/>
      <c r="JRK247" s="34"/>
      <c r="JRL247" s="34"/>
      <c r="JRM247" s="34"/>
      <c r="JRN247" s="34"/>
      <c r="JRO247" s="34"/>
      <c r="JRP247" s="34"/>
      <c r="JRQ247" s="34"/>
      <c r="JRR247" s="34"/>
      <c r="JRS247" s="34"/>
      <c r="JRT247" s="34"/>
      <c r="JRU247" s="34"/>
      <c r="JRV247" s="34"/>
      <c r="JRW247" s="34"/>
      <c r="JRX247" s="34"/>
      <c r="JRY247" s="34"/>
      <c r="JRZ247" s="34"/>
      <c r="JSA247" s="34"/>
      <c r="JSB247" s="34"/>
      <c r="JSC247" s="34"/>
      <c r="JSD247" s="34"/>
      <c r="JSE247" s="34"/>
      <c r="JSF247" s="34"/>
      <c r="JSG247" s="34"/>
      <c r="JSH247" s="34"/>
      <c r="JSI247" s="34"/>
      <c r="JSJ247" s="34"/>
      <c r="JSK247" s="34"/>
      <c r="JSL247" s="34"/>
      <c r="JSM247" s="34"/>
      <c r="JSN247" s="34"/>
      <c r="JSO247" s="34"/>
      <c r="JSP247" s="34"/>
      <c r="JSQ247" s="34"/>
      <c r="JSR247" s="34"/>
      <c r="JSS247" s="34"/>
      <c r="JST247" s="34"/>
      <c r="JSU247" s="34"/>
      <c r="JSV247" s="34"/>
      <c r="JSW247" s="34"/>
      <c r="JSX247" s="34"/>
      <c r="JSY247" s="34"/>
      <c r="JSZ247" s="34"/>
      <c r="JTA247" s="34"/>
      <c r="JTB247" s="34"/>
      <c r="JTC247" s="34"/>
      <c r="JTD247" s="34"/>
      <c r="JTE247" s="34"/>
      <c r="JTF247" s="34"/>
      <c r="JTG247" s="34"/>
      <c r="JTH247" s="34"/>
      <c r="JTI247" s="34"/>
      <c r="JTJ247" s="34"/>
      <c r="JTK247" s="34"/>
      <c r="JTL247" s="34"/>
      <c r="JTM247" s="34"/>
      <c r="JTN247" s="34"/>
      <c r="JTO247" s="34"/>
      <c r="JTP247" s="34"/>
      <c r="JTQ247" s="34"/>
      <c r="JTR247" s="34"/>
      <c r="JTS247" s="34"/>
      <c r="JTT247" s="34"/>
      <c r="JTU247" s="34"/>
      <c r="JTV247" s="34"/>
      <c r="JTW247" s="34"/>
      <c r="JTX247" s="34"/>
      <c r="JTY247" s="34"/>
      <c r="JTZ247" s="34"/>
      <c r="JUA247" s="34"/>
      <c r="JUB247" s="34"/>
      <c r="JUC247" s="34"/>
      <c r="JUD247" s="34"/>
      <c r="JUE247" s="34"/>
      <c r="JUF247" s="34"/>
      <c r="JUG247" s="34"/>
      <c r="JUH247" s="34"/>
      <c r="JUI247" s="34"/>
      <c r="JUJ247" s="34"/>
      <c r="JUK247" s="34"/>
      <c r="JUL247" s="34"/>
      <c r="JUM247" s="34"/>
      <c r="JUN247" s="34"/>
      <c r="JUO247" s="34"/>
      <c r="JUP247" s="34"/>
      <c r="JUQ247" s="34"/>
      <c r="JUR247" s="34"/>
      <c r="JUS247" s="34"/>
      <c r="JUT247" s="34"/>
      <c r="JUU247" s="34"/>
      <c r="JUV247" s="34"/>
      <c r="JUW247" s="34"/>
      <c r="JUX247" s="34"/>
      <c r="JUY247" s="34"/>
      <c r="JUZ247" s="34"/>
      <c r="JVA247" s="34"/>
      <c r="JVB247" s="34"/>
      <c r="JVC247" s="34"/>
      <c r="JVD247" s="34"/>
      <c r="JVE247" s="34"/>
      <c r="JVF247" s="34"/>
      <c r="JVG247" s="34"/>
      <c r="JVH247" s="34"/>
      <c r="JVI247" s="34"/>
      <c r="JVJ247" s="34"/>
      <c r="JVK247" s="34"/>
      <c r="JVL247" s="34"/>
      <c r="JVM247" s="34"/>
      <c r="JVN247" s="34"/>
      <c r="JVO247" s="34"/>
      <c r="JVP247" s="34"/>
      <c r="JVQ247" s="34"/>
      <c r="JVR247" s="34"/>
      <c r="JVS247" s="34"/>
      <c r="JVT247" s="34"/>
      <c r="JVU247" s="34"/>
      <c r="JVV247" s="34"/>
      <c r="JVW247" s="34"/>
      <c r="JVX247" s="34"/>
      <c r="JVY247" s="34"/>
      <c r="JVZ247" s="34"/>
      <c r="JWA247" s="34"/>
      <c r="JWB247" s="34"/>
      <c r="JWC247" s="34"/>
      <c r="JWD247" s="34"/>
      <c r="JWE247" s="34"/>
      <c r="JWF247" s="34"/>
      <c r="JWG247" s="34"/>
      <c r="JWH247" s="34"/>
      <c r="JWI247" s="34"/>
      <c r="JWJ247" s="34"/>
      <c r="JWK247" s="34"/>
      <c r="JWL247" s="34"/>
      <c r="JWM247" s="34"/>
      <c r="JWN247" s="34"/>
      <c r="JWO247" s="34"/>
      <c r="JWP247" s="34"/>
      <c r="JWQ247" s="34"/>
      <c r="JWR247" s="34"/>
      <c r="JWS247" s="34"/>
      <c r="JWT247" s="34"/>
      <c r="JWU247" s="34"/>
      <c r="JWV247" s="34"/>
      <c r="JWW247" s="34"/>
      <c r="JWX247" s="34"/>
      <c r="JWY247" s="34"/>
      <c r="JWZ247" s="34"/>
      <c r="JXA247" s="34"/>
      <c r="JXB247" s="34"/>
      <c r="JXC247" s="34"/>
      <c r="JXD247" s="34"/>
      <c r="JXE247" s="34"/>
      <c r="JXF247" s="34"/>
      <c r="JXG247" s="34"/>
      <c r="JXH247" s="34"/>
      <c r="JXI247" s="34"/>
      <c r="JXJ247" s="34"/>
      <c r="JXK247" s="34"/>
      <c r="JXL247" s="34"/>
      <c r="JXM247" s="34"/>
      <c r="JXN247" s="34"/>
      <c r="JXO247" s="34"/>
      <c r="JXP247" s="34"/>
      <c r="JXQ247" s="34"/>
      <c r="JXR247" s="34"/>
      <c r="JXS247" s="34"/>
      <c r="JXT247" s="34"/>
      <c r="JXU247" s="34"/>
      <c r="JXV247" s="34"/>
      <c r="JXW247" s="34"/>
      <c r="JXX247" s="34"/>
      <c r="JXY247" s="34"/>
      <c r="JXZ247" s="34"/>
      <c r="JYA247" s="34"/>
      <c r="JYB247" s="34"/>
      <c r="JYC247" s="34"/>
      <c r="JYD247" s="34"/>
      <c r="JYE247" s="34"/>
      <c r="JYF247" s="34"/>
      <c r="JYG247" s="34"/>
      <c r="JYH247" s="34"/>
      <c r="JYI247" s="34"/>
      <c r="JYJ247" s="34"/>
      <c r="JYK247" s="34"/>
      <c r="JYL247" s="34"/>
      <c r="JYM247" s="34"/>
      <c r="JYN247" s="34"/>
      <c r="JYO247" s="34"/>
      <c r="JYP247" s="34"/>
      <c r="JYQ247" s="34"/>
      <c r="JYR247" s="34"/>
      <c r="JYS247" s="34"/>
      <c r="JYT247" s="34"/>
      <c r="JYU247" s="34"/>
      <c r="JYV247" s="34"/>
      <c r="JYW247" s="34"/>
      <c r="JYX247" s="34"/>
      <c r="JYY247" s="34"/>
      <c r="JYZ247" s="34"/>
      <c r="JZA247" s="34"/>
      <c r="JZB247" s="34"/>
      <c r="JZC247" s="34"/>
      <c r="JZD247" s="34"/>
      <c r="JZE247" s="34"/>
      <c r="JZF247" s="34"/>
      <c r="JZG247" s="34"/>
      <c r="JZH247" s="34"/>
      <c r="JZI247" s="34"/>
      <c r="JZJ247" s="34"/>
      <c r="JZK247" s="34"/>
      <c r="JZL247" s="34"/>
      <c r="JZM247" s="34"/>
      <c r="JZN247" s="34"/>
      <c r="JZO247" s="34"/>
      <c r="JZP247" s="34"/>
      <c r="JZQ247" s="34"/>
      <c r="JZR247" s="34"/>
      <c r="JZS247" s="34"/>
      <c r="JZT247" s="34"/>
      <c r="JZU247" s="34"/>
      <c r="JZV247" s="34"/>
      <c r="JZW247" s="34"/>
      <c r="JZX247" s="34"/>
      <c r="JZY247" s="34"/>
      <c r="JZZ247" s="34"/>
      <c r="KAA247" s="34"/>
      <c r="KAB247" s="34"/>
      <c r="KAC247" s="34"/>
      <c r="KAD247" s="34"/>
      <c r="KAE247" s="34"/>
      <c r="KAF247" s="34"/>
      <c r="KAG247" s="34"/>
      <c r="KAH247" s="34"/>
      <c r="KAI247" s="34"/>
      <c r="KAJ247" s="34"/>
      <c r="KAK247" s="34"/>
      <c r="KAL247" s="34"/>
      <c r="KAM247" s="34"/>
      <c r="KAN247" s="34"/>
      <c r="KAO247" s="34"/>
      <c r="KAP247" s="34"/>
      <c r="KAQ247" s="34"/>
      <c r="KAR247" s="34"/>
      <c r="KAS247" s="34"/>
      <c r="KAT247" s="34"/>
      <c r="KAU247" s="34"/>
      <c r="KAV247" s="34"/>
      <c r="KAW247" s="34"/>
      <c r="KAX247" s="34"/>
      <c r="KAY247" s="34"/>
      <c r="KAZ247" s="34"/>
      <c r="KBA247" s="34"/>
      <c r="KBB247" s="34"/>
      <c r="KBC247" s="34"/>
      <c r="KBD247" s="34"/>
      <c r="KBE247" s="34"/>
      <c r="KBF247" s="34"/>
      <c r="KBG247" s="34"/>
      <c r="KBH247" s="34"/>
      <c r="KBI247" s="34"/>
      <c r="KBJ247" s="34"/>
      <c r="KBK247" s="34"/>
      <c r="KBL247" s="34"/>
      <c r="KBM247" s="34"/>
      <c r="KBN247" s="34"/>
      <c r="KBO247" s="34"/>
      <c r="KBP247" s="34"/>
      <c r="KBQ247" s="34"/>
      <c r="KBR247" s="34"/>
      <c r="KBS247" s="34"/>
      <c r="KBT247" s="34"/>
      <c r="KBU247" s="34"/>
      <c r="KBV247" s="34"/>
      <c r="KBW247" s="34"/>
      <c r="KBX247" s="34"/>
      <c r="KBY247" s="34"/>
      <c r="KBZ247" s="34"/>
      <c r="KCA247" s="34"/>
      <c r="KCB247" s="34"/>
      <c r="KCC247" s="34"/>
      <c r="KCD247" s="34"/>
      <c r="KCE247" s="34"/>
      <c r="KCF247" s="34"/>
      <c r="KCG247" s="34"/>
      <c r="KCH247" s="34"/>
      <c r="KCI247" s="34"/>
      <c r="KCJ247" s="34"/>
      <c r="KCK247" s="34"/>
      <c r="KCL247" s="34"/>
      <c r="KCM247" s="34"/>
      <c r="KCN247" s="34"/>
      <c r="KCO247" s="34"/>
      <c r="KCP247" s="34"/>
      <c r="KCQ247" s="34"/>
      <c r="KCR247" s="34"/>
      <c r="KCS247" s="34"/>
      <c r="KCT247" s="34"/>
      <c r="KCU247" s="34"/>
      <c r="KCV247" s="34"/>
      <c r="KCW247" s="34"/>
      <c r="KCX247" s="34"/>
      <c r="KCY247" s="34"/>
      <c r="KCZ247" s="34"/>
      <c r="KDA247" s="34"/>
      <c r="KDB247" s="34"/>
      <c r="KDC247" s="34"/>
      <c r="KDD247" s="34"/>
      <c r="KDE247" s="34"/>
      <c r="KDF247" s="34"/>
      <c r="KDG247" s="34"/>
      <c r="KDH247" s="34"/>
      <c r="KDI247" s="34"/>
      <c r="KDJ247" s="34"/>
      <c r="KDK247" s="34"/>
      <c r="KDL247" s="34"/>
      <c r="KDM247" s="34"/>
      <c r="KDN247" s="34"/>
      <c r="KDO247" s="34"/>
      <c r="KDP247" s="34"/>
      <c r="KDQ247" s="34"/>
      <c r="KDR247" s="34"/>
      <c r="KDS247" s="34"/>
      <c r="KDT247" s="34"/>
      <c r="KDU247" s="34"/>
      <c r="KDV247" s="34"/>
      <c r="KDW247" s="34"/>
      <c r="KDX247" s="34"/>
      <c r="KDY247" s="34"/>
      <c r="KDZ247" s="34"/>
      <c r="KEA247" s="34"/>
      <c r="KEB247" s="34"/>
      <c r="KEC247" s="34"/>
      <c r="KED247" s="34"/>
      <c r="KEE247" s="34"/>
      <c r="KEF247" s="34"/>
      <c r="KEG247" s="34"/>
      <c r="KEH247" s="34"/>
      <c r="KEI247" s="34"/>
      <c r="KEJ247" s="34"/>
      <c r="KEK247" s="34"/>
      <c r="KEL247" s="34"/>
      <c r="KEM247" s="34"/>
      <c r="KEN247" s="34"/>
      <c r="KEO247" s="34"/>
      <c r="KEP247" s="34"/>
      <c r="KEQ247" s="34"/>
      <c r="KER247" s="34"/>
      <c r="KES247" s="34"/>
      <c r="KET247" s="34"/>
      <c r="KEU247" s="34"/>
      <c r="KEV247" s="34"/>
      <c r="KEW247" s="34"/>
      <c r="KEX247" s="34"/>
      <c r="KEY247" s="34"/>
      <c r="KEZ247" s="34"/>
      <c r="KFA247" s="34"/>
      <c r="KFB247" s="34"/>
      <c r="KFC247" s="34"/>
      <c r="KFD247" s="34"/>
      <c r="KFE247" s="34"/>
      <c r="KFF247" s="34"/>
      <c r="KFG247" s="34"/>
      <c r="KFH247" s="34"/>
      <c r="KFI247" s="34"/>
      <c r="KFJ247" s="34"/>
      <c r="KFK247" s="34"/>
      <c r="KFL247" s="34"/>
      <c r="KFM247" s="34"/>
      <c r="KFN247" s="34"/>
      <c r="KFO247" s="34"/>
      <c r="KFP247" s="34"/>
      <c r="KFQ247" s="34"/>
      <c r="KFR247" s="34"/>
      <c r="KFS247" s="34"/>
      <c r="KFT247" s="34"/>
      <c r="KFU247" s="34"/>
      <c r="KFV247" s="34"/>
      <c r="KFW247" s="34"/>
      <c r="KFX247" s="34"/>
      <c r="KFY247" s="34"/>
      <c r="KFZ247" s="34"/>
      <c r="KGA247" s="34"/>
      <c r="KGB247" s="34"/>
      <c r="KGC247" s="34"/>
      <c r="KGD247" s="34"/>
      <c r="KGE247" s="34"/>
      <c r="KGF247" s="34"/>
      <c r="KGG247" s="34"/>
      <c r="KGH247" s="34"/>
      <c r="KGI247" s="34"/>
      <c r="KGJ247" s="34"/>
      <c r="KGK247" s="34"/>
      <c r="KGL247" s="34"/>
      <c r="KGM247" s="34"/>
      <c r="KGN247" s="34"/>
      <c r="KGO247" s="34"/>
      <c r="KGP247" s="34"/>
      <c r="KGQ247" s="34"/>
      <c r="KGR247" s="34"/>
      <c r="KGS247" s="34"/>
      <c r="KGT247" s="34"/>
      <c r="KGU247" s="34"/>
      <c r="KGV247" s="34"/>
      <c r="KGW247" s="34"/>
      <c r="KGX247" s="34"/>
      <c r="KGY247" s="34"/>
      <c r="KGZ247" s="34"/>
      <c r="KHA247" s="34"/>
      <c r="KHB247" s="34"/>
      <c r="KHC247" s="34"/>
      <c r="KHD247" s="34"/>
      <c r="KHE247" s="34"/>
      <c r="KHF247" s="34"/>
      <c r="KHG247" s="34"/>
      <c r="KHH247" s="34"/>
      <c r="KHI247" s="34"/>
      <c r="KHJ247" s="34"/>
      <c r="KHK247" s="34"/>
      <c r="KHL247" s="34"/>
      <c r="KHM247" s="34"/>
      <c r="KHN247" s="34"/>
      <c r="KHO247" s="34"/>
      <c r="KHP247" s="34"/>
      <c r="KHQ247" s="34"/>
      <c r="KHR247" s="34"/>
      <c r="KHS247" s="34"/>
      <c r="KHT247" s="34"/>
      <c r="KHU247" s="34"/>
      <c r="KHV247" s="34"/>
      <c r="KHW247" s="34"/>
      <c r="KHX247" s="34"/>
      <c r="KHY247" s="34"/>
      <c r="KHZ247" s="34"/>
      <c r="KIA247" s="34"/>
      <c r="KIB247" s="34"/>
      <c r="KIC247" s="34"/>
      <c r="KID247" s="34"/>
      <c r="KIE247" s="34"/>
      <c r="KIF247" s="34"/>
      <c r="KIG247" s="34"/>
      <c r="KIH247" s="34"/>
      <c r="KII247" s="34"/>
      <c r="KIJ247" s="34"/>
      <c r="KIK247" s="34"/>
      <c r="KIL247" s="34"/>
      <c r="KIM247" s="34"/>
      <c r="KIN247" s="34"/>
      <c r="KIO247" s="34"/>
      <c r="KIP247" s="34"/>
      <c r="KIQ247" s="34"/>
      <c r="KIR247" s="34"/>
      <c r="KIS247" s="34"/>
      <c r="KIT247" s="34"/>
      <c r="KIU247" s="34"/>
      <c r="KIV247" s="34"/>
      <c r="KIW247" s="34"/>
      <c r="KIX247" s="34"/>
      <c r="KIY247" s="34"/>
      <c r="KIZ247" s="34"/>
      <c r="KJA247" s="34"/>
      <c r="KJB247" s="34"/>
      <c r="KJC247" s="34"/>
      <c r="KJD247" s="34"/>
      <c r="KJE247" s="34"/>
      <c r="KJF247" s="34"/>
      <c r="KJG247" s="34"/>
      <c r="KJH247" s="34"/>
      <c r="KJI247" s="34"/>
      <c r="KJJ247" s="34"/>
      <c r="KJK247" s="34"/>
      <c r="KJL247" s="34"/>
      <c r="KJM247" s="34"/>
      <c r="KJN247" s="34"/>
      <c r="KJO247" s="34"/>
      <c r="KJP247" s="34"/>
      <c r="KJQ247" s="34"/>
      <c r="KJR247" s="34"/>
      <c r="KJS247" s="34"/>
      <c r="KJT247" s="34"/>
      <c r="KJU247" s="34"/>
      <c r="KJV247" s="34"/>
      <c r="KJW247" s="34"/>
      <c r="KJX247" s="34"/>
      <c r="KJY247" s="34"/>
      <c r="KJZ247" s="34"/>
      <c r="KKA247" s="34"/>
      <c r="KKB247" s="34"/>
      <c r="KKC247" s="34"/>
      <c r="KKD247" s="34"/>
      <c r="KKE247" s="34"/>
      <c r="KKF247" s="34"/>
      <c r="KKG247" s="34"/>
      <c r="KKH247" s="34"/>
      <c r="KKI247" s="34"/>
      <c r="KKJ247" s="34"/>
      <c r="KKK247" s="34"/>
      <c r="KKL247" s="34"/>
      <c r="KKM247" s="34"/>
      <c r="KKN247" s="34"/>
      <c r="KKO247" s="34"/>
      <c r="KKP247" s="34"/>
      <c r="KKQ247" s="34"/>
      <c r="KKR247" s="34"/>
      <c r="KKS247" s="34"/>
      <c r="KKT247" s="34"/>
      <c r="KKU247" s="34"/>
      <c r="KKV247" s="34"/>
      <c r="KKW247" s="34"/>
      <c r="KKX247" s="34"/>
      <c r="KKY247" s="34"/>
      <c r="KKZ247" s="34"/>
      <c r="KLA247" s="34"/>
      <c r="KLB247" s="34"/>
      <c r="KLC247" s="34"/>
      <c r="KLD247" s="34"/>
      <c r="KLE247" s="34"/>
      <c r="KLF247" s="34"/>
      <c r="KLG247" s="34"/>
      <c r="KLH247" s="34"/>
      <c r="KLI247" s="34"/>
      <c r="KLJ247" s="34"/>
      <c r="KLK247" s="34"/>
      <c r="KLL247" s="34"/>
      <c r="KLM247" s="34"/>
      <c r="KLN247" s="34"/>
      <c r="KLO247" s="34"/>
      <c r="KLP247" s="34"/>
      <c r="KLQ247" s="34"/>
      <c r="KLR247" s="34"/>
      <c r="KLS247" s="34"/>
      <c r="KLT247" s="34"/>
      <c r="KLU247" s="34"/>
      <c r="KLV247" s="34"/>
      <c r="KLW247" s="34"/>
      <c r="KLX247" s="34"/>
      <c r="KLY247" s="34"/>
      <c r="KLZ247" s="34"/>
      <c r="KMA247" s="34"/>
      <c r="KMB247" s="34"/>
      <c r="KMC247" s="34"/>
      <c r="KMD247" s="34"/>
      <c r="KME247" s="34"/>
      <c r="KMF247" s="34"/>
      <c r="KMG247" s="34"/>
      <c r="KMH247" s="34"/>
      <c r="KMI247" s="34"/>
      <c r="KMJ247" s="34"/>
      <c r="KMK247" s="34"/>
      <c r="KML247" s="34"/>
      <c r="KMM247" s="34"/>
      <c r="KMN247" s="34"/>
      <c r="KMO247" s="34"/>
      <c r="KMP247" s="34"/>
      <c r="KMQ247" s="34"/>
      <c r="KMR247" s="34"/>
      <c r="KMS247" s="34"/>
      <c r="KMT247" s="34"/>
      <c r="KMU247" s="34"/>
      <c r="KMV247" s="34"/>
      <c r="KMW247" s="34"/>
      <c r="KMX247" s="34"/>
      <c r="KMY247" s="34"/>
      <c r="KMZ247" s="34"/>
      <c r="KNA247" s="34"/>
      <c r="KNB247" s="34"/>
      <c r="KNC247" s="34"/>
      <c r="KND247" s="34"/>
      <c r="KNE247" s="34"/>
      <c r="KNF247" s="34"/>
      <c r="KNG247" s="34"/>
      <c r="KNH247" s="34"/>
      <c r="KNI247" s="34"/>
      <c r="KNJ247" s="34"/>
      <c r="KNK247" s="34"/>
      <c r="KNL247" s="34"/>
      <c r="KNM247" s="34"/>
      <c r="KNN247" s="34"/>
      <c r="KNO247" s="34"/>
      <c r="KNP247" s="34"/>
      <c r="KNQ247" s="34"/>
      <c r="KNR247" s="34"/>
      <c r="KNS247" s="34"/>
      <c r="KNT247" s="34"/>
      <c r="KNU247" s="34"/>
      <c r="KNV247" s="34"/>
      <c r="KNW247" s="34"/>
      <c r="KNX247" s="34"/>
      <c r="KNY247" s="34"/>
      <c r="KNZ247" s="34"/>
      <c r="KOA247" s="34"/>
      <c r="KOB247" s="34"/>
      <c r="KOC247" s="34"/>
      <c r="KOD247" s="34"/>
      <c r="KOE247" s="34"/>
      <c r="KOF247" s="34"/>
      <c r="KOG247" s="34"/>
      <c r="KOH247" s="34"/>
      <c r="KOI247" s="34"/>
      <c r="KOJ247" s="34"/>
      <c r="KOK247" s="34"/>
      <c r="KOL247" s="34"/>
      <c r="KOM247" s="34"/>
      <c r="KON247" s="34"/>
      <c r="KOO247" s="34"/>
      <c r="KOP247" s="34"/>
      <c r="KOQ247" s="34"/>
      <c r="KOR247" s="34"/>
      <c r="KOS247" s="34"/>
      <c r="KOT247" s="34"/>
      <c r="KOU247" s="34"/>
      <c r="KOV247" s="34"/>
      <c r="KOW247" s="34"/>
      <c r="KOX247" s="34"/>
      <c r="KOY247" s="34"/>
      <c r="KOZ247" s="34"/>
      <c r="KPA247" s="34"/>
      <c r="KPB247" s="34"/>
      <c r="KPC247" s="34"/>
      <c r="KPD247" s="34"/>
      <c r="KPE247" s="34"/>
      <c r="KPF247" s="34"/>
      <c r="KPG247" s="34"/>
      <c r="KPH247" s="34"/>
      <c r="KPI247" s="34"/>
      <c r="KPJ247" s="34"/>
      <c r="KPK247" s="34"/>
      <c r="KPL247" s="34"/>
      <c r="KPM247" s="34"/>
      <c r="KPN247" s="34"/>
      <c r="KPO247" s="34"/>
      <c r="KPP247" s="34"/>
      <c r="KPQ247" s="34"/>
      <c r="KPR247" s="34"/>
      <c r="KPS247" s="34"/>
      <c r="KPT247" s="34"/>
      <c r="KPU247" s="34"/>
      <c r="KPV247" s="34"/>
      <c r="KPW247" s="34"/>
      <c r="KPX247" s="34"/>
      <c r="KPY247" s="34"/>
      <c r="KPZ247" s="34"/>
      <c r="KQA247" s="34"/>
      <c r="KQB247" s="34"/>
      <c r="KQC247" s="34"/>
      <c r="KQD247" s="34"/>
      <c r="KQE247" s="34"/>
      <c r="KQF247" s="34"/>
      <c r="KQG247" s="34"/>
      <c r="KQH247" s="34"/>
      <c r="KQI247" s="34"/>
      <c r="KQJ247" s="34"/>
      <c r="KQK247" s="34"/>
      <c r="KQL247" s="34"/>
      <c r="KQM247" s="34"/>
      <c r="KQN247" s="34"/>
      <c r="KQO247" s="34"/>
      <c r="KQP247" s="34"/>
      <c r="KQQ247" s="34"/>
      <c r="KQR247" s="34"/>
      <c r="KQS247" s="34"/>
      <c r="KQT247" s="34"/>
      <c r="KQU247" s="34"/>
      <c r="KQV247" s="34"/>
      <c r="KQW247" s="34"/>
      <c r="KQX247" s="34"/>
      <c r="KQY247" s="34"/>
      <c r="KQZ247" s="34"/>
      <c r="KRA247" s="34"/>
      <c r="KRB247" s="34"/>
      <c r="KRC247" s="34"/>
      <c r="KRD247" s="34"/>
      <c r="KRE247" s="34"/>
      <c r="KRF247" s="34"/>
      <c r="KRG247" s="34"/>
      <c r="KRH247" s="34"/>
      <c r="KRI247" s="34"/>
      <c r="KRJ247" s="34"/>
      <c r="KRK247" s="34"/>
      <c r="KRL247" s="34"/>
      <c r="KRM247" s="34"/>
      <c r="KRN247" s="34"/>
      <c r="KRO247" s="34"/>
      <c r="KRP247" s="34"/>
      <c r="KRQ247" s="34"/>
      <c r="KRR247" s="34"/>
      <c r="KRS247" s="34"/>
      <c r="KRT247" s="34"/>
      <c r="KRU247" s="34"/>
      <c r="KRV247" s="34"/>
      <c r="KRW247" s="34"/>
      <c r="KRX247" s="34"/>
      <c r="KRY247" s="34"/>
      <c r="KRZ247" s="34"/>
      <c r="KSA247" s="34"/>
      <c r="KSB247" s="34"/>
      <c r="KSC247" s="34"/>
      <c r="KSD247" s="34"/>
      <c r="KSE247" s="34"/>
      <c r="KSF247" s="34"/>
      <c r="KSG247" s="34"/>
      <c r="KSH247" s="34"/>
      <c r="KSI247" s="34"/>
      <c r="KSJ247" s="34"/>
      <c r="KSK247" s="34"/>
      <c r="KSL247" s="34"/>
      <c r="KSM247" s="34"/>
      <c r="KSN247" s="34"/>
      <c r="KSO247" s="34"/>
      <c r="KSP247" s="34"/>
      <c r="KSQ247" s="34"/>
      <c r="KSR247" s="34"/>
      <c r="KSS247" s="34"/>
      <c r="KST247" s="34"/>
      <c r="KSU247" s="34"/>
      <c r="KSV247" s="34"/>
      <c r="KSW247" s="34"/>
      <c r="KSX247" s="34"/>
      <c r="KSY247" s="34"/>
      <c r="KSZ247" s="34"/>
      <c r="KTA247" s="34"/>
      <c r="KTB247" s="34"/>
      <c r="KTC247" s="34"/>
      <c r="KTD247" s="34"/>
      <c r="KTE247" s="34"/>
      <c r="KTF247" s="34"/>
      <c r="KTG247" s="34"/>
      <c r="KTH247" s="34"/>
      <c r="KTI247" s="34"/>
      <c r="KTJ247" s="34"/>
      <c r="KTK247" s="34"/>
      <c r="KTL247" s="34"/>
      <c r="KTM247" s="34"/>
      <c r="KTN247" s="34"/>
      <c r="KTO247" s="34"/>
      <c r="KTP247" s="34"/>
      <c r="KTQ247" s="34"/>
      <c r="KTR247" s="34"/>
      <c r="KTS247" s="34"/>
      <c r="KTT247" s="34"/>
      <c r="KTU247" s="34"/>
      <c r="KTV247" s="34"/>
      <c r="KTW247" s="34"/>
      <c r="KTX247" s="34"/>
      <c r="KTY247" s="34"/>
      <c r="KTZ247" s="34"/>
      <c r="KUA247" s="34"/>
      <c r="KUB247" s="34"/>
      <c r="KUC247" s="34"/>
      <c r="KUD247" s="34"/>
      <c r="KUE247" s="34"/>
      <c r="KUF247" s="34"/>
      <c r="KUG247" s="34"/>
      <c r="KUH247" s="34"/>
      <c r="KUI247" s="34"/>
      <c r="KUJ247" s="34"/>
      <c r="KUK247" s="34"/>
      <c r="KUL247" s="34"/>
      <c r="KUM247" s="34"/>
      <c r="KUN247" s="34"/>
      <c r="KUO247" s="34"/>
      <c r="KUP247" s="34"/>
      <c r="KUQ247" s="34"/>
      <c r="KUR247" s="34"/>
      <c r="KUS247" s="34"/>
      <c r="KUT247" s="34"/>
      <c r="KUU247" s="34"/>
      <c r="KUV247" s="34"/>
      <c r="KUW247" s="34"/>
      <c r="KUX247" s="34"/>
      <c r="KUY247" s="34"/>
      <c r="KUZ247" s="34"/>
      <c r="KVA247" s="34"/>
      <c r="KVB247" s="34"/>
      <c r="KVC247" s="34"/>
      <c r="KVD247" s="34"/>
      <c r="KVE247" s="34"/>
      <c r="KVF247" s="34"/>
      <c r="KVG247" s="34"/>
      <c r="KVH247" s="34"/>
      <c r="KVI247" s="34"/>
      <c r="KVJ247" s="34"/>
      <c r="KVK247" s="34"/>
      <c r="KVL247" s="34"/>
      <c r="KVM247" s="34"/>
      <c r="KVN247" s="34"/>
      <c r="KVO247" s="34"/>
      <c r="KVP247" s="34"/>
      <c r="KVQ247" s="34"/>
      <c r="KVR247" s="34"/>
      <c r="KVS247" s="34"/>
      <c r="KVT247" s="34"/>
      <c r="KVU247" s="34"/>
      <c r="KVV247" s="34"/>
      <c r="KVW247" s="34"/>
      <c r="KVX247" s="34"/>
      <c r="KVY247" s="34"/>
      <c r="KVZ247" s="34"/>
      <c r="KWA247" s="34"/>
      <c r="KWB247" s="34"/>
      <c r="KWC247" s="34"/>
      <c r="KWD247" s="34"/>
      <c r="KWE247" s="34"/>
      <c r="KWF247" s="34"/>
      <c r="KWG247" s="34"/>
      <c r="KWH247" s="34"/>
      <c r="KWI247" s="34"/>
      <c r="KWJ247" s="34"/>
      <c r="KWK247" s="34"/>
      <c r="KWL247" s="34"/>
      <c r="KWM247" s="34"/>
      <c r="KWN247" s="34"/>
      <c r="KWO247" s="34"/>
      <c r="KWP247" s="34"/>
      <c r="KWQ247" s="34"/>
      <c r="KWR247" s="34"/>
      <c r="KWS247" s="34"/>
      <c r="KWT247" s="34"/>
      <c r="KWU247" s="34"/>
      <c r="KWV247" s="34"/>
      <c r="KWW247" s="34"/>
      <c r="KWX247" s="34"/>
      <c r="KWY247" s="34"/>
      <c r="KWZ247" s="34"/>
      <c r="KXA247" s="34"/>
      <c r="KXB247" s="34"/>
      <c r="KXC247" s="34"/>
      <c r="KXD247" s="34"/>
      <c r="KXE247" s="34"/>
      <c r="KXF247" s="34"/>
      <c r="KXG247" s="34"/>
      <c r="KXH247" s="34"/>
      <c r="KXI247" s="34"/>
      <c r="KXJ247" s="34"/>
      <c r="KXK247" s="34"/>
      <c r="KXL247" s="34"/>
      <c r="KXM247" s="34"/>
      <c r="KXN247" s="34"/>
      <c r="KXO247" s="34"/>
      <c r="KXP247" s="34"/>
      <c r="KXQ247" s="34"/>
      <c r="KXR247" s="34"/>
      <c r="KXS247" s="34"/>
      <c r="KXT247" s="34"/>
      <c r="KXU247" s="34"/>
      <c r="KXV247" s="34"/>
      <c r="KXW247" s="34"/>
      <c r="KXX247" s="34"/>
      <c r="KXY247" s="34"/>
      <c r="KXZ247" s="34"/>
      <c r="KYA247" s="34"/>
      <c r="KYB247" s="34"/>
      <c r="KYC247" s="34"/>
      <c r="KYD247" s="34"/>
      <c r="KYE247" s="34"/>
      <c r="KYF247" s="34"/>
      <c r="KYG247" s="34"/>
      <c r="KYH247" s="34"/>
      <c r="KYI247" s="34"/>
      <c r="KYJ247" s="34"/>
      <c r="KYK247" s="34"/>
      <c r="KYL247" s="34"/>
      <c r="KYM247" s="34"/>
      <c r="KYN247" s="34"/>
      <c r="KYO247" s="34"/>
      <c r="KYP247" s="34"/>
      <c r="KYQ247" s="34"/>
      <c r="KYR247" s="34"/>
      <c r="KYS247" s="34"/>
      <c r="KYT247" s="34"/>
      <c r="KYU247" s="34"/>
      <c r="KYV247" s="34"/>
      <c r="KYW247" s="34"/>
      <c r="KYX247" s="34"/>
      <c r="KYY247" s="34"/>
      <c r="KYZ247" s="34"/>
      <c r="KZA247" s="34"/>
      <c r="KZB247" s="34"/>
      <c r="KZC247" s="34"/>
      <c r="KZD247" s="34"/>
      <c r="KZE247" s="34"/>
      <c r="KZF247" s="34"/>
      <c r="KZG247" s="34"/>
      <c r="KZH247" s="34"/>
      <c r="KZI247" s="34"/>
      <c r="KZJ247" s="34"/>
      <c r="KZK247" s="34"/>
      <c r="KZL247" s="34"/>
      <c r="KZM247" s="34"/>
      <c r="KZN247" s="34"/>
      <c r="KZO247" s="34"/>
      <c r="KZP247" s="34"/>
      <c r="KZQ247" s="34"/>
      <c r="KZR247" s="34"/>
      <c r="KZS247" s="34"/>
      <c r="KZT247" s="34"/>
      <c r="KZU247" s="34"/>
      <c r="KZV247" s="34"/>
      <c r="KZW247" s="34"/>
      <c r="KZX247" s="34"/>
      <c r="KZY247" s="34"/>
      <c r="KZZ247" s="34"/>
      <c r="LAA247" s="34"/>
      <c r="LAB247" s="34"/>
      <c r="LAC247" s="34"/>
      <c r="LAD247" s="34"/>
      <c r="LAE247" s="34"/>
      <c r="LAF247" s="34"/>
      <c r="LAG247" s="34"/>
      <c r="LAH247" s="34"/>
      <c r="LAI247" s="34"/>
      <c r="LAJ247" s="34"/>
      <c r="LAK247" s="34"/>
      <c r="LAL247" s="34"/>
      <c r="LAM247" s="34"/>
      <c r="LAN247" s="34"/>
      <c r="LAO247" s="34"/>
      <c r="LAP247" s="34"/>
      <c r="LAQ247" s="34"/>
      <c r="LAR247" s="34"/>
      <c r="LAS247" s="34"/>
      <c r="LAT247" s="34"/>
      <c r="LAU247" s="34"/>
      <c r="LAV247" s="34"/>
      <c r="LAW247" s="34"/>
      <c r="LAX247" s="34"/>
      <c r="LAY247" s="34"/>
      <c r="LAZ247" s="34"/>
      <c r="LBA247" s="34"/>
      <c r="LBB247" s="34"/>
      <c r="LBC247" s="34"/>
      <c r="LBD247" s="34"/>
      <c r="LBE247" s="34"/>
      <c r="LBF247" s="34"/>
      <c r="LBG247" s="34"/>
      <c r="LBH247" s="34"/>
      <c r="LBI247" s="34"/>
      <c r="LBJ247" s="34"/>
      <c r="LBK247" s="34"/>
      <c r="LBL247" s="34"/>
      <c r="LBM247" s="34"/>
      <c r="LBN247" s="34"/>
      <c r="LBO247" s="34"/>
      <c r="LBP247" s="34"/>
      <c r="LBQ247" s="34"/>
      <c r="LBR247" s="34"/>
      <c r="LBS247" s="34"/>
      <c r="LBT247" s="34"/>
      <c r="LBU247" s="34"/>
      <c r="LBV247" s="34"/>
      <c r="LBW247" s="34"/>
      <c r="LBX247" s="34"/>
      <c r="LBY247" s="34"/>
      <c r="LBZ247" s="34"/>
      <c r="LCA247" s="34"/>
      <c r="LCB247" s="34"/>
      <c r="LCC247" s="34"/>
      <c r="LCD247" s="34"/>
      <c r="LCE247" s="34"/>
      <c r="LCF247" s="34"/>
      <c r="LCG247" s="34"/>
      <c r="LCH247" s="34"/>
      <c r="LCI247" s="34"/>
      <c r="LCJ247" s="34"/>
      <c r="LCK247" s="34"/>
      <c r="LCL247" s="34"/>
      <c r="LCM247" s="34"/>
      <c r="LCN247" s="34"/>
      <c r="LCO247" s="34"/>
      <c r="LCP247" s="34"/>
      <c r="LCQ247" s="34"/>
      <c r="LCR247" s="34"/>
      <c r="LCS247" s="34"/>
      <c r="LCT247" s="34"/>
      <c r="LCU247" s="34"/>
      <c r="LCV247" s="34"/>
      <c r="LCW247" s="34"/>
      <c r="LCX247" s="34"/>
      <c r="LCY247" s="34"/>
      <c r="LCZ247" s="34"/>
      <c r="LDA247" s="34"/>
      <c r="LDB247" s="34"/>
      <c r="LDC247" s="34"/>
      <c r="LDD247" s="34"/>
      <c r="LDE247" s="34"/>
      <c r="LDF247" s="34"/>
      <c r="LDG247" s="34"/>
      <c r="LDH247" s="34"/>
      <c r="LDI247" s="34"/>
      <c r="LDJ247" s="34"/>
      <c r="LDK247" s="34"/>
      <c r="LDL247" s="34"/>
      <c r="LDM247" s="34"/>
      <c r="LDN247" s="34"/>
      <c r="LDO247" s="34"/>
      <c r="LDP247" s="34"/>
      <c r="LDQ247" s="34"/>
      <c r="LDR247" s="34"/>
      <c r="LDS247" s="34"/>
      <c r="LDT247" s="34"/>
      <c r="LDU247" s="34"/>
      <c r="LDV247" s="34"/>
      <c r="LDW247" s="34"/>
      <c r="LDX247" s="34"/>
      <c r="LDY247" s="34"/>
      <c r="LDZ247" s="34"/>
      <c r="LEA247" s="34"/>
      <c r="LEB247" s="34"/>
      <c r="LEC247" s="34"/>
      <c r="LED247" s="34"/>
      <c r="LEE247" s="34"/>
      <c r="LEF247" s="34"/>
      <c r="LEG247" s="34"/>
      <c r="LEH247" s="34"/>
      <c r="LEI247" s="34"/>
      <c r="LEJ247" s="34"/>
      <c r="LEK247" s="34"/>
      <c r="LEL247" s="34"/>
      <c r="LEM247" s="34"/>
      <c r="LEN247" s="34"/>
      <c r="LEO247" s="34"/>
      <c r="LEP247" s="34"/>
      <c r="LEQ247" s="34"/>
      <c r="LER247" s="34"/>
      <c r="LES247" s="34"/>
      <c r="LET247" s="34"/>
      <c r="LEU247" s="34"/>
      <c r="LEV247" s="34"/>
      <c r="LEW247" s="34"/>
      <c r="LEX247" s="34"/>
      <c r="LEY247" s="34"/>
      <c r="LEZ247" s="34"/>
      <c r="LFA247" s="34"/>
      <c r="LFB247" s="34"/>
      <c r="LFC247" s="34"/>
      <c r="LFD247" s="34"/>
      <c r="LFE247" s="34"/>
      <c r="LFF247" s="34"/>
      <c r="LFG247" s="34"/>
      <c r="LFH247" s="34"/>
      <c r="LFI247" s="34"/>
      <c r="LFJ247" s="34"/>
      <c r="LFK247" s="34"/>
      <c r="LFL247" s="34"/>
      <c r="LFM247" s="34"/>
      <c r="LFN247" s="34"/>
      <c r="LFO247" s="34"/>
      <c r="LFP247" s="34"/>
      <c r="LFQ247" s="34"/>
      <c r="LFR247" s="34"/>
      <c r="LFS247" s="34"/>
      <c r="LFT247" s="34"/>
      <c r="LFU247" s="34"/>
      <c r="LFV247" s="34"/>
      <c r="LFW247" s="34"/>
      <c r="LFX247" s="34"/>
      <c r="LFY247" s="34"/>
      <c r="LFZ247" s="34"/>
      <c r="LGA247" s="34"/>
      <c r="LGB247" s="34"/>
      <c r="LGC247" s="34"/>
      <c r="LGD247" s="34"/>
      <c r="LGE247" s="34"/>
      <c r="LGF247" s="34"/>
      <c r="LGG247" s="34"/>
      <c r="LGH247" s="34"/>
      <c r="LGI247" s="34"/>
      <c r="LGJ247" s="34"/>
      <c r="LGK247" s="34"/>
      <c r="LGL247" s="34"/>
      <c r="LGM247" s="34"/>
      <c r="LGN247" s="34"/>
      <c r="LGO247" s="34"/>
      <c r="LGP247" s="34"/>
      <c r="LGQ247" s="34"/>
      <c r="LGR247" s="34"/>
      <c r="LGS247" s="34"/>
      <c r="LGT247" s="34"/>
      <c r="LGU247" s="34"/>
      <c r="LGV247" s="34"/>
      <c r="LGW247" s="34"/>
      <c r="LGX247" s="34"/>
      <c r="LGY247" s="34"/>
      <c r="LGZ247" s="34"/>
      <c r="LHA247" s="34"/>
      <c r="LHB247" s="34"/>
      <c r="LHC247" s="34"/>
      <c r="LHD247" s="34"/>
      <c r="LHE247" s="34"/>
      <c r="LHF247" s="34"/>
      <c r="LHG247" s="34"/>
      <c r="LHH247" s="34"/>
      <c r="LHI247" s="34"/>
      <c r="LHJ247" s="34"/>
      <c r="LHK247" s="34"/>
      <c r="LHL247" s="34"/>
      <c r="LHM247" s="34"/>
      <c r="LHN247" s="34"/>
      <c r="LHO247" s="34"/>
      <c r="LHP247" s="34"/>
      <c r="LHQ247" s="34"/>
      <c r="LHR247" s="34"/>
      <c r="LHS247" s="34"/>
      <c r="LHT247" s="34"/>
      <c r="LHU247" s="34"/>
      <c r="LHV247" s="34"/>
      <c r="LHW247" s="34"/>
      <c r="LHX247" s="34"/>
      <c r="LHY247" s="34"/>
      <c r="LHZ247" s="34"/>
      <c r="LIA247" s="34"/>
      <c r="LIB247" s="34"/>
      <c r="LIC247" s="34"/>
      <c r="LID247" s="34"/>
      <c r="LIE247" s="34"/>
      <c r="LIF247" s="34"/>
      <c r="LIG247" s="34"/>
      <c r="LIH247" s="34"/>
      <c r="LII247" s="34"/>
      <c r="LIJ247" s="34"/>
      <c r="LIK247" s="34"/>
      <c r="LIL247" s="34"/>
      <c r="LIM247" s="34"/>
      <c r="LIN247" s="34"/>
      <c r="LIO247" s="34"/>
      <c r="LIP247" s="34"/>
      <c r="LIQ247" s="34"/>
      <c r="LIR247" s="34"/>
      <c r="LIS247" s="34"/>
      <c r="LIT247" s="34"/>
      <c r="LIU247" s="34"/>
      <c r="LIV247" s="34"/>
      <c r="LIW247" s="34"/>
      <c r="LIX247" s="34"/>
      <c r="LIY247" s="34"/>
      <c r="LIZ247" s="34"/>
      <c r="LJA247" s="34"/>
      <c r="LJB247" s="34"/>
      <c r="LJC247" s="34"/>
      <c r="LJD247" s="34"/>
      <c r="LJE247" s="34"/>
      <c r="LJF247" s="34"/>
      <c r="LJG247" s="34"/>
      <c r="LJH247" s="34"/>
      <c r="LJI247" s="34"/>
      <c r="LJJ247" s="34"/>
      <c r="LJK247" s="34"/>
      <c r="LJL247" s="34"/>
      <c r="LJM247" s="34"/>
      <c r="LJN247" s="34"/>
      <c r="LJO247" s="34"/>
      <c r="LJP247" s="34"/>
      <c r="LJQ247" s="34"/>
      <c r="LJR247" s="34"/>
      <c r="LJS247" s="34"/>
      <c r="LJT247" s="34"/>
      <c r="LJU247" s="34"/>
      <c r="LJV247" s="34"/>
      <c r="LJW247" s="34"/>
      <c r="LJX247" s="34"/>
      <c r="LJY247" s="34"/>
      <c r="LJZ247" s="34"/>
      <c r="LKA247" s="34"/>
      <c r="LKB247" s="34"/>
      <c r="LKC247" s="34"/>
      <c r="LKD247" s="34"/>
      <c r="LKE247" s="34"/>
      <c r="LKF247" s="34"/>
      <c r="LKG247" s="34"/>
      <c r="LKH247" s="34"/>
      <c r="LKI247" s="34"/>
      <c r="LKJ247" s="34"/>
      <c r="LKK247" s="34"/>
      <c r="LKL247" s="34"/>
      <c r="LKM247" s="34"/>
      <c r="LKN247" s="34"/>
      <c r="LKO247" s="34"/>
      <c r="LKP247" s="34"/>
      <c r="LKQ247" s="34"/>
      <c r="LKR247" s="34"/>
      <c r="LKS247" s="34"/>
      <c r="LKT247" s="34"/>
      <c r="LKU247" s="34"/>
      <c r="LKV247" s="34"/>
      <c r="LKW247" s="34"/>
      <c r="LKX247" s="34"/>
      <c r="LKY247" s="34"/>
      <c r="LKZ247" s="34"/>
      <c r="LLA247" s="34"/>
      <c r="LLB247" s="34"/>
      <c r="LLC247" s="34"/>
      <c r="LLD247" s="34"/>
      <c r="LLE247" s="34"/>
      <c r="LLF247" s="34"/>
      <c r="LLG247" s="34"/>
      <c r="LLH247" s="34"/>
      <c r="LLI247" s="34"/>
      <c r="LLJ247" s="34"/>
      <c r="LLK247" s="34"/>
      <c r="LLL247" s="34"/>
      <c r="LLM247" s="34"/>
      <c r="LLN247" s="34"/>
      <c r="LLO247" s="34"/>
      <c r="LLP247" s="34"/>
      <c r="LLQ247" s="34"/>
      <c r="LLR247" s="34"/>
      <c r="LLS247" s="34"/>
      <c r="LLT247" s="34"/>
      <c r="LLU247" s="34"/>
      <c r="LLV247" s="34"/>
      <c r="LLW247" s="34"/>
      <c r="LLX247" s="34"/>
      <c r="LLY247" s="34"/>
      <c r="LLZ247" s="34"/>
      <c r="LMA247" s="34"/>
      <c r="LMB247" s="34"/>
      <c r="LMC247" s="34"/>
      <c r="LMD247" s="34"/>
      <c r="LME247" s="34"/>
      <c r="LMF247" s="34"/>
      <c r="LMG247" s="34"/>
      <c r="LMH247" s="34"/>
      <c r="LMI247" s="34"/>
      <c r="LMJ247" s="34"/>
      <c r="LMK247" s="34"/>
      <c r="LML247" s="34"/>
      <c r="LMM247" s="34"/>
      <c r="LMN247" s="34"/>
      <c r="LMO247" s="34"/>
      <c r="LMP247" s="34"/>
      <c r="LMQ247" s="34"/>
      <c r="LMR247" s="34"/>
      <c r="LMS247" s="34"/>
      <c r="LMT247" s="34"/>
      <c r="LMU247" s="34"/>
      <c r="LMV247" s="34"/>
      <c r="LMW247" s="34"/>
      <c r="LMX247" s="34"/>
      <c r="LMY247" s="34"/>
      <c r="LMZ247" s="34"/>
      <c r="LNA247" s="34"/>
      <c r="LNB247" s="34"/>
      <c r="LNC247" s="34"/>
      <c r="LND247" s="34"/>
      <c r="LNE247" s="34"/>
      <c r="LNF247" s="34"/>
      <c r="LNG247" s="34"/>
      <c r="LNH247" s="34"/>
      <c r="LNI247" s="34"/>
      <c r="LNJ247" s="34"/>
      <c r="LNK247" s="34"/>
      <c r="LNL247" s="34"/>
      <c r="LNM247" s="34"/>
      <c r="LNN247" s="34"/>
      <c r="LNO247" s="34"/>
      <c r="LNP247" s="34"/>
      <c r="LNQ247" s="34"/>
      <c r="LNR247" s="34"/>
      <c r="LNS247" s="34"/>
      <c r="LNT247" s="34"/>
      <c r="LNU247" s="34"/>
      <c r="LNV247" s="34"/>
      <c r="LNW247" s="34"/>
      <c r="LNX247" s="34"/>
      <c r="LNY247" s="34"/>
      <c r="LNZ247" s="34"/>
      <c r="LOA247" s="34"/>
      <c r="LOB247" s="34"/>
      <c r="LOC247" s="34"/>
      <c r="LOD247" s="34"/>
      <c r="LOE247" s="34"/>
      <c r="LOF247" s="34"/>
      <c r="LOG247" s="34"/>
      <c r="LOH247" s="34"/>
      <c r="LOI247" s="34"/>
      <c r="LOJ247" s="34"/>
      <c r="LOK247" s="34"/>
      <c r="LOL247" s="34"/>
      <c r="LOM247" s="34"/>
      <c r="LON247" s="34"/>
      <c r="LOO247" s="34"/>
      <c r="LOP247" s="34"/>
      <c r="LOQ247" s="34"/>
      <c r="LOR247" s="34"/>
      <c r="LOS247" s="34"/>
      <c r="LOT247" s="34"/>
      <c r="LOU247" s="34"/>
      <c r="LOV247" s="34"/>
      <c r="LOW247" s="34"/>
      <c r="LOX247" s="34"/>
      <c r="LOY247" s="34"/>
      <c r="LOZ247" s="34"/>
      <c r="LPA247" s="34"/>
      <c r="LPB247" s="34"/>
      <c r="LPC247" s="34"/>
      <c r="LPD247" s="34"/>
      <c r="LPE247" s="34"/>
      <c r="LPF247" s="34"/>
      <c r="LPG247" s="34"/>
      <c r="LPH247" s="34"/>
      <c r="LPI247" s="34"/>
      <c r="LPJ247" s="34"/>
      <c r="LPK247" s="34"/>
      <c r="LPL247" s="34"/>
      <c r="LPM247" s="34"/>
      <c r="LPN247" s="34"/>
      <c r="LPO247" s="34"/>
      <c r="LPP247" s="34"/>
      <c r="LPQ247" s="34"/>
      <c r="LPR247" s="34"/>
      <c r="LPS247" s="34"/>
      <c r="LPT247" s="34"/>
      <c r="LPU247" s="34"/>
      <c r="LPV247" s="34"/>
      <c r="LPW247" s="34"/>
      <c r="LPX247" s="34"/>
      <c r="LPY247" s="34"/>
      <c r="LPZ247" s="34"/>
      <c r="LQA247" s="34"/>
      <c r="LQB247" s="34"/>
      <c r="LQC247" s="34"/>
      <c r="LQD247" s="34"/>
      <c r="LQE247" s="34"/>
      <c r="LQF247" s="34"/>
      <c r="LQG247" s="34"/>
      <c r="LQH247" s="34"/>
      <c r="LQI247" s="34"/>
      <c r="LQJ247" s="34"/>
      <c r="LQK247" s="34"/>
      <c r="LQL247" s="34"/>
      <c r="LQM247" s="34"/>
      <c r="LQN247" s="34"/>
      <c r="LQO247" s="34"/>
      <c r="LQP247" s="34"/>
      <c r="LQQ247" s="34"/>
      <c r="LQR247" s="34"/>
      <c r="LQS247" s="34"/>
      <c r="LQT247" s="34"/>
      <c r="LQU247" s="34"/>
      <c r="LQV247" s="34"/>
      <c r="LQW247" s="34"/>
      <c r="LQX247" s="34"/>
      <c r="LQY247" s="34"/>
      <c r="LQZ247" s="34"/>
      <c r="LRA247" s="34"/>
      <c r="LRB247" s="34"/>
      <c r="LRC247" s="34"/>
      <c r="LRD247" s="34"/>
      <c r="LRE247" s="34"/>
      <c r="LRF247" s="34"/>
      <c r="LRG247" s="34"/>
      <c r="LRH247" s="34"/>
      <c r="LRI247" s="34"/>
      <c r="LRJ247" s="34"/>
      <c r="LRK247" s="34"/>
      <c r="LRL247" s="34"/>
      <c r="LRM247" s="34"/>
      <c r="LRN247" s="34"/>
      <c r="LRO247" s="34"/>
      <c r="LRP247" s="34"/>
      <c r="LRQ247" s="34"/>
      <c r="LRR247" s="34"/>
      <c r="LRS247" s="34"/>
      <c r="LRT247" s="34"/>
      <c r="LRU247" s="34"/>
      <c r="LRV247" s="34"/>
      <c r="LRW247" s="34"/>
      <c r="LRX247" s="34"/>
      <c r="LRY247" s="34"/>
      <c r="LRZ247" s="34"/>
      <c r="LSA247" s="34"/>
      <c r="LSB247" s="34"/>
      <c r="LSC247" s="34"/>
      <c r="LSD247" s="34"/>
      <c r="LSE247" s="34"/>
      <c r="LSF247" s="34"/>
      <c r="LSG247" s="34"/>
      <c r="LSH247" s="34"/>
      <c r="LSI247" s="34"/>
      <c r="LSJ247" s="34"/>
      <c r="LSK247" s="34"/>
      <c r="LSL247" s="34"/>
      <c r="LSM247" s="34"/>
      <c r="LSN247" s="34"/>
      <c r="LSO247" s="34"/>
      <c r="LSP247" s="34"/>
      <c r="LSQ247" s="34"/>
      <c r="LSR247" s="34"/>
      <c r="LSS247" s="34"/>
      <c r="LST247" s="34"/>
      <c r="LSU247" s="34"/>
      <c r="LSV247" s="34"/>
      <c r="LSW247" s="34"/>
      <c r="LSX247" s="34"/>
      <c r="LSY247" s="34"/>
      <c r="LSZ247" s="34"/>
      <c r="LTA247" s="34"/>
      <c r="LTB247" s="34"/>
      <c r="LTC247" s="34"/>
      <c r="LTD247" s="34"/>
      <c r="LTE247" s="34"/>
      <c r="LTF247" s="34"/>
      <c r="LTG247" s="34"/>
      <c r="LTH247" s="34"/>
      <c r="LTI247" s="34"/>
      <c r="LTJ247" s="34"/>
      <c r="LTK247" s="34"/>
      <c r="LTL247" s="34"/>
      <c r="LTM247" s="34"/>
      <c r="LTN247" s="34"/>
      <c r="LTO247" s="34"/>
      <c r="LTP247" s="34"/>
      <c r="LTQ247" s="34"/>
      <c r="LTR247" s="34"/>
      <c r="LTS247" s="34"/>
      <c r="LTT247" s="34"/>
      <c r="LTU247" s="34"/>
      <c r="LTV247" s="34"/>
      <c r="LTW247" s="34"/>
      <c r="LTX247" s="34"/>
      <c r="LTY247" s="34"/>
      <c r="LTZ247" s="34"/>
      <c r="LUA247" s="34"/>
      <c r="LUB247" s="34"/>
      <c r="LUC247" s="34"/>
      <c r="LUD247" s="34"/>
      <c r="LUE247" s="34"/>
      <c r="LUF247" s="34"/>
      <c r="LUG247" s="34"/>
      <c r="LUH247" s="34"/>
      <c r="LUI247" s="34"/>
      <c r="LUJ247" s="34"/>
      <c r="LUK247" s="34"/>
      <c r="LUL247" s="34"/>
      <c r="LUM247" s="34"/>
      <c r="LUN247" s="34"/>
      <c r="LUO247" s="34"/>
      <c r="LUP247" s="34"/>
      <c r="LUQ247" s="34"/>
      <c r="LUR247" s="34"/>
      <c r="LUS247" s="34"/>
      <c r="LUT247" s="34"/>
      <c r="LUU247" s="34"/>
      <c r="LUV247" s="34"/>
      <c r="LUW247" s="34"/>
      <c r="LUX247" s="34"/>
      <c r="LUY247" s="34"/>
      <c r="LUZ247" s="34"/>
      <c r="LVA247" s="34"/>
      <c r="LVB247" s="34"/>
      <c r="LVC247" s="34"/>
      <c r="LVD247" s="34"/>
      <c r="LVE247" s="34"/>
      <c r="LVF247" s="34"/>
      <c r="LVG247" s="34"/>
      <c r="LVH247" s="34"/>
      <c r="LVI247" s="34"/>
      <c r="LVJ247" s="34"/>
      <c r="LVK247" s="34"/>
      <c r="LVL247" s="34"/>
      <c r="LVM247" s="34"/>
      <c r="LVN247" s="34"/>
      <c r="LVO247" s="34"/>
      <c r="LVP247" s="34"/>
      <c r="LVQ247" s="34"/>
      <c r="LVR247" s="34"/>
      <c r="LVS247" s="34"/>
      <c r="LVT247" s="34"/>
      <c r="LVU247" s="34"/>
      <c r="LVV247" s="34"/>
      <c r="LVW247" s="34"/>
      <c r="LVX247" s="34"/>
      <c r="LVY247" s="34"/>
      <c r="LVZ247" s="34"/>
      <c r="LWA247" s="34"/>
      <c r="LWB247" s="34"/>
      <c r="LWC247" s="34"/>
      <c r="LWD247" s="34"/>
      <c r="LWE247" s="34"/>
      <c r="LWF247" s="34"/>
      <c r="LWG247" s="34"/>
      <c r="LWH247" s="34"/>
      <c r="LWI247" s="34"/>
      <c r="LWJ247" s="34"/>
      <c r="LWK247" s="34"/>
      <c r="LWL247" s="34"/>
      <c r="LWM247" s="34"/>
      <c r="LWN247" s="34"/>
      <c r="LWO247" s="34"/>
      <c r="LWP247" s="34"/>
      <c r="LWQ247" s="34"/>
      <c r="LWR247" s="34"/>
      <c r="LWS247" s="34"/>
      <c r="LWT247" s="34"/>
      <c r="LWU247" s="34"/>
      <c r="LWV247" s="34"/>
      <c r="LWW247" s="34"/>
      <c r="LWX247" s="34"/>
      <c r="LWY247" s="34"/>
      <c r="LWZ247" s="34"/>
      <c r="LXA247" s="34"/>
      <c r="LXB247" s="34"/>
      <c r="LXC247" s="34"/>
      <c r="LXD247" s="34"/>
      <c r="LXE247" s="34"/>
      <c r="LXF247" s="34"/>
      <c r="LXG247" s="34"/>
      <c r="LXH247" s="34"/>
      <c r="LXI247" s="34"/>
      <c r="LXJ247" s="34"/>
      <c r="LXK247" s="34"/>
      <c r="LXL247" s="34"/>
      <c r="LXM247" s="34"/>
      <c r="LXN247" s="34"/>
      <c r="LXO247" s="34"/>
      <c r="LXP247" s="34"/>
      <c r="LXQ247" s="34"/>
      <c r="LXR247" s="34"/>
      <c r="LXS247" s="34"/>
      <c r="LXT247" s="34"/>
      <c r="LXU247" s="34"/>
      <c r="LXV247" s="34"/>
      <c r="LXW247" s="34"/>
      <c r="LXX247" s="34"/>
      <c r="LXY247" s="34"/>
      <c r="LXZ247" s="34"/>
      <c r="LYA247" s="34"/>
      <c r="LYB247" s="34"/>
      <c r="LYC247" s="34"/>
      <c r="LYD247" s="34"/>
      <c r="LYE247" s="34"/>
      <c r="LYF247" s="34"/>
      <c r="LYG247" s="34"/>
      <c r="LYH247" s="34"/>
      <c r="LYI247" s="34"/>
      <c r="LYJ247" s="34"/>
      <c r="LYK247" s="34"/>
      <c r="LYL247" s="34"/>
      <c r="LYM247" s="34"/>
      <c r="LYN247" s="34"/>
      <c r="LYO247" s="34"/>
      <c r="LYP247" s="34"/>
      <c r="LYQ247" s="34"/>
      <c r="LYR247" s="34"/>
      <c r="LYS247" s="34"/>
      <c r="LYT247" s="34"/>
      <c r="LYU247" s="34"/>
      <c r="LYV247" s="34"/>
      <c r="LYW247" s="34"/>
      <c r="LYX247" s="34"/>
      <c r="LYY247" s="34"/>
      <c r="LYZ247" s="34"/>
      <c r="LZA247" s="34"/>
      <c r="LZB247" s="34"/>
      <c r="LZC247" s="34"/>
      <c r="LZD247" s="34"/>
      <c r="LZE247" s="34"/>
      <c r="LZF247" s="34"/>
      <c r="LZG247" s="34"/>
      <c r="LZH247" s="34"/>
      <c r="LZI247" s="34"/>
      <c r="LZJ247" s="34"/>
      <c r="LZK247" s="34"/>
      <c r="LZL247" s="34"/>
      <c r="LZM247" s="34"/>
      <c r="LZN247" s="34"/>
      <c r="LZO247" s="34"/>
      <c r="LZP247" s="34"/>
      <c r="LZQ247" s="34"/>
      <c r="LZR247" s="34"/>
      <c r="LZS247" s="34"/>
      <c r="LZT247" s="34"/>
      <c r="LZU247" s="34"/>
      <c r="LZV247" s="34"/>
      <c r="LZW247" s="34"/>
      <c r="LZX247" s="34"/>
      <c r="LZY247" s="34"/>
      <c r="LZZ247" s="34"/>
      <c r="MAA247" s="34"/>
      <c r="MAB247" s="34"/>
      <c r="MAC247" s="34"/>
      <c r="MAD247" s="34"/>
      <c r="MAE247" s="34"/>
      <c r="MAF247" s="34"/>
      <c r="MAG247" s="34"/>
      <c r="MAH247" s="34"/>
      <c r="MAI247" s="34"/>
      <c r="MAJ247" s="34"/>
      <c r="MAK247" s="34"/>
      <c r="MAL247" s="34"/>
      <c r="MAM247" s="34"/>
      <c r="MAN247" s="34"/>
      <c r="MAO247" s="34"/>
      <c r="MAP247" s="34"/>
      <c r="MAQ247" s="34"/>
      <c r="MAR247" s="34"/>
      <c r="MAS247" s="34"/>
      <c r="MAT247" s="34"/>
      <c r="MAU247" s="34"/>
      <c r="MAV247" s="34"/>
      <c r="MAW247" s="34"/>
      <c r="MAX247" s="34"/>
      <c r="MAY247" s="34"/>
      <c r="MAZ247" s="34"/>
      <c r="MBA247" s="34"/>
      <c r="MBB247" s="34"/>
      <c r="MBC247" s="34"/>
      <c r="MBD247" s="34"/>
      <c r="MBE247" s="34"/>
      <c r="MBF247" s="34"/>
      <c r="MBG247" s="34"/>
      <c r="MBH247" s="34"/>
      <c r="MBI247" s="34"/>
      <c r="MBJ247" s="34"/>
      <c r="MBK247" s="34"/>
      <c r="MBL247" s="34"/>
      <c r="MBM247" s="34"/>
      <c r="MBN247" s="34"/>
      <c r="MBO247" s="34"/>
      <c r="MBP247" s="34"/>
      <c r="MBQ247" s="34"/>
      <c r="MBR247" s="34"/>
      <c r="MBS247" s="34"/>
      <c r="MBT247" s="34"/>
      <c r="MBU247" s="34"/>
      <c r="MBV247" s="34"/>
      <c r="MBW247" s="34"/>
      <c r="MBX247" s="34"/>
      <c r="MBY247" s="34"/>
      <c r="MBZ247" s="34"/>
      <c r="MCA247" s="34"/>
      <c r="MCB247" s="34"/>
      <c r="MCC247" s="34"/>
      <c r="MCD247" s="34"/>
      <c r="MCE247" s="34"/>
      <c r="MCF247" s="34"/>
      <c r="MCG247" s="34"/>
      <c r="MCH247" s="34"/>
      <c r="MCI247" s="34"/>
      <c r="MCJ247" s="34"/>
      <c r="MCK247" s="34"/>
      <c r="MCL247" s="34"/>
      <c r="MCM247" s="34"/>
      <c r="MCN247" s="34"/>
      <c r="MCO247" s="34"/>
      <c r="MCP247" s="34"/>
      <c r="MCQ247" s="34"/>
      <c r="MCR247" s="34"/>
      <c r="MCS247" s="34"/>
      <c r="MCT247" s="34"/>
      <c r="MCU247" s="34"/>
      <c r="MCV247" s="34"/>
      <c r="MCW247" s="34"/>
      <c r="MCX247" s="34"/>
      <c r="MCY247" s="34"/>
      <c r="MCZ247" s="34"/>
      <c r="MDA247" s="34"/>
      <c r="MDB247" s="34"/>
      <c r="MDC247" s="34"/>
      <c r="MDD247" s="34"/>
      <c r="MDE247" s="34"/>
      <c r="MDF247" s="34"/>
      <c r="MDG247" s="34"/>
      <c r="MDH247" s="34"/>
      <c r="MDI247" s="34"/>
      <c r="MDJ247" s="34"/>
      <c r="MDK247" s="34"/>
      <c r="MDL247" s="34"/>
      <c r="MDM247" s="34"/>
      <c r="MDN247" s="34"/>
      <c r="MDO247" s="34"/>
      <c r="MDP247" s="34"/>
      <c r="MDQ247" s="34"/>
      <c r="MDR247" s="34"/>
      <c r="MDS247" s="34"/>
      <c r="MDT247" s="34"/>
      <c r="MDU247" s="34"/>
      <c r="MDV247" s="34"/>
      <c r="MDW247" s="34"/>
      <c r="MDX247" s="34"/>
      <c r="MDY247" s="34"/>
      <c r="MDZ247" s="34"/>
      <c r="MEA247" s="34"/>
      <c r="MEB247" s="34"/>
      <c r="MEC247" s="34"/>
      <c r="MED247" s="34"/>
      <c r="MEE247" s="34"/>
      <c r="MEF247" s="34"/>
      <c r="MEG247" s="34"/>
      <c r="MEH247" s="34"/>
      <c r="MEI247" s="34"/>
      <c r="MEJ247" s="34"/>
      <c r="MEK247" s="34"/>
      <c r="MEL247" s="34"/>
      <c r="MEM247" s="34"/>
      <c r="MEN247" s="34"/>
      <c r="MEO247" s="34"/>
      <c r="MEP247" s="34"/>
      <c r="MEQ247" s="34"/>
      <c r="MER247" s="34"/>
      <c r="MES247" s="34"/>
      <c r="MET247" s="34"/>
      <c r="MEU247" s="34"/>
      <c r="MEV247" s="34"/>
      <c r="MEW247" s="34"/>
      <c r="MEX247" s="34"/>
      <c r="MEY247" s="34"/>
      <c r="MEZ247" s="34"/>
      <c r="MFA247" s="34"/>
      <c r="MFB247" s="34"/>
      <c r="MFC247" s="34"/>
      <c r="MFD247" s="34"/>
      <c r="MFE247" s="34"/>
      <c r="MFF247" s="34"/>
      <c r="MFG247" s="34"/>
      <c r="MFH247" s="34"/>
      <c r="MFI247" s="34"/>
      <c r="MFJ247" s="34"/>
      <c r="MFK247" s="34"/>
      <c r="MFL247" s="34"/>
      <c r="MFM247" s="34"/>
      <c r="MFN247" s="34"/>
      <c r="MFO247" s="34"/>
      <c r="MFP247" s="34"/>
      <c r="MFQ247" s="34"/>
      <c r="MFR247" s="34"/>
      <c r="MFS247" s="34"/>
      <c r="MFT247" s="34"/>
      <c r="MFU247" s="34"/>
      <c r="MFV247" s="34"/>
      <c r="MFW247" s="34"/>
      <c r="MFX247" s="34"/>
      <c r="MFY247" s="34"/>
      <c r="MFZ247" s="34"/>
      <c r="MGA247" s="34"/>
      <c r="MGB247" s="34"/>
      <c r="MGC247" s="34"/>
      <c r="MGD247" s="34"/>
      <c r="MGE247" s="34"/>
      <c r="MGF247" s="34"/>
      <c r="MGG247" s="34"/>
      <c r="MGH247" s="34"/>
      <c r="MGI247" s="34"/>
      <c r="MGJ247" s="34"/>
      <c r="MGK247" s="34"/>
      <c r="MGL247" s="34"/>
      <c r="MGM247" s="34"/>
      <c r="MGN247" s="34"/>
      <c r="MGO247" s="34"/>
      <c r="MGP247" s="34"/>
      <c r="MGQ247" s="34"/>
      <c r="MGR247" s="34"/>
      <c r="MGS247" s="34"/>
      <c r="MGT247" s="34"/>
      <c r="MGU247" s="34"/>
      <c r="MGV247" s="34"/>
      <c r="MGW247" s="34"/>
      <c r="MGX247" s="34"/>
      <c r="MGY247" s="34"/>
      <c r="MGZ247" s="34"/>
      <c r="MHA247" s="34"/>
      <c r="MHB247" s="34"/>
      <c r="MHC247" s="34"/>
      <c r="MHD247" s="34"/>
      <c r="MHE247" s="34"/>
      <c r="MHF247" s="34"/>
      <c r="MHG247" s="34"/>
      <c r="MHH247" s="34"/>
      <c r="MHI247" s="34"/>
      <c r="MHJ247" s="34"/>
      <c r="MHK247" s="34"/>
      <c r="MHL247" s="34"/>
      <c r="MHM247" s="34"/>
      <c r="MHN247" s="34"/>
      <c r="MHO247" s="34"/>
      <c r="MHP247" s="34"/>
      <c r="MHQ247" s="34"/>
      <c r="MHR247" s="34"/>
      <c r="MHS247" s="34"/>
      <c r="MHT247" s="34"/>
      <c r="MHU247" s="34"/>
      <c r="MHV247" s="34"/>
      <c r="MHW247" s="34"/>
      <c r="MHX247" s="34"/>
      <c r="MHY247" s="34"/>
      <c r="MHZ247" s="34"/>
      <c r="MIA247" s="34"/>
      <c r="MIB247" s="34"/>
      <c r="MIC247" s="34"/>
      <c r="MID247" s="34"/>
      <c r="MIE247" s="34"/>
      <c r="MIF247" s="34"/>
      <c r="MIG247" s="34"/>
      <c r="MIH247" s="34"/>
      <c r="MII247" s="34"/>
      <c r="MIJ247" s="34"/>
      <c r="MIK247" s="34"/>
      <c r="MIL247" s="34"/>
      <c r="MIM247" s="34"/>
      <c r="MIN247" s="34"/>
      <c r="MIO247" s="34"/>
      <c r="MIP247" s="34"/>
      <c r="MIQ247" s="34"/>
      <c r="MIR247" s="34"/>
      <c r="MIS247" s="34"/>
      <c r="MIT247" s="34"/>
      <c r="MIU247" s="34"/>
      <c r="MIV247" s="34"/>
      <c r="MIW247" s="34"/>
      <c r="MIX247" s="34"/>
      <c r="MIY247" s="34"/>
      <c r="MIZ247" s="34"/>
      <c r="MJA247" s="34"/>
      <c r="MJB247" s="34"/>
      <c r="MJC247" s="34"/>
      <c r="MJD247" s="34"/>
      <c r="MJE247" s="34"/>
      <c r="MJF247" s="34"/>
      <c r="MJG247" s="34"/>
      <c r="MJH247" s="34"/>
      <c r="MJI247" s="34"/>
      <c r="MJJ247" s="34"/>
      <c r="MJK247" s="34"/>
      <c r="MJL247" s="34"/>
      <c r="MJM247" s="34"/>
      <c r="MJN247" s="34"/>
      <c r="MJO247" s="34"/>
      <c r="MJP247" s="34"/>
      <c r="MJQ247" s="34"/>
      <c r="MJR247" s="34"/>
      <c r="MJS247" s="34"/>
      <c r="MJT247" s="34"/>
      <c r="MJU247" s="34"/>
      <c r="MJV247" s="34"/>
      <c r="MJW247" s="34"/>
      <c r="MJX247" s="34"/>
      <c r="MJY247" s="34"/>
      <c r="MJZ247" s="34"/>
      <c r="MKA247" s="34"/>
      <c r="MKB247" s="34"/>
      <c r="MKC247" s="34"/>
      <c r="MKD247" s="34"/>
      <c r="MKE247" s="34"/>
      <c r="MKF247" s="34"/>
      <c r="MKG247" s="34"/>
      <c r="MKH247" s="34"/>
      <c r="MKI247" s="34"/>
      <c r="MKJ247" s="34"/>
      <c r="MKK247" s="34"/>
      <c r="MKL247" s="34"/>
      <c r="MKM247" s="34"/>
      <c r="MKN247" s="34"/>
      <c r="MKO247" s="34"/>
      <c r="MKP247" s="34"/>
      <c r="MKQ247" s="34"/>
      <c r="MKR247" s="34"/>
      <c r="MKS247" s="34"/>
      <c r="MKT247" s="34"/>
      <c r="MKU247" s="34"/>
      <c r="MKV247" s="34"/>
      <c r="MKW247" s="34"/>
      <c r="MKX247" s="34"/>
      <c r="MKY247" s="34"/>
      <c r="MKZ247" s="34"/>
      <c r="MLA247" s="34"/>
      <c r="MLB247" s="34"/>
      <c r="MLC247" s="34"/>
      <c r="MLD247" s="34"/>
      <c r="MLE247" s="34"/>
      <c r="MLF247" s="34"/>
      <c r="MLG247" s="34"/>
      <c r="MLH247" s="34"/>
      <c r="MLI247" s="34"/>
      <c r="MLJ247" s="34"/>
      <c r="MLK247" s="34"/>
      <c r="MLL247" s="34"/>
      <c r="MLM247" s="34"/>
      <c r="MLN247" s="34"/>
      <c r="MLO247" s="34"/>
      <c r="MLP247" s="34"/>
      <c r="MLQ247" s="34"/>
      <c r="MLR247" s="34"/>
      <c r="MLS247" s="34"/>
      <c r="MLT247" s="34"/>
      <c r="MLU247" s="34"/>
      <c r="MLV247" s="34"/>
      <c r="MLW247" s="34"/>
      <c r="MLX247" s="34"/>
      <c r="MLY247" s="34"/>
      <c r="MLZ247" s="34"/>
      <c r="MMA247" s="34"/>
      <c r="MMB247" s="34"/>
      <c r="MMC247" s="34"/>
      <c r="MMD247" s="34"/>
      <c r="MME247" s="34"/>
      <c r="MMF247" s="34"/>
      <c r="MMG247" s="34"/>
      <c r="MMH247" s="34"/>
      <c r="MMI247" s="34"/>
      <c r="MMJ247" s="34"/>
      <c r="MMK247" s="34"/>
      <c r="MML247" s="34"/>
      <c r="MMM247" s="34"/>
      <c r="MMN247" s="34"/>
      <c r="MMO247" s="34"/>
      <c r="MMP247" s="34"/>
      <c r="MMQ247" s="34"/>
      <c r="MMR247" s="34"/>
      <c r="MMS247" s="34"/>
      <c r="MMT247" s="34"/>
      <c r="MMU247" s="34"/>
      <c r="MMV247" s="34"/>
      <c r="MMW247" s="34"/>
      <c r="MMX247" s="34"/>
      <c r="MMY247" s="34"/>
      <c r="MMZ247" s="34"/>
      <c r="MNA247" s="34"/>
      <c r="MNB247" s="34"/>
      <c r="MNC247" s="34"/>
      <c r="MND247" s="34"/>
      <c r="MNE247" s="34"/>
      <c r="MNF247" s="34"/>
      <c r="MNG247" s="34"/>
      <c r="MNH247" s="34"/>
      <c r="MNI247" s="34"/>
      <c r="MNJ247" s="34"/>
      <c r="MNK247" s="34"/>
      <c r="MNL247" s="34"/>
      <c r="MNM247" s="34"/>
      <c r="MNN247" s="34"/>
      <c r="MNO247" s="34"/>
      <c r="MNP247" s="34"/>
      <c r="MNQ247" s="34"/>
      <c r="MNR247" s="34"/>
      <c r="MNS247" s="34"/>
      <c r="MNT247" s="34"/>
      <c r="MNU247" s="34"/>
      <c r="MNV247" s="34"/>
      <c r="MNW247" s="34"/>
      <c r="MNX247" s="34"/>
      <c r="MNY247" s="34"/>
      <c r="MNZ247" s="34"/>
      <c r="MOA247" s="34"/>
      <c r="MOB247" s="34"/>
      <c r="MOC247" s="34"/>
      <c r="MOD247" s="34"/>
      <c r="MOE247" s="34"/>
      <c r="MOF247" s="34"/>
      <c r="MOG247" s="34"/>
      <c r="MOH247" s="34"/>
      <c r="MOI247" s="34"/>
      <c r="MOJ247" s="34"/>
      <c r="MOK247" s="34"/>
      <c r="MOL247" s="34"/>
      <c r="MOM247" s="34"/>
      <c r="MON247" s="34"/>
      <c r="MOO247" s="34"/>
      <c r="MOP247" s="34"/>
      <c r="MOQ247" s="34"/>
      <c r="MOR247" s="34"/>
      <c r="MOS247" s="34"/>
      <c r="MOT247" s="34"/>
      <c r="MOU247" s="34"/>
      <c r="MOV247" s="34"/>
      <c r="MOW247" s="34"/>
      <c r="MOX247" s="34"/>
      <c r="MOY247" s="34"/>
      <c r="MOZ247" s="34"/>
      <c r="MPA247" s="34"/>
      <c r="MPB247" s="34"/>
      <c r="MPC247" s="34"/>
      <c r="MPD247" s="34"/>
      <c r="MPE247" s="34"/>
      <c r="MPF247" s="34"/>
      <c r="MPG247" s="34"/>
      <c r="MPH247" s="34"/>
      <c r="MPI247" s="34"/>
      <c r="MPJ247" s="34"/>
      <c r="MPK247" s="34"/>
      <c r="MPL247" s="34"/>
      <c r="MPM247" s="34"/>
      <c r="MPN247" s="34"/>
      <c r="MPO247" s="34"/>
      <c r="MPP247" s="34"/>
      <c r="MPQ247" s="34"/>
      <c r="MPR247" s="34"/>
      <c r="MPS247" s="34"/>
      <c r="MPT247" s="34"/>
      <c r="MPU247" s="34"/>
      <c r="MPV247" s="34"/>
      <c r="MPW247" s="34"/>
      <c r="MPX247" s="34"/>
      <c r="MPY247" s="34"/>
      <c r="MPZ247" s="34"/>
      <c r="MQA247" s="34"/>
      <c r="MQB247" s="34"/>
      <c r="MQC247" s="34"/>
      <c r="MQD247" s="34"/>
      <c r="MQE247" s="34"/>
      <c r="MQF247" s="34"/>
      <c r="MQG247" s="34"/>
      <c r="MQH247" s="34"/>
      <c r="MQI247" s="34"/>
      <c r="MQJ247" s="34"/>
      <c r="MQK247" s="34"/>
      <c r="MQL247" s="34"/>
      <c r="MQM247" s="34"/>
      <c r="MQN247" s="34"/>
      <c r="MQO247" s="34"/>
      <c r="MQP247" s="34"/>
      <c r="MQQ247" s="34"/>
      <c r="MQR247" s="34"/>
      <c r="MQS247" s="34"/>
      <c r="MQT247" s="34"/>
      <c r="MQU247" s="34"/>
      <c r="MQV247" s="34"/>
      <c r="MQW247" s="34"/>
      <c r="MQX247" s="34"/>
      <c r="MQY247" s="34"/>
      <c r="MQZ247" s="34"/>
      <c r="MRA247" s="34"/>
      <c r="MRB247" s="34"/>
      <c r="MRC247" s="34"/>
      <c r="MRD247" s="34"/>
      <c r="MRE247" s="34"/>
      <c r="MRF247" s="34"/>
      <c r="MRG247" s="34"/>
      <c r="MRH247" s="34"/>
      <c r="MRI247" s="34"/>
      <c r="MRJ247" s="34"/>
      <c r="MRK247" s="34"/>
      <c r="MRL247" s="34"/>
      <c r="MRM247" s="34"/>
      <c r="MRN247" s="34"/>
      <c r="MRO247" s="34"/>
      <c r="MRP247" s="34"/>
      <c r="MRQ247" s="34"/>
      <c r="MRR247" s="34"/>
      <c r="MRS247" s="34"/>
      <c r="MRT247" s="34"/>
      <c r="MRU247" s="34"/>
      <c r="MRV247" s="34"/>
      <c r="MRW247" s="34"/>
      <c r="MRX247" s="34"/>
      <c r="MRY247" s="34"/>
      <c r="MRZ247" s="34"/>
      <c r="MSA247" s="34"/>
      <c r="MSB247" s="34"/>
      <c r="MSC247" s="34"/>
      <c r="MSD247" s="34"/>
      <c r="MSE247" s="34"/>
      <c r="MSF247" s="34"/>
      <c r="MSG247" s="34"/>
      <c r="MSH247" s="34"/>
      <c r="MSI247" s="34"/>
      <c r="MSJ247" s="34"/>
      <c r="MSK247" s="34"/>
      <c r="MSL247" s="34"/>
      <c r="MSM247" s="34"/>
      <c r="MSN247" s="34"/>
      <c r="MSO247" s="34"/>
      <c r="MSP247" s="34"/>
      <c r="MSQ247" s="34"/>
      <c r="MSR247" s="34"/>
      <c r="MSS247" s="34"/>
      <c r="MST247" s="34"/>
      <c r="MSU247" s="34"/>
      <c r="MSV247" s="34"/>
      <c r="MSW247" s="34"/>
      <c r="MSX247" s="34"/>
      <c r="MSY247" s="34"/>
      <c r="MSZ247" s="34"/>
      <c r="MTA247" s="34"/>
      <c r="MTB247" s="34"/>
      <c r="MTC247" s="34"/>
      <c r="MTD247" s="34"/>
      <c r="MTE247" s="34"/>
      <c r="MTF247" s="34"/>
      <c r="MTG247" s="34"/>
      <c r="MTH247" s="34"/>
      <c r="MTI247" s="34"/>
      <c r="MTJ247" s="34"/>
      <c r="MTK247" s="34"/>
      <c r="MTL247" s="34"/>
      <c r="MTM247" s="34"/>
      <c r="MTN247" s="34"/>
      <c r="MTO247" s="34"/>
      <c r="MTP247" s="34"/>
      <c r="MTQ247" s="34"/>
      <c r="MTR247" s="34"/>
      <c r="MTS247" s="34"/>
      <c r="MTT247" s="34"/>
      <c r="MTU247" s="34"/>
      <c r="MTV247" s="34"/>
      <c r="MTW247" s="34"/>
      <c r="MTX247" s="34"/>
      <c r="MTY247" s="34"/>
      <c r="MTZ247" s="34"/>
      <c r="MUA247" s="34"/>
      <c r="MUB247" s="34"/>
      <c r="MUC247" s="34"/>
      <c r="MUD247" s="34"/>
      <c r="MUE247" s="34"/>
      <c r="MUF247" s="34"/>
      <c r="MUG247" s="34"/>
      <c r="MUH247" s="34"/>
      <c r="MUI247" s="34"/>
      <c r="MUJ247" s="34"/>
      <c r="MUK247" s="34"/>
      <c r="MUL247" s="34"/>
      <c r="MUM247" s="34"/>
      <c r="MUN247" s="34"/>
      <c r="MUO247" s="34"/>
      <c r="MUP247" s="34"/>
      <c r="MUQ247" s="34"/>
      <c r="MUR247" s="34"/>
      <c r="MUS247" s="34"/>
      <c r="MUT247" s="34"/>
      <c r="MUU247" s="34"/>
      <c r="MUV247" s="34"/>
      <c r="MUW247" s="34"/>
      <c r="MUX247" s="34"/>
      <c r="MUY247" s="34"/>
      <c r="MUZ247" s="34"/>
      <c r="MVA247" s="34"/>
      <c r="MVB247" s="34"/>
      <c r="MVC247" s="34"/>
      <c r="MVD247" s="34"/>
      <c r="MVE247" s="34"/>
      <c r="MVF247" s="34"/>
      <c r="MVG247" s="34"/>
      <c r="MVH247" s="34"/>
      <c r="MVI247" s="34"/>
      <c r="MVJ247" s="34"/>
      <c r="MVK247" s="34"/>
      <c r="MVL247" s="34"/>
      <c r="MVM247" s="34"/>
      <c r="MVN247" s="34"/>
      <c r="MVO247" s="34"/>
      <c r="MVP247" s="34"/>
      <c r="MVQ247" s="34"/>
      <c r="MVR247" s="34"/>
      <c r="MVS247" s="34"/>
      <c r="MVT247" s="34"/>
      <c r="MVU247" s="34"/>
      <c r="MVV247" s="34"/>
      <c r="MVW247" s="34"/>
      <c r="MVX247" s="34"/>
      <c r="MVY247" s="34"/>
      <c r="MVZ247" s="34"/>
      <c r="MWA247" s="34"/>
      <c r="MWB247" s="34"/>
      <c r="MWC247" s="34"/>
      <c r="MWD247" s="34"/>
      <c r="MWE247" s="34"/>
      <c r="MWF247" s="34"/>
      <c r="MWG247" s="34"/>
      <c r="MWH247" s="34"/>
      <c r="MWI247" s="34"/>
      <c r="MWJ247" s="34"/>
      <c r="MWK247" s="34"/>
      <c r="MWL247" s="34"/>
      <c r="MWM247" s="34"/>
      <c r="MWN247" s="34"/>
      <c r="MWO247" s="34"/>
      <c r="MWP247" s="34"/>
      <c r="MWQ247" s="34"/>
      <c r="MWR247" s="34"/>
      <c r="MWS247" s="34"/>
      <c r="MWT247" s="34"/>
      <c r="MWU247" s="34"/>
      <c r="MWV247" s="34"/>
      <c r="MWW247" s="34"/>
      <c r="MWX247" s="34"/>
      <c r="MWY247" s="34"/>
      <c r="MWZ247" s="34"/>
      <c r="MXA247" s="34"/>
      <c r="MXB247" s="34"/>
      <c r="MXC247" s="34"/>
      <c r="MXD247" s="34"/>
      <c r="MXE247" s="34"/>
      <c r="MXF247" s="34"/>
      <c r="MXG247" s="34"/>
      <c r="MXH247" s="34"/>
      <c r="MXI247" s="34"/>
      <c r="MXJ247" s="34"/>
      <c r="MXK247" s="34"/>
      <c r="MXL247" s="34"/>
      <c r="MXM247" s="34"/>
      <c r="MXN247" s="34"/>
      <c r="MXO247" s="34"/>
      <c r="MXP247" s="34"/>
      <c r="MXQ247" s="34"/>
      <c r="MXR247" s="34"/>
      <c r="MXS247" s="34"/>
      <c r="MXT247" s="34"/>
      <c r="MXU247" s="34"/>
      <c r="MXV247" s="34"/>
      <c r="MXW247" s="34"/>
      <c r="MXX247" s="34"/>
      <c r="MXY247" s="34"/>
      <c r="MXZ247" s="34"/>
      <c r="MYA247" s="34"/>
      <c r="MYB247" s="34"/>
      <c r="MYC247" s="34"/>
      <c r="MYD247" s="34"/>
      <c r="MYE247" s="34"/>
      <c r="MYF247" s="34"/>
      <c r="MYG247" s="34"/>
      <c r="MYH247" s="34"/>
      <c r="MYI247" s="34"/>
      <c r="MYJ247" s="34"/>
      <c r="MYK247" s="34"/>
      <c r="MYL247" s="34"/>
      <c r="MYM247" s="34"/>
      <c r="MYN247" s="34"/>
      <c r="MYO247" s="34"/>
      <c r="MYP247" s="34"/>
      <c r="MYQ247" s="34"/>
      <c r="MYR247" s="34"/>
      <c r="MYS247" s="34"/>
      <c r="MYT247" s="34"/>
      <c r="MYU247" s="34"/>
      <c r="MYV247" s="34"/>
      <c r="MYW247" s="34"/>
      <c r="MYX247" s="34"/>
      <c r="MYY247" s="34"/>
      <c r="MYZ247" s="34"/>
      <c r="MZA247" s="34"/>
      <c r="MZB247" s="34"/>
      <c r="MZC247" s="34"/>
      <c r="MZD247" s="34"/>
      <c r="MZE247" s="34"/>
      <c r="MZF247" s="34"/>
      <c r="MZG247" s="34"/>
      <c r="MZH247" s="34"/>
      <c r="MZI247" s="34"/>
      <c r="MZJ247" s="34"/>
      <c r="MZK247" s="34"/>
      <c r="MZL247" s="34"/>
      <c r="MZM247" s="34"/>
      <c r="MZN247" s="34"/>
      <c r="MZO247" s="34"/>
      <c r="MZP247" s="34"/>
      <c r="MZQ247" s="34"/>
      <c r="MZR247" s="34"/>
      <c r="MZS247" s="34"/>
      <c r="MZT247" s="34"/>
      <c r="MZU247" s="34"/>
      <c r="MZV247" s="34"/>
      <c r="MZW247" s="34"/>
      <c r="MZX247" s="34"/>
      <c r="MZY247" s="34"/>
      <c r="MZZ247" s="34"/>
      <c r="NAA247" s="34"/>
      <c r="NAB247" s="34"/>
      <c r="NAC247" s="34"/>
      <c r="NAD247" s="34"/>
      <c r="NAE247" s="34"/>
      <c r="NAF247" s="34"/>
      <c r="NAG247" s="34"/>
      <c r="NAH247" s="34"/>
      <c r="NAI247" s="34"/>
      <c r="NAJ247" s="34"/>
      <c r="NAK247" s="34"/>
      <c r="NAL247" s="34"/>
      <c r="NAM247" s="34"/>
      <c r="NAN247" s="34"/>
      <c r="NAO247" s="34"/>
      <c r="NAP247" s="34"/>
      <c r="NAQ247" s="34"/>
      <c r="NAR247" s="34"/>
      <c r="NAS247" s="34"/>
      <c r="NAT247" s="34"/>
      <c r="NAU247" s="34"/>
      <c r="NAV247" s="34"/>
      <c r="NAW247" s="34"/>
      <c r="NAX247" s="34"/>
      <c r="NAY247" s="34"/>
      <c r="NAZ247" s="34"/>
      <c r="NBA247" s="34"/>
      <c r="NBB247" s="34"/>
      <c r="NBC247" s="34"/>
      <c r="NBD247" s="34"/>
      <c r="NBE247" s="34"/>
      <c r="NBF247" s="34"/>
      <c r="NBG247" s="34"/>
      <c r="NBH247" s="34"/>
      <c r="NBI247" s="34"/>
      <c r="NBJ247" s="34"/>
      <c r="NBK247" s="34"/>
      <c r="NBL247" s="34"/>
      <c r="NBM247" s="34"/>
      <c r="NBN247" s="34"/>
      <c r="NBO247" s="34"/>
      <c r="NBP247" s="34"/>
      <c r="NBQ247" s="34"/>
      <c r="NBR247" s="34"/>
      <c r="NBS247" s="34"/>
      <c r="NBT247" s="34"/>
      <c r="NBU247" s="34"/>
      <c r="NBV247" s="34"/>
      <c r="NBW247" s="34"/>
      <c r="NBX247" s="34"/>
      <c r="NBY247" s="34"/>
      <c r="NBZ247" s="34"/>
      <c r="NCA247" s="34"/>
      <c r="NCB247" s="34"/>
      <c r="NCC247" s="34"/>
      <c r="NCD247" s="34"/>
      <c r="NCE247" s="34"/>
      <c r="NCF247" s="34"/>
      <c r="NCG247" s="34"/>
      <c r="NCH247" s="34"/>
      <c r="NCI247" s="34"/>
      <c r="NCJ247" s="34"/>
      <c r="NCK247" s="34"/>
      <c r="NCL247" s="34"/>
      <c r="NCM247" s="34"/>
      <c r="NCN247" s="34"/>
      <c r="NCO247" s="34"/>
      <c r="NCP247" s="34"/>
      <c r="NCQ247" s="34"/>
      <c r="NCR247" s="34"/>
      <c r="NCS247" s="34"/>
      <c r="NCT247" s="34"/>
      <c r="NCU247" s="34"/>
      <c r="NCV247" s="34"/>
      <c r="NCW247" s="34"/>
      <c r="NCX247" s="34"/>
      <c r="NCY247" s="34"/>
      <c r="NCZ247" s="34"/>
      <c r="NDA247" s="34"/>
      <c r="NDB247" s="34"/>
      <c r="NDC247" s="34"/>
      <c r="NDD247" s="34"/>
      <c r="NDE247" s="34"/>
      <c r="NDF247" s="34"/>
      <c r="NDG247" s="34"/>
      <c r="NDH247" s="34"/>
      <c r="NDI247" s="34"/>
      <c r="NDJ247" s="34"/>
      <c r="NDK247" s="34"/>
      <c r="NDL247" s="34"/>
      <c r="NDM247" s="34"/>
      <c r="NDN247" s="34"/>
      <c r="NDO247" s="34"/>
      <c r="NDP247" s="34"/>
      <c r="NDQ247" s="34"/>
      <c r="NDR247" s="34"/>
      <c r="NDS247" s="34"/>
      <c r="NDT247" s="34"/>
      <c r="NDU247" s="34"/>
      <c r="NDV247" s="34"/>
      <c r="NDW247" s="34"/>
      <c r="NDX247" s="34"/>
      <c r="NDY247" s="34"/>
      <c r="NDZ247" s="34"/>
      <c r="NEA247" s="34"/>
      <c r="NEB247" s="34"/>
      <c r="NEC247" s="34"/>
      <c r="NED247" s="34"/>
      <c r="NEE247" s="34"/>
      <c r="NEF247" s="34"/>
      <c r="NEG247" s="34"/>
      <c r="NEH247" s="34"/>
      <c r="NEI247" s="34"/>
      <c r="NEJ247" s="34"/>
      <c r="NEK247" s="34"/>
      <c r="NEL247" s="34"/>
      <c r="NEM247" s="34"/>
      <c r="NEN247" s="34"/>
      <c r="NEO247" s="34"/>
      <c r="NEP247" s="34"/>
      <c r="NEQ247" s="34"/>
      <c r="NER247" s="34"/>
      <c r="NES247" s="34"/>
      <c r="NET247" s="34"/>
      <c r="NEU247" s="34"/>
      <c r="NEV247" s="34"/>
      <c r="NEW247" s="34"/>
      <c r="NEX247" s="34"/>
      <c r="NEY247" s="34"/>
      <c r="NEZ247" s="34"/>
      <c r="NFA247" s="34"/>
      <c r="NFB247" s="34"/>
      <c r="NFC247" s="34"/>
      <c r="NFD247" s="34"/>
      <c r="NFE247" s="34"/>
      <c r="NFF247" s="34"/>
      <c r="NFG247" s="34"/>
      <c r="NFH247" s="34"/>
      <c r="NFI247" s="34"/>
      <c r="NFJ247" s="34"/>
      <c r="NFK247" s="34"/>
      <c r="NFL247" s="34"/>
      <c r="NFM247" s="34"/>
      <c r="NFN247" s="34"/>
      <c r="NFO247" s="34"/>
      <c r="NFP247" s="34"/>
      <c r="NFQ247" s="34"/>
      <c r="NFR247" s="34"/>
      <c r="NFS247" s="34"/>
      <c r="NFT247" s="34"/>
      <c r="NFU247" s="34"/>
      <c r="NFV247" s="34"/>
      <c r="NFW247" s="34"/>
      <c r="NFX247" s="34"/>
      <c r="NFY247" s="34"/>
      <c r="NFZ247" s="34"/>
      <c r="NGA247" s="34"/>
      <c r="NGB247" s="34"/>
      <c r="NGC247" s="34"/>
      <c r="NGD247" s="34"/>
      <c r="NGE247" s="34"/>
      <c r="NGF247" s="34"/>
      <c r="NGG247" s="34"/>
      <c r="NGH247" s="34"/>
      <c r="NGI247" s="34"/>
      <c r="NGJ247" s="34"/>
      <c r="NGK247" s="34"/>
      <c r="NGL247" s="34"/>
      <c r="NGM247" s="34"/>
      <c r="NGN247" s="34"/>
      <c r="NGO247" s="34"/>
      <c r="NGP247" s="34"/>
      <c r="NGQ247" s="34"/>
      <c r="NGR247" s="34"/>
      <c r="NGS247" s="34"/>
      <c r="NGT247" s="34"/>
      <c r="NGU247" s="34"/>
      <c r="NGV247" s="34"/>
      <c r="NGW247" s="34"/>
      <c r="NGX247" s="34"/>
      <c r="NGY247" s="34"/>
      <c r="NGZ247" s="34"/>
      <c r="NHA247" s="34"/>
      <c r="NHB247" s="34"/>
      <c r="NHC247" s="34"/>
      <c r="NHD247" s="34"/>
      <c r="NHE247" s="34"/>
      <c r="NHF247" s="34"/>
      <c r="NHG247" s="34"/>
      <c r="NHH247" s="34"/>
      <c r="NHI247" s="34"/>
      <c r="NHJ247" s="34"/>
      <c r="NHK247" s="34"/>
      <c r="NHL247" s="34"/>
      <c r="NHM247" s="34"/>
      <c r="NHN247" s="34"/>
      <c r="NHO247" s="34"/>
      <c r="NHP247" s="34"/>
      <c r="NHQ247" s="34"/>
      <c r="NHR247" s="34"/>
      <c r="NHS247" s="34"/>
      <c r="NHT247" s="34"/>
      <c r="NHU247" s="34"/>
      <c r="NHV247" s="34"/>
      <c r="NHW247" s="34"/>
      <c r="NHX247" s="34"/>
      <c r="NHY247" s="34"/>
      <c r="NHZ247" s="34"/>
      <c r="NIA247" s="34"/>
      <c r="NIB247" s="34"/>
      <c r="NIC247" s="34"/>
      <c r="NID247" s="34"/>
      <c r="NIE247" s="34"/>
      <c r="NIF247" s="34"/>
      <c r="NIG247" s="34"/>
      <c r="NIH247" s="34"/>
      <c r="NII247" s="34"/>
      <c r="NIJ247" s="34"/>
      <c r="NIK247" s="34"/>
      <c r="NIL247" s="34"/>
      <c r="NIM247" s="34"/>
      <c r="NIN247" s="34"/>
      <c r="NIO247" s="34"/>
      <c r="NIP247" s="34"/>
      <c r="NIQ247" s="34"/>
      <c r="NIR247" s="34"/>
      <c r="NIS247" s="34"/>
      <c r="NIT247" s="34"/>
      <c r="NIU247" s="34"/>
      <c r="NIV247" s="34"/>
      <c r="NIW247" s="34"/>
      <c r="NIX247" s="34"/>
      <c r="NIY247" s="34"/>
      <c r="NIZ247" s="34"/>
      <c r="NJA247" s="34"/>
      <c r="NJB247" s="34"/>
      <c r="NJC247" s="34"/>
      <c r="NJD247" s="34"/>
      <c r="NJE247" s="34"/>
      <c r="NJF247" s="34"/>
      <c r="NJG247" s="34"/>
      <c r="NJH247" s="34"/>
      <c r="NJI247" s="34"/>
      <c r="NJJ247" s="34"/>
      <c r="NJK247" s="34"/>
      <c r="NJL247" s="34"/>
      <c r="NJM247" s="34"/>
      <c r="NJN247" s="34"/>
      <c r="NJO247" s="34"/>
      <c r="NJP247" s="34"/>
      <c r="NJQ247" s="34"/>
      <c r="NJR247" s="34"/>
      <c r="NJS247" s="34"/>
      <c r="NJT247" s="34"/>
      <c r="NJU247" s="34"/>
      <c r="NJV247" s="34"/>
      <c r="NJW247" s="34"/>
      <c r="NJX247" s="34"/>
      <c r="NJY247" s="34"/>
      <c r="NJZ247" s="34"/>
      <c r="NKA247" s="34"/>
      <c r="NKB247" s="34"/>
      <c r="NKC247" s="34"/>
      <c r="NKD247" s="34"/>
      <c r="NKE247" s="34"/>
      <c r="NKF247" s="34"/>
      <c r="NKG247" s="34"/>
      <c r="NKH247" s="34"/>
      <c r="NKI247" s="34"/>
      <c r="NKJ247" s="34"/>
      <c r="NKK247" s="34"/>
      <c r="NKL247" s="34"/>
      <c r="NKM247" s="34"/>
      <c r="NKN247" s="34"/>
      <c r="NKO247" s="34"/>
      <c r="NKP247" s="34"/>
      <c r="NKQ247" s="34"/>
      <c r="NKR247" s="34"/>
      <c r="NKS247" s="34"/>
      <c r="NKT247" s="34"/>
      <c r="NKU247" s="34"/>
      <c r="NKV247" s="34"/>
      <c r="NKW247" s="34"/>
      <c r="NKX247" s="34"/>
      <c r="NKY247" s="34"/>
      <c r="NKZ247" s="34"/>
      <c r="NLA247" s="34"/>
      <c r="NLB247" s="34"/>
      <c r="NLC247" s="34"/>
      <c r="NLD247" s="34"/>
      <c r="NLE247" s="34"/>
      <c r="NLF247" s="34"/>
      <c r="NLG247" s="34"/>
      <c r="NLH247" s="34"/>
      <c r="NLI247" s="34"/>
      <c r="NLJ247" s="34"/>
      <c r="NLK247" s="34"/>
      <c r="NLL247" s="34"/>
      <c r="NLM247" s="34"/>
      <c r="NLN247" s="34"/>
      <c r="NLO247" s="34"/>
      <c r="NLP247" s="34"/>
      <c r="NLQ247" s="34"/>
      <c r="NLR247" s="34"/>
      <c r="NLS247" s="34"/>
      <c r="NLT247" s="34"/>
      <c r="NLU247" s="34"/>
      <c r="NLV247" s="34"/>
      <c r="NLW247" s="34"/>
      <c r="NLX247" s="34"/>
      <c r="NLY247" s="34"/>
      <c r="NLZ247" s="34"/>
      <c r="NMA247" s="34"/>
      <c r="NMB247" s="34"/>
      <c r="NMC247" s="34"/>
      <c r="NMD247" s="34"/>
      <c r="NME247" s="34"/>
      <c r="NMF247" s="34"/>
      <c r="NMG247" s="34"/>
      <c r="NMH247" s="34"/>
      <c r="NMI247" s="34"/>
      <c r="NMJ247" s="34"/>
      <c r="NMK247" s="34"/>
      <c r="NML247" s="34"/>
      <c r="NMM247" s="34"/>
      <c r="NMN247" s="34"/>
      <c r="NMO247" s="34"/>
      <c r="NMP247" s="34"/>
      <c r="NMQ247" s="34"/>
      <c r="NMR247" s="34"/>
      <c r="NMS247" s="34"/>
      <c r="NMT247" s="34"/>
      <c r="NMU247" s="34"/>
      <c r="NMV247" s="34"/>
      <c r="NMW247" s="34"/>
      <c r="NMX247" s="34"/>
      <c r="NMY247" s="34"/>
      <c r="NMZ247" s="34"/>
      <c r="NNA247" s="34"/>
      <c r="NNB247" s="34"/>
      <c r="NNC247" s="34"/>
      <c r="NND247" s="34"/>
      <c r="NNE247" s="34"/>
      <c r="NNF247" s="34"/>
      <c r="NNG247" s="34"/>
      <c r="NNH247" s="34"/>
      <c r="NNI247" s="34"/>
      <c r="NNJ247" s="34"/>
      <c r="NNK247" s="34"/>
      <c r="NNL247" s="34"/>
      <c r="NNM247" s="34"/>
      <c r="NNN247" s="34"/>
      <c r="NNO247" s="34"/>
      <c r="NNP247" s="34"/>
      <c r="NNQ247" s="34"/>
      <c r="NNR247" s="34"/>
      <c r="NNS247" s="34"/>
      <c r="NNT247" s="34"/>
      <c r="NNU247" s="34"/>
      <c r="NNV247" s="34"/>
      <c r="NNW247" s="34"/>
      <c r="NNX247" s="34"/>
      <c r="NNY247" s="34"/>
      <c r="NNZ247" s="34"/>
      <c r="NOA247" s="34"/>
      <c r="NOB247" s="34"/>
      <c r="NOC247" s="34"/>
      <c r="NOD247" s="34"/>
      <c r="NOE247" s="34"/>
      <c r="NOF247" s="34"/>
      <c r="NOG247" s="34"/>
      <c r="NOH247" s="34"/>
      <c r="NOI247" s="34"/>
      <c r="NOJ247" s="34"/>
      <c r="NOK247" s="34"/>
      <c r="NOL247" s="34"/>
      <c r="NOM247" s="34"/>
      <c r="NON247" s="34"/>
      <c r="NOO247" s="34"/>
      <c r="NOP247" s="34"/>
      <c r="NOQ247" s="34"/>
      <c r="NOR247" s="34"/>
      <c r="NOS247" s="34"/>
      <c r="NOT247" s="34"/>
      <c r="NOU247" s="34"/>
      <c r="NOV247" s="34"/>
      <c r="NOW247" s="34"/>
      <c r="NOX247" s="34"/>
      <c r="NOY247" s="34"/>
      <c r="NOZ247" s="34"/>
      <c r="NPA247" s="34"/>
      <c r="NPB247" s="34"/>
      <c r="NPC247" s="34"/>
      <c r="NPD247" s="34"/>
      <c r="NPE247" s="34"/>
      <c r="NPF247" s="34"/>
      <c r="NPG247" s="34"/>
      <c r="NPH247" s="34"/>
      <c r="NPI247" s="34"/>
      <c r="NPJ247" s="34"/>
      <c r="NPK247" s="34"/>
      <c r="NPL247" s="34"/>
      <c r="NPM247" s="34"/>
      <c r="NPN247" s="34"/>
      <c r="NPO247" s="34"/>
      <c r="NPP247" s="34"/>
      <c r="NPQ247" s="34"/>
      <c r="NPR247" s="34"/>
      <c r="NPS247" s="34"/>
      <c r="NPT247" s="34"/>
      <c r="NPU247" s="34"/>
      <c r="NPV247" s="34"/>
      <c r="NPW247" s="34"/>
      <c r="NPX247" s="34"/>
      <c r="NPY247" s="34"/>
      <c r="NPZ247" s="34"/>
      <c r="NQA247" s="34"/>
      <c r="NQB247" s="34"/>
      <c r="NQC247" s="34"/>
      <c r="NQD247" s="34"/>
      <c r="NQE247" s="34"/>
      <c r="NQF247" s="34"/>
      <c r="NQG247" s="34"/>
      <c r="NQH247" s="34"/>
      <c r="NQI247" s="34"/>
      <c r="NQJ247" s="34"/>
      <c r="NQK247" s="34"/>
      <c r="NQL247" s="34"/>
      <c r="NQM247" s="34"/>
      <c r="NQN247" s="34"/>
      <c r="NQO247" s="34"/>
      <c r="NQP247" s="34"/>
      <c r="NQQ247" s="34"/>
      <c r="NQR247" s="34"/>
      <c r="NQS247" s="34"/>
      <c r="NQT247" s="34"/>
      <c r="NQU247" s="34"/>
      <c r="NQV247" s="34"/>
      <c r="NQW247" s="34"/>
      <c r="NQX247" s="34"/>
      <c r="NQY247" s="34"/>
      <c r="NQZ247" s="34"/>
      <c r="NRA247" s="34"/>
      <c r="NRB247" s="34"/>
      <c r="NRC247" s="34"/>
      <c r="NRD247" s="34"/>
      <c r="NRE247" s="34"/>
      <c r="NRF247" s="34"/>
      <c r="NRG247" s="34"/>
      <c r="NRH247" s="34"/>
      <c r="NRI247" s="34"/>
      <c r="NRJ247" s="34"/>
      <c r="NRK247" s="34"/>
      <c r="NRL247" s="34"/>
      <c r="NRM247" s="34"/>
      <c r="NRN247" s="34"/>
      <c r="NRO247" s="34"/>
      <c r="NRP247" s="34"/>
      <c r="NRQ247" s="34"/>
      <c r="NRR247" s="34"/>
      <c r="NRS247" s="34"/>
      <c r="NRT247" s="34"/>
      <c r="NRU247" s="34"/>
      <c r="NRV247" s="34"/>
      <c r="NRW247" s="34"/>
      <c r="NRX247" s="34"/>
      <c r="NRY247" s="34"/>
      <c r="NRZ247" s="34"/>
      <c r="NSA247" s="34"/>
      <c r="NSB247" s="34"/>
      <c r="NSC247" s="34"/>
      <c r="NSD247" s="34"/>
      <c r="NSE247" s="34"/>
      <c r="NSF247" s="34"/>
      <c r="NSG247" s="34"/>
      <c r="NSH247" s="34"/>
      <c r="NSI247" s="34"/>
      <c r="NSJ247" s="34"/>
      <c r="NSK247" s="34"/>
      <c r="NSL247" s="34"/>
      <c r="NSM247" s="34"/>
      <c r="NSN247" s="34"/>
      <c r="NSO247" s="34"/>
      <c r="NSP247" s="34"/>
      <c r="NSQ247" s="34"/>
      <c r="NSR247" s="34"/>
      <c r="NSS247" s="34"/>
      <c r="NST247" s="34"/>
      <c r="NSU247" s="34"/>
      <c r="NSV247" s="34"/>
      <c r="NSW247" s="34"/>
      <c r="NSX247" s="34"/>
      <c r="NSY247" s="34"/>
      <c r="NSZ247" s="34"/>
      <c r="NTA247" s="34"/>
      <c r="NTB247" s="34"/>
      <c r="NTC247" s="34"/>
      <c r="NTD247" s="34"/>
      <c r="NTE247" s="34"/>
      <c r="NTF247" s="34"/>
      <c r="NTG247" s="34"/>
      <c r="NTH247" s="34"/>
      <c r="NTI247" s="34"/>
      <c r="NTJ247" s="34"/>
      <c r="NTK247" s="34"/>
      <c r="NTL247" s="34"/>
      <c r="NTM247" s="34"/>
      <c r="NTN247" s="34"/>
      <c r="NTO247" s="34"/>
      <c r="NTP247" s="34"/>
      <c r="NTQ247" s="34"/>
      <c r="NTR247" s="34"/>
      <c r="NTS247" s="34"/>
      <c r="NTT247" s="34"/>
      <c r="NTU247" s="34"/>
      <c r="NTV247" s="34"/>
      <c r="NTW247" s="34"/>
      <c r="NTX247" s="34"/>
      <c r="NTY247" s="34"/>
      <c r="NTZ247" s="34"/>
      <c r="NUA247" s="34"/>
      <c r="NUB247" s="34"/>
      <c r="NUC247" s="34"/>
      <c r="NUD247" s="34"/>
      <c r="NUE247" s="34"/>
      <c r="NUF247" s="34"/>
      <c r="NUG247" s="34"/>
      <c r="NUH247" s="34"/>
      <c r="NUI247" s="34"/>
      <c r="NUJ247" s="34"/>
      <c r="NUK247" s="34"/>
      <c r="NUL247" s="34"/>
      <c r="NUM247" s="34"/>
      <c r="NUN247" s="34"/>
      <c r="NUO247" s="34"/>
      <c r="NUP247" s="34"/>
      <c r="NUQ247" s="34"/>
      <c r="NUR247" s="34"/>
      <c r="NUS247" s="34"/>
      <c r="NUT247" s="34"/>
      <c r="NUU247" s="34"/>
      <c r="NUV247" s="34"/>
      <c r="NUW247" s="34"/>
      <c r="NUX247" s="34"/>
      <c r="NUY247" s="34"/>
      <c r="NUZ247" s="34"/>
      <c r="NVA247" s="34"/>
      <c r="NVB247" s="34"/>
      <c r="NVC247" s="34"/>
      <c r="NVD247" s="34"/>
      <c r="NVE247" s="34"/>
      <c r="NVF247" s="34"/>
      <c r="NVG247" s="34"/>
      <c r="NVH247" s="34"/>
      <c r="NVI247" s="34"/>
      <c r="NVJ247" s="34"/>
      <c r="NVK247" s="34"/>
      <c r="NVL247" s="34"/>
      <c r="NVM247" s="34"/>
      <c r="NVN247" s="34"/>
      <c r="NVO247" s="34"/>
      <c r="NVP247" s="34"/>
      <c r="NVQ247" s="34"/>
      <c r="NVR247" s="34"/>
      <c r="NVS247" s="34"/>
      <c r="NVT247" s="34"/>
      <c r="NVU247" s="34"/>
      <c r="NVV247" s="34"/>
      <c r="NVW247" s="34"/>
      <c r="NVX247" s="34"/>
      <c r="NVY247" s="34"/>
      <c r="NVZ247" s="34"/>
      <c r="NWA247" s="34"/>
      <c r="NWB247" s="34"/>
      <c r="NWC247" s="34"/>
      <c r="NWD247" s="34"/>
      <c r="NWE247" s="34"/>
      <c r="NWF247" s="34"/>
      <c r="NWG247" s="34"/>
      <c r="NWH247" s="34"/>
      <c r="NWI247" s="34"/>
      <c r="NWJ247" s="34"/>
      <c r="NWK247" s="34"/>
      <c r="NWL247" s="34"/>
      <c r="NWM247" s="34"/>
      <c r="NWN247" s="34"/>
      <c r="NWO247" s="34"/>
      <c r="NWP247" s="34"/>
      <c r="NWQ247" s="34"/>
      <c r="NWR247" s="34"/>
      <c r="NWS247" s="34"/>
      <c r="NWT247" s="34"/>
      <c r="NWU247" s="34"/>
      <c r="NWV247" s="34"/>
      <c r="NWW247" s="34"/>
      <c r="NWX247" s="34"/>
      <c r="NWY247" s="34"/>
      <c r="NWZ247" s="34"/>
      <c r="NXA247" s="34"/>
      <c r="NXB247" s="34"/>
      <c r="NXC247" s="34"/>
      <c r="NXD247" s="34"/>
      <c r="NXE247" s="34"/>
      <c r="NXF247" s="34"/>
      <c r="NXG247" s="34"/>
      <c r="NXH247" s="34"/>
      <c r="NXI247" s="34"/>
      <c r="NXJ247" s="34"/>
      <c r="NXK247" s="34"/>
      <c r="NXL247" s="34"/>
      <c r="NXM247" s="34"/>
      <c r="NXN247" s="34"/>
      <c r="NXO247" s="34"/>
      <c r="NXP247" s="34"/>
      <c r="NXQ247" s="34"/>
      <c r="NXR247" s="34"/>
      <c r="NXS247" s="34"/>
      <c r="NXT247" s="34"/>
      <c r="NXU247" s="34"/>
      <c r="NXV247" s="34"/>
      <c r="NXW247" s="34"/>
      <c r="NXX247" s="34"/>
      <c r="NXY247" s="34"/>
      <c r="NXZ247" s="34"/>
      <c r="NYA247" s="34"/>
      <c r="NYB247" s="34"/>
      <c r="NYC247" s="34"/>
      <c r="NYD247" s="34"/>
      <c r="NYE247" s="34"/>
      <c r="NYF247" s="34"/>
      <c r="NYG247" s="34"/>
      <c r="NYH247" s="34"/>
      <c r="NYI247" s="34"/>
      <c r="NYJ247" s="34"/>
      <c r="NYK247" s="34"/>
      <c r="NYL247" s="34"/>
      <c r="NYM247" s="34"/>
      <c r="NYN247" s="34"/>
      <c r="NYO247" s="34"/>
      <c r="NYP247" s="34"/>
      <c r="NYQ247" s="34"/>
      <c r="NYR247" s="34"/>
      <c r="NYS247" s="34"/>
      <c r="NYT247" s="34"/>
      <c r="NYU247" s="34"/>
      <c r="NYV247" s="34"/>
      <c r="NYW247" s="34"/>
      <c r="NYX247" s="34"/>
      <c r="NYY247" s="34"/>
      <c r="NYZ247" s="34"/>
      <c r="NZA247" s="34"/>
      <c r="NZB247" s="34"/>
      <c r="NZC247" s="34"/>
      <c r="NZD247" s="34"/>
      <c r="NZE247" s="34"/>
      <c r="NZF247" s="34"/>
      <c r="NZG247" s="34"/>
      <c r="NZH247" s="34"/>
      <c r="NZI247" s="34"/>
      <c r="NZJ247" s="34"/>
      <c r="NZK247" s="34"/>
      <c r="NZL247" s="34"/>
      <c r="NZM247" s="34"/>
      <c r="NZN247" s="34"/>
      <c r="NZO247" s="34"/>
      <c r="NZP247" s="34"/>
      <c r="NZQ247" s="34"/>
      <c r="NZR247" s="34"/>
      <c r="NZS247" s="34"/>
      <c r="NZT247" s="34"/>
      <c r="NZU247" s="34"/>
      <c r="NZV247" s="34"/>
      <c r="NZW247" s="34"/>
      <c r="NZX247" s="34"/>
      <c r="NZY247" s="34"/>
      <c r="NZZ247" s="34"/>
      <c r="OAA247" s="34"/>
      <c r="OAB247" s="34"/>
      <c r="OAC247" s="34"/>
      <c r="OAD247" s="34"/>
      <c r="OAE247" s="34"/>
      <c r="OAF247" s="34"/>
      <c r="OAG247" s="34"/>
      <c r="OAH247" s="34"/>
      <c r="OAI247" s="34"/>
      <c r="OAJ247" s="34"/>
      <c r="OAK247" s="34"/>
      <c r="OAL247" s="34"/>
      <c r="OAM247" s="34"/>
      <c r="OAN247" s="34"/>
      <c r="OAO247" s="34"/>
      <c r="OAP247" s="34"/>
      <c r="OAQ247" s="34"/>
      <c r="OAR247" s="34"/>
      <c r="OAS247" s="34"/>
      <c r="OAT247" s="34"/>
      <c r="OAU247" s="34"/>
      <c r="OAV247" s="34"/>
      <c r="OAW247" s="34"/>
      <c r="OAX247" s="34"/>
      <c r="OAY247" s="34"/>
      <c r="OAZ247" s="34"/>
      <c r="OBA247" s="34"/>
      <c r="OBB247" s="34"/>
      <c r="OBC247" s="34"/>
      <c r="OBD247" s="34"/>
      <c r="OBE247" s="34"/>
      <c r="OBF247" s="34"/>
      <c r="OBG247" s="34"/>
      <c r="OBH247" s="34"/>
      <c r="OBI247" s="34"/>
      <c r="OBJ247" s="34"/>
      <c r="OBK247" s="34"/>
      <c r="OBL247" s="34"/>
      <c r="OBM247" s="34"/>
      <c r="OBN247" s="34"/>
      <c r="OBO247" s="34"/>
      <c r="OBP247" s="34"/>
      <c r="OBQ247" s="34"/>
      <c r="OBR247" s="34"/>
      <c r="OBS247" s="34"/>
      <c r="OBT247" s="34"/>
      <c r="OBU247" s="34"/>
      <c r="OBV247" s="34"/>
      <c r="OBW247" s="34"/>
      <c r="OBX247" s="34"/>
      <c r="OBY247" s="34"/>
      <c r="OBZ247" s="34"/>
      <c r="OCA247" s="34"/>
      <c r="OCB247" s="34"/>
      <c r="OCC247" s="34"/>
      <c r="OCD247" s="34"/>
      <c r="OCE247" s="34"/>
      <c r="OCF247" s="34"/>
      <c r="OCG247" s="34"/>
      <c r="OCH247" s="34"/>
      <c r="OCI247" s="34"/>
      <c r="OCJ247" s="34"/>
      <c r="OCK247" s="34"/>
      <c r="OCL247" s="34"/>
      <c r="OCM247" s="34"/>
      <c r="OCN247" s="34"/>
      <c r="OCO247" s="34"/>
      <c r="OCP247" s="34"/>
      <c r="OCQ247" s="34"/>
      <c r="OCR247" s="34"/>
      <c r="OCS247" s="34"/>
      <c r="OCT247" s="34"/>
      <c r="OCU247" s="34"/>
      <c r="OCV247" s="34"/>
      <c r="OCW247" s="34"/>
      <c r="OCX247" s="34"/>
      <c r="OCY247" s="34"/>
      <c r="OCZ247" s="34"/>
      <c r="ODA247" s="34"/>
      <c r="ODB247" s="34"/>
      <c r="ODC247" s="34"/>
      <c r="ODD247" s="34"/>
      <c r="ODE247" s="34"/>
      <c r="ODF247" s="34"/>
      <c r="ODG247" s="34"/>
      <c r="ODH247" s="34"/>
      <c r="ODI247" s="34"/>
      <c r="ODJ247" s="34"/>
      <c r="ODK247" s="34"/>
      <c r="ODL247" s="34"/>
      <c r="ODM247" s="34"/>
      <c r="ODN247" s="34"/>
      <c r="ODO247" s="34"/>
      <c r="ODP247" s="34"/>
      <c r="ODQ247" s="34"/>
      <c r="ODR247" s="34"/>
      <c r="ODS247" s="34"/>
      <c r="ODT247" s="34"/>
      <c r="ODU247" s="34"/>
      <c r="ODV247" s="34"/>
      <c r="ODW247" s="34"/>
      <c r="ODX247" s="34"/>
      <c r="ODY247" s="34"/>
      <c r="ODZ247" s="34"/>
      <c r="OEA247" s="34"/>
      <c r="OEB247" s="34"/>
      <c r="OEC247" s="34"/>
      <c r="OED247" s="34"/>
      <c r="OEE247" s="34"/>
      <c r="OEF247" s="34"/>
      <c r="OEG247" s="34"/>
      <c r="OEH247" s="34"/>
      <c r="OEI247" s="34"/>
      <c r="OEJ247" s="34"/>
      <c r="OEK247" s="34"/>
      <c r="OEL247" s="34"/>
      <c r="OEM247" s="34"/>
      <c r="OEN247" s="34"/>
      <c r="OEO247" s="34"/>
      <c r="OEP247" s="34"/>
      <c r="OEQ247" s="34"/>
      <c r="OER247" s="34"/>
      <c r="OES247" s="34"/>
      <c r="OET247" s="34"/>
      <c r="OEU247" s="34"/>
      <c r="OEV247" s="34"/>
      <c r="OEW247" s="34"/>
      <c r="OEX247" s="34"/>
      <c r="OEY247" s="34"/>
      <c r="OEZ247" s="34"/>
      <c r="OFA247" s="34"/>
      <c r="OFB247" s="34"/>
      <c r="OFC247" s="34"/>
      <c r="OFD247" s="34"/>
      <c r="OFE247" s="34"/>
      <c r="OFF247" s="34"/>
      <c r="OFG247" s="34"/>
      <c r="OFH247" s="34"/>
      <c r="OFI247" s="34"/>
      <c r="OFJ247" s="34"/>
      <c r="OFK247" s="34"/>
      <c r="OFL247" s="34"/>
      <c r="OFM247" s="34"/>
      <c r="OFN247" s="34"/>
      <c r="OFO247" s="34"/>
      <c r="OFP247" s="34"/>
      <c r="OFQ247" s="34"/>
      <c r="OFR247" s="34"/>
      <c r="OFS247" s="34"/>
      <c r="OFT247" s="34"/>
      <c r="OFU247" s="34"/>
      <c r="OFV247" s="34"/>
      <c r="OFW247" s="34"/>
      <c r="OFX247" s="34"/>
      <c r="OFY247" s="34"/>
      <c r="OFZ247" s="34"/>
      <c r="OGA247" s="34"/>
      <c r="OGB247" s="34"/>
      <c r="OGC247" s="34"/>
      <c r="OGD247" s="34"/>
      <c r="OGE247" s="34"/>
      <c r="OGF247" s="34"/>
      <c r="OGG247" s="34"/>
      <c r="OGH247" s="34"/>
      <c r="OGI247" s="34"/>
      <c r="OGJ247" s="34"/>
      <c r="OGK247" s="34"/>
      <c r="OGL247" s="34"/>
      <c r="OGM247" s="34"/>
      <c r="OGN247" s="34"/>
      <c r="OGO247" s="34"/>
      <c r="OGP247" s="34"/>
      <c r="OGQ247" s="34"/>
      <c r="OGR247" s="34"/>
      <c r="OGS247" s="34"/>
      <c r="OGT247" s="34"/>
      <c r="OGU247" s="34"/>
      <c r="OGV247" s="34"/>
      <c r="OGW247" s="34"/>
      <c r="OGX247" s="34"/>
      <c r="OGY247" s="34"/>
      <c r="OGZ247" s="34"/>
      <c r="OHA247" s="34"/>
      <c r="OHB247" s="34"/>
      <c r="OHC247" s="34"/>
      <c r="OHD247" s="34"/>
      <c r="OHE247" s="34"/>
      <c r="OHF247" s="34"/>
      <c r="OHG247" s="34"/>
      <c r="OHH247" s="34"/>
      <c r="OHI247" s="34"/>
      <c r="OHJ247" s="34"/>
      <c r="OHK247" s="34"/>
      <c r="OHL247" s="34"/>
      <c r="OHM247" s="34"/>
      <c r="OHN247" s="34"/>
      <c r="OHO247" s="34"/>
      <c r="OHP247" s="34"/>
      <c r="OHQ247" s="34"/>
      <c r="OHR247" s="34"/>
      <c r="OHS247" s="34"/>
      <c r="OHT247" s="34"/>
      <c r="OHU247" s="34"/>
      <c r="OHV247" s="34"/>
      <c r="OHW247" s="34"/>
      <c r="OHX247" s="34"/>
      <c r="OHY247" s="34"/>
      <c r="OHZ247" s="34"/>
      <c r="OIA247" s="34"/>
      <c r="OIB247" s="34"/>
      <c r="OIC247" s="34"/>
      <c r="OID247" s="34"/>
      <c r="OIE247" s="34"/>
      <c r="OIF247" s="34"/>
      <c r="OIG247" s="34"/>
      <c r="OIH247" s="34"/>
      <c r="OII247" s="34"/>
      <c r="OIJ247" s="34"/>
      <c r="OIK247" s="34"/>
      <c r="OIL247" s="34"/>
      <c r="OIM247" s="34"/>
      <c r="OIN247" s="34"/>
      <c r="OIO247" s="34"/>
      <c r="OIP247" s="34"/>
      <c r="OIQ247" s="34"/>
      <c r="OIR247" s="34"/>
      <c r="OIS247" s="34"/>
      <c r="OIT247" s="34"/>
      <c r="OIU247" s="34"/>
      <c r="OIV247" s="34"/>
      <c r="OIW247" s="34"/>
      <c r="OIX247" s="34"/>
      <c r="OIY247" s="34"/>
      <c r="OIZ247" s="34"/>
      <c r="OJA247" s="34"/>
      <c r="OJB247" s="34"/>
      <c r="OJC247" s="34"/>
      <c r="OJD247" s="34"/>
      <c r="OJE247" s="34"/>
      <c r="OJF247" s="34"/>
      <c r="OJG247" s="34"/>
      <c r="OJH247" s="34"/>
      <c r="OJI247" s="34"/>
      <c r="OJJ247" s="34"/>
      <c r="OJK247" s="34"/>
      <c r="OJL247" s="34"/>
      <c r="OJM247" s="34"/>
      <c r="OJN247" s="34"/>
      <c r="OJO247" s="34"/>
      <c r="OJP247" s="34"/>
      <c r="OJQ247" s="34"/>
      <c r="OJR247" s="34"/>
      <c r="OJS247" s="34"/>
      <c r="OJT247" s="34"/>
      <c r="OJU247" s="34"/>
      <c r="OJV247" s="34"/>
      <c r="OJW247" s="34"/>
      <c r="OJX247" s="34"/>
      <c r="OJY247" s="34"/>
      <c r="OJZ247" s="34"/>
      <c r="OKA247" s="34"/>
      <c r="OKB247" s="34"/>
      <c r="OKC247" s="34"/>
      <c r="OKD247" s="34"/>
      <c r="OKE247" s="34"/>
      <c r="OKF247" s="34"/>
      <c r="OKG247" s="34"/>
      <c r="OKH247" s="34"/>
      <c r="OKI247" s="34"/>
      <c r="OKJ247" s="34"/>
      <c r="OKK247" s="34"/>
      <c r="OKL247" s="34"/>
      <c r="OKM247" s="34"/>
      <c r="OKN247" s="34"/>
      <c r="OKO247" s="34"/>
      <c r="OKP247" s="34"/>
      <c r="OKQ247" s="34"/>
      <c r="OKR247" s="34"/>
      <c r="OKS247" s="34"/>
      <c r="OKT247" s="34"/>
      <c r="OKU247" s="34"/>
      <c r="OKV247" s="34"/>
      <c r="OKW247" s="34"/>
      <c r="OKX247" s="34"/>
      <c r="OKY247" s="34"/>
      <c r="OKZ247" s="34"/>
      <c r="OLA247" s="34"/>
      <c r="OLB247" s="34"/>
      <c r="OLC247" s="34"/>
      <c r="OLD247" s="34"/>
      <c r="OLE247" s="34"/>
      <c r="OLF247" s="34"/>
      <c r="OLG247" s="34"/>
      <c r="OLH247" s="34"/>
      <c r="OLI247" s="34"/>
      <c r="OLJ247" s="34"/>
      <c r="OLK247" s="34"/>
      <c r="OLL247" s="34"/>
      <c r="OLM247" s="34"/>
      <c r="OLN247" s="34"/>
      <c r="OLO247" s="34"/>
      <c r="OLP247" s="34"/>
      <c r="OLQ247" s="34"/>
      <c r="OLR247" s="34"/>
      <c r="OLS247" s="34"/>
      <c r="OLT247" s="34"/>
      <c r="OLU247" s="34"/>
      <c r="OLV247" s="34"/>
      <c r="OLW247" s="34"/>
      <c r="OLX247" s="34"/>
      <c r="OLY247" s="34"/>
      <c r="OLZ247" s="34"/>
      <c r="OMA247" s="34"/>
      <c r="OMB247" s="34"/>
      <c r="OMC247" s="34"/>
      <c r="OMD247" s="34"/>
      <c r="OME247" s="34"/>
      <c r="OMF247" s="34"/>
      <c r="OMG247" s="34"/>
      <c r="OMH247" s="34"/>
      <c r="OMI247" s="34"/>
      <c r="OMJ247" s="34"/>
      <c r="OMK247" s="34"/>
      <c r="OML247" s="34"/>
      <c r="OMM247" s="34"/>
      <c r="OMN247" s="34"/>
      <c r="OMO247" s="34"/>
      <c r="OMP247" s="34"/>
      <c r="OMQ247" s="34"/>
      <c r="OMR247" s="34"/>
      <c r="OMS247" s="34"/>
      <c r="OMT247" s="34"/>
      <c r="OMU247" s="34"/>
      <c r="OMV247" s="34"/>
      <c r="OMW247" s="34"/>
      <c r="OMX247" s="34"/>
      <c r="OMY247" s="34"/>
      <c r="OMZ247" s="34"/>
      <c r="ONA247" s="34"/>
      <c r="ONB247" s="34"/>
      <c r="ONC247" s="34"/>
      <c r="OND247" s="34"/>
      <c r="ONE247" s="34"/>
      <c r="ONF247" s="34"/>
      <c r="ONG247" s="34"/>
      <c r="ONH247" s="34"/>
      <c r="ONI247" s="34"/>
      <c r="ONJ247" s="34"/>
      <c r="ONK247" s="34"/>
      <c r="ONL247" s="34"/>
      <c r="ONM247" s="34"/>
      <c r="ONN247" s="34"/>
      <c r="ONO247" s="34"/>
      <c r="ONP247" s="34"/>
      <c r="ONQ247" s="34"/>
      <c r="ONR247" s="34"/>
      <c r="ONS247" s="34"/>
      <c r="ONT247" s="34"/>
      <c r="ONU247" s="34"/>
      <c r="ONV247" s="34"/>
      <c r="ONW247" s="34"/>
      <c r="ONX247" s="34"/>
      <c r="ONY247" s="34"/>
      <c r="ONZ247" s="34"/>
      <c r="OOA247" s="34"/>
      <c r="OOB247" s="34"/>
      <c r="OOC247" s="34"/>
      <c r="OOD247" s="34"/>
      <c r="OOE247" s="34"/>
      <c r="OOF247" s="34"/>
      <c r="OOG247" s="34"/>
      <c r="OOH247" s="34"/>
      <c r="OOI247" s="34"/>
      <c r="OOJ247" s="34"/>
      <c r="OOK247" s="34"/>
      <c r="OOL247" s="34"/>
      <c r="OOM247" s="34"/>
      <c r="OON247" s="34"/>
      <c r="OOO247" s="34"/>
      <c r="OOP247" s="34"/>
      <c r="OOQ247" s="34"/>
      <c r="OOR247" s="34"/>
      <c r="OOS247" s="34"/>
      <c r="OOT247" s="34"/>
      <c r="OOU247" s="34"/>
      <c r="OOV247" s="34"/>
      <c r="OOW247" s="34"/>
      <c r="OOX247" s="34"/>
      <c r="OOY247" s="34"/>
      <c r="OOZ247" s="34"/>
      <c r="OPA247" s="34"/>
      <c r="OPB247" s="34"/>
      <c r="OPC247" s="34"/>
      <c r="OPD247" s="34"/>
      <c r="OPE247" s="34"/>
      <c r="OPF247" s="34"/>
      <c r="OPG247" s="34"/>
      <c r="OPH247" s="34"/>
      <c r="OPI247" s="34"/>
      <c r="OPJ247" s="34"/>
      <c r="OPK247" s="34"/>
      <c r="OPL247" s="34"/>
      <c r="OPM247" s="34"/>
      <c r="OPN247" s="34"/>
      <c r="OPO247" s="34"/>
      <c r="OPP247" s="34"/>
      <c r="OPQ247" s="34"/>
      <c r="OPR247" s="34"/>
      <c r="OPS247" s="34"/>
      <c r="OPT247" s="34"/>
      <c r="OPU247" s="34"/>
      <c r="OPV247" s="34"/>
      <c r="OPW247" s="34"/>
      <c r="OPX247" s="34"/>
      <c r="OPY247" s="34"/>
      <c r="OPZ247" s="34"/>
      <c r="OQA247" s="34"/>
      <c r="OQB247" s="34"/>
      <c r="OQC247" s="34"/>
      <c r="OQD247" s="34"/>
      <c r="OQE247" s="34"/>
      <c r="OQF247" s="34"/>
      <c r="OQG247" s="34"/>
      <c r="OQH247" s="34"/>
      <c r="OQI247" s="34"/>
      <c r="OQJ247" s="34"/>
      <c r="OQK247" s="34"/>
      <c r="OQL247" s="34"/>
      <c r="OQM247" s="34"/>
      <c r="OQN247" s="34"/>
      <c r="OQO247" s="34"/>
      <c r="OQP247" s="34"/>
      <c r="OQQ247" s="34"/>
      <c r="OQR247" s="34"/>
      <c r="OQS247" s="34"/>
      <c r="OQT247" s="34"/>
      <c r="OQU247" s="34"/>
      <c r="OQV247" s="34"/>
      <c r="OQW247" s="34"/>
      <c r="OQX247" s="34"/>
      <c r="OQY247" s="34"/>
      <c r="OQZ247" s="34"/>
      <c r="ORA247" s="34"/>
      <c r="ORB247" s="34"/>
      <c r="ORC247" s="34"/>
      <c r="ORD247" s="34"/>
      <c r="ORE247" s="34"/>
      <c r="ORF247" s="34"/>
      <c r="ORG247" s="34"/>
      <c r="ORH247" s="34"/>
      <c r="ORI247" s="34"/>
      <c r="ORJ247" s="34"/>
      <c r="ORK247" s="34"/>
      <c r="ORL247" s="34"/>
      <c r="ORM247" s="34"/>
      <c r="ORN247" s="34"/>
      <c r="ORO247" s="34"/>
      <c r="ORP247" s="34"/>
      <c r="ORQ247" s="34"/>
      <c r="ORR247" s="34"/>
      <c r="ORS247" s="34"/>
      <c r="ORT247" s="34"/>
      <c r="ORU247" s="34"/>
      <c r="ORV247" s="34"/>
      <c r="ORW247" s="34"/>
      <c r="ORX247" s="34"/>
      <c r="ORY247" s="34"/>
      <c r="ORZ247" s="34"/>
      <c r="OSA247" s="34"/>
      <c r="OSB247" s="34"/>
      <c r="OSC247" s="34"/>
      <c r="OSD247" s="34"/>
      <c r="OSE247" s="34"/>
      <c r="OSF247" s="34"/>
      <c r="OSG247" s="34"/>
      <c r="OSH247" s="34"/>
      <c r="OSI247" s="34"/>
      <c r="OSJ247" s="34"/>
      <c r="OSK247" s="34"/>
      <c r="OSL247" s="34"/>
      <c r="OSM247" s="34"/>
      <c r="OSN247" s="34"/>
      <c r="OSO247" s="34"/>
      <c r="OSP247" s="34"/>
      <c r="OSQ247" s="34"/>
      <c r="OSR247" s="34"/>
      <c r="OSS247" s="34"/>
      <c r="OST247" s="34"/>
      <c r="OSU247" s="34"/>
      <c r="OSV247" s="34"/>
      <c r="OSW247" s="34"/>
      <c r="OSX247" s="34"/>
      <c r="OSY247" s="34"/>
      <c r="OSZ247" s="34"/>
      <c r="OTA247" s="34"/>
      <c r="OTB247" s="34"/>
      <c r="OTC247" s="34"/>
      <c r="OTD247" s="34"/>
      <c r="OTE247" s="34"/>
      <c r="OTF247" s="34"/>
      <c r="OTG247" s="34"/>
      <c r="OTH247" s="34"/>
      <c r="OTI247" s="34"/>
      <c r="OTJ247" s="34"/>
      <c r="OTK247" s="34"/>
      <c r="OTL247" s="34"/>
      <c r="OTM247" s="34"/>
      <c r="OTN247" s="34"/>
      <c r="OTO247" s="34"/>
      <c r="OTP247" s="34"/>
      <c r="OTQ247" s="34"/>
      <c r="OTR247" s="34"/>
      <c r="OTS247" s="34"/>
      <c r="OTT247" s="34"/>
      <c r="OTU247" s="34"/>
      <c r="OTV247" s="34"/>
      <c r="OTW247" s="34"/>
      <c r="OTX247" s="34"/>
      <c r="OTY247" s="34"/>
      <c r="OTZ247" s="34"/>
      <c r="OUA247" s="34"/>
      <c r="OUB247" s="34"/>
      <c r="OUC247" s="34"/>
      <c r="OUD247" s="34"/>
      <c r="OUE247" s="34"/>
      <c r="OUF247" s="34"/>
      <c r="OUG247" s="34"/>
      <c r="OUH247" s="34"/>
      <c r="OUI247" s="34"/>
      <c r="OUJ247" s="34"/>
      <c r="OUK247" s="34"/>
      <c r="OUL247" s="34"/>
      <c r="OUM247" s="34"/>
      <c r="OUN247" s="34"/>
      <c r="OUO247" s="34"/>
      <c r="OUP247" s="34"/>
      <c r="OUQ247" s="34"/>
      <c r="OUR247" s="34"/>
      <c r="OUS247" s="34"/>
      <c r="OUT247" s="34"/>
      <c r="OUU247" s="34"/>
      <c r="OUV247" s="34"/>
      <c r="OUW247" s="34"/>
      <c r="OUX247" s="34"/>
      <c r="OUY247" s="34"/>
      <c r="OUZ247" s="34"/>
      <c r="OVA247" s="34"/>
      <c r="OVB247" s="34"/>
      <c r="OVC247" s="34"/>
      <c r="OVD247" s="34"/>
      <c r="OVE247" s="34"/>
      <c r="OVF247" s="34"/>
      <c r="OVG247" s="34"/>
      <c r="OVH247" s="34"/>
      <c r="OVI247" s="34"/>
      <c r="OVJ247" s="34"/>
      <c r="OVK247" s="34"/>
      <c r="OVL247" s="34"/>
      <c r="OVM247" s="34"/>
      <c r="OVN247" s="34"/>
      <c r="OVO247" s="34"/>
      <c r="OVP247" s="34"/>
      <c r="OVQ247" s="34"/>
      <c r="OVR247" s="34"/>
      <c r="OVS247" s="34"/>
      <c r="OVT247" s="34"/>
      <c r="OVU247" s="34"/>
      <c r="OVV247" s="34"/>
      <c r="OVW247" s="34"/>
      <c r="OVX247" s="34"/>
      <c r="OVY247" s="34"/>
      <c r="OVZ247" s="34"/>
      <c r="OWA247" s="34"/>
      <c r="OWB247" s="34"/>
      <c r="OWC247" s="34"/>
      <c r="OWD247" s="34"/>
      <c r="OWE247" s="34"/>
      <c r="OWF247" s="34"/>
      <c r="OWG247" s="34"/>
      <c r="OWH247" s="34"/>
      <c r="OWI247" s="34"/>
      <c r="OWJ247" s="34"/>
      <c r="OWK247" s="34"/>
      <c r="OWL247" s="34"/>
      <c r="OWM247" s="34"/>
      <c r="OWN247" s="34"/>
      <c r="OWO247" s="34"/>
      <c r="OWP247" s="34"/>
      <c r="OWQ247" s="34"/>
      <c r="OWR247" s="34"/>
      <c r="OWS247" s="34"/>
      <c r="OWT247" s="34"/>
      <c r="OWU247" s="34"/>
      <c r="OWV247" s="34"/>
      <c r="OWW247" s="34"/>
      <c r="OWX247" s="34"/>
      <c r="OWY247" s="34"/>
      <c r="OWZ247" s="34"/>
      <c r="OXA247" s="34"/>
      <c r="OXB247" s="34"/>
      <c r="OXC247" s="34"/>
      <c r="OXD247" s="34"/>
      <c r="OXE247" s="34"/>
      <c r="OXF247" s="34"/>
      <c r="OXG247" s="34"/>
      <c r="OXH247" s="34"/>
      <c r="OXI247" s="34"/>
      <c r="OXJ247" s="34"/>
      <c r="OXK247" s="34"/>
      <c r="OXL247" s="34"/>
      <c r="OXM247" s="34"/>
      <c r="OXN247" s="34"/>
      <c r="OXO247" s="34"/>
      <c r="OXP247" s="34"/>
      <c r="OXQ247" s="34"/>
      <c r="OXR247" s="34"/>
      <c r="OXS247" s="34"/>
      <c r="OXT247" s="34"/>
      <c r="OXU247" s="34"/>
      <c r="OXV247" s="34"/>
      <c r="OXW247" s="34"/>
      <c r="OXX247" s="34"/>
      <c r="OXY247" s="34"/>
      <c r="OXZ247" s="34"/>
      <c r="OYA247" s="34"/>
      <c r="OYB247" s="34"/>
      <c r="OYC247" s="34"/>
      <c r="OYD247" s="34"/>
      <c r="OYE247" s="34"/>
      <c r="OYF247" s="34"/>
      <c r="OYG247" s="34"/>
      <c r="OYH247" s="34"/>
      <c r="OYI247" s="34"/>
      <c r="OYJ247" s="34"/>
      <c r="OYK247" s="34"/>
      <c r="OYL247" s="34"/>
      <c r="OYM247" s="34"/>
      <c r="OYN247" s="34"/>
      <c r="OYO247" s="34"/>
      <c r="OYP247" s="34"/>
      <c r="OYQ247" s="34"/>
      <c r="OYR247" s="34"/>
      <c r="OYS247" s="34"/>
      <c r="OYT247" s="34"/>
      <c r="OYU247" s="34"/>
      <c r="OYV247" s="34"/>
      <c r="OYW247" s="34"/>
      <c r="OYX247" s="34"/>
      <c r="OYY247" s="34"/>
      <c r="OYZ247" s="34"/>
      <c r="OZA247" s="34"/>
      <c r="OZB247" s="34"/>
      <c r="OZC247" s="34"/>
      <c r="OZD247" s="34"/>
      <c r="OZE247" s="34"/>
      <c r="OZF247" s="34"/>
      <c r="OZG247" s="34"/>
      <c r="OZH247" s="34"/>
      <c r="OZI247" s="34"/>
      <c r="OZJ247" s="34"/>
      <c r="OZK247" s="34"/>
      <c r="OZL247" s="34"/>
      <c r="OZM247" s="34"/>
      <c r="OZN247" s="34"/>
      <c r="OZO247" s="34"/>
      <c r="OZP247" s="34"/>
      <c r="OZQ247" s="34"/>
      <c r="OZR247" s="34"/>
      <c r="OZS247" s="34"/>
      <c r="OZT247" s="34"/>
      <c r="OZU247" s="34"/>
      <c r="OZV247" s="34"/>
      <c r="OZW247" s="34"/>
      <c r="OZX247" s="34"/>
      <c r="OZY247" s="34"/>
      <c r="OZZ247" s="34"/>
      <c r="PAA247" s="34"/>
      <c r="PAB247" s="34"/>
      <c r="PAC247" s="34"/>
      <c r="PAD247" s="34"/>
      <c r="PAE247" s="34"/>
      <c r="PAF247" s="34"/>
      <c r="PAG247" s="34"/>
      <c r="PAH247" s="34"/>
      <c r="PAI247" s="34"/>
      <c r="PAJ247" s="34"/>
      <c r="PAK247" s="34"/>
      <c r="PAL247" s="34"/>
      <c r="PAM247" s="34"/>
      <c r="PAN247" s="34"/>
      <c r="PAO247" s="34"/>
      <c r="PAP247" s="34"/>
      <c r="PAQ247" s="34"/>
      <c r="PAR247" s="34"/>
      <c r="PAS247" s="34"/>
      <c r="PAT247" s="34"/>
      <c r="PAU247" s="34"/>
      <c r="PAV247" s="34"/>
      <c r="PAW247" s="34"/>
      <c r="PAX247" s="34"/>
      <c r="PAY247" s="34"/>
      <c r="PAZ247" s="34"/>
      <c r="PBA247" s="34"/>
      <c r="PBB247" s="34"/>
      <c r="PBC247" s="34"/>
      <c r="PBD247" s="34"/>
      <c r="PBE247" s="34"/>
      <c r="PBF247" s="34"/>
      <c r="PBG247" s="34"/>
      <c r="PBH247" s="34"/>
      <c r="PBI247" s="34"/>
      <c r="PBJ247" s="34"/>
      <c r="PBK247" s="34"/>
      <c r="PBL247" s="34"/>
      <c r="PBM247" s="34"/>
      <c r="PBN247" s="34"/>
      <c r="PBO247" s="34"/>
      <c r="PBP247" s="34"/>
      <c r="PBQ247" s="34"/>
      <c r="PBR247" s="34"/>
      <c r="PBS247" s="34"/>
      <c r="PBT247" s="34"/>
      <c r="PBU247" s="34"/>
      <c r="PBV247" s="34"/>
      <c r="PBW247" s="34"/>
      <c r="PBX247" s="34"/>
      <c r="PBY247" s="34"/>
      <c r="PBZ247" s="34"/>
      <c r="PCA247" s="34"/>
      <c r="PCB247" s="34"/>
      <c r="PCC247" s="34"/>
      <c r="PCD247" s="34"/>
      <c r="PCE247" s="34"/>
      <c r="PCF247" s="34"/>
      <c r="PCG247" s="34"/>
      <c r="PCH247" s="34"/>
      <c r="PCI247" s="34"/>
      <c r="PCJ247" s="34"/>
      <c r="PCK247" s="34"/>
      <c r="PCL247" s="34"/>
      <c r="PCM247" s="34"/>
      <c r="PCN247" s="34"/>
      <c r="PCO247" s="34"/>
      <c r="PCP247" s="34"/>
      <c r="PCQ247" s="34"/>
      <c r="PCR247" s="34"/>
      <c r="PCS247" s="34"/>
      <c r="PCT247" s="34"/>
      <c r="PCU247" s="34"/>
      <c r="PCV247" s="34"/>
      <c r="PCW247" s="34"/>
      <c r="PCX247" s="34"/>
      <c r="PCY247" s="34"/>
      <c r="PCZ247" s="34"/>
      <c r="PDA247" s="34"/>
      <c r="PDB247" s="34"/>
      <c r="PDC247" s="34"/>
      <c r="PDD247" s="34"/>
      <c r="PDE247" s="34"/>
      <c r="PDF247" s="34"/>
      <c r="PDG247" s="34"/>
      <c r="PDH247" s="34"/>
      <c r="PDI247" s="34"/>
      <c r="PDJ247" s="34"/>
      <c r="PDK247" s="34"/>
      <c r="PDL247" s="34"/>
      <c r="PDM247" s="34"/>
      <c r="PDN247" s="34"/>
      <c r="PDO247" s="34"/>
      <c r="PDP247" s="34"/>
      <c r="PDQ247" s="34"/>
      <c r="PDR247" s="34"/>
      <c r="PDS247" s="34"/>
      <c r="PDT247" s="34"/>
      <c r="PDU247" s="34"/>
      <c r="PDV247" s="34"/>
      <c r="PDW247" s="34"/>
      <c r="PDX247" s="34"/>
      <c r="PDY247" s="34"/>
      <c r="PDZ247" s="34"/>
      <c r="PEA247" s="34"/>
      <c r="PEB247" s="34"/>
      <c r="PEC247" s="34"/>
      <c r="PED247" s="34"/>
      <c r="PEE247" s="34"/>
      <c r="PEF247" s="34"/>
      <c r="PEG247" s="34"/>
      <c r="PEH247" s="34"/>
      <c r="PEI247" s="34"/>
      <c r="PEJ247" s="34"/>
      <c r="PEK247" s="34"/>
      <c r="PEL247" s="34"/>
      <c r="PEM247" s="34"/>
      <c r="PEN247" s="34"/>
      <c r="PEO247" s="34"/>
      <c r="PEP247" s="34"/>
      <c r="PEQ247" s="34"/>
      <c r="PER247" s="34"/>
      <c r="PES247" s="34"/>
      <c r="PET247" s="34"/>
      <c r="PEU247" s="34"/>
      <c r="PEV247" s="34"/>
      <c r="PEW247" s="34"/>
      <c r="PEX247" s="34"/>
      <c r="PEY247" s="34"/>
      <c r="PEZ247" s="34"/>
      <c r="PFA247" s="34"/>
      <c r="PFB247" s="34"/>
      <c r="PFC247" s="34"/>
      <c r="PFD247" s="34"/>
      <c r="PFE247" s="34"/>
      <c r="PFF247" s="34"/>
      <c r="PFG247" s="34"/>
      <c r="PFH247" s="34"/>
      <c r="PFI247" s="34"/>
      <c r="PFJ247" s="34"/>
      <c r="PFK247" s="34"/>
      <c r="PFL247" s="34"/>
      <c r="PFM247" s="34"/>
      <c r="PFN247" s="34"/>
      <c r="PFO247" s="34"/>
      <c r="PFP247" s="34"/>
      <c r="PFQ247" s="34"/>
      <c r="PFR247" s="34"/>
      <c r="PFS247" s="34"/>
      <c r="PFT247" s="34"/>
      <c r="PFU247" s="34"/>
      <c r="PFV247" s="34"/>
      <c r="PFW247" s="34"/>
      <c r="PFX247" s="34"/>
      <c r="PFY247" s="34"/>
      <c r="PFZ247" s="34"/>
      <c r="PGA247" s="34"/>
      <c r="PGB247" s="34"/>
      <c r="PGC247" s="34"/>
      <c r="PGD247" s="34"/>
      <c r="PGE247" s="34"/>
      <c r="PGF247" s="34"/>
      <c r="PGG247" s="34"/>
      <c r="PGH247" s="34"/>
      <c r="PGI247" s="34"/>
      <c r="PGJ247" s="34"/>
      <c r="PGK247" s="34"/>
      <c r="PGL247" s="34"/>
      <c r="PGM247" s="34"/>
      <c r="PGN247" s="34"/>
      <c r="PGO247" s="34"/>
      <c r="PGP247" s="34"/>
      <c r="PGQ247" s="34"/>
      <c r="PGR247" s="34"/>
      <c r="PGS247" s="34"/>
      <c r="PGT247" s="34"/>
      <c r="PGU247" s="34"/>
      <c r="PGV247" s="34"/>
      <c r="PGW247" s="34"/>
      <c r="PGX247" s="34"/>
      <c r="PGY247" s="34"/>
      <c r="PGZ247" s="34"/>
      <c r="PHA247" s="34"/>
      <c r="PHB247" s="34"/>
      <c r="PHC247" s="34"/>
      <c r="PHD247" s="34"/>
      <c r="PHE247" s="34"/>
      <c r="PHF247" s="34"/>
      <c r="PHG247" s="34"/>
      <c r="PHH247" s="34"/>
      <c r="PHI247" s="34"/>
      <c r="PHJ247" s="34"/>
      <c r="PHK247" s="34"/>
      <c r="PHL247" s="34"/>
      <c r="PHM247" s="34"/>
      <c r="PHN247" s="34"/>
      <c r="PHO247" s="34"/>
      <c r="PHP247" s="34"/>
      <c r="PHQ247" s="34"/>
      <c r="PHR247" s="34"/>
      <c r="PHS247" s="34"/>
      <c r="PHT247" s="34"/>
      <c r="PHU247" s="34"/>
      <c r="PHV247" s="34"/>
      <c r="PHW247" s="34"/>
      <c r="PHX247" s="34"/>
      <c r="PHY247" s="34"/>
      <c r="PHZ247" s="34"/>
      <c r="PIA247" s="34"/>
      <c r="PIB247" s="34"/>
      <c r="PIC247" s="34"/>
      <c r="PID247" s="34"/>
      <c r="PIE247" s="34"/>
      <c r="PIF247" s="34"/>
      <c r="PIG247" s="34"/>
      <c r="PIH247" s="34"/>
      <c r="PII247" s="34"/>
      <c r="PIJ247" s="34"/>
      <c r="PIK247" s="34"/>
      <c r="PIL247" s="34"/>
      <c r="PIM247" s="34"/>
      <c r="PIN247" s="34"/>
      <c r="PIO247" s="34"/>
      <c r="PIP247" s="34"/>
      <c r="PIQ247" s="34"/>
      <c r="PIR247" s="34"/>
      <c r="PIS247" s="34"/>
      <c r="PIT247" s="34"/>
      <c r="PIU247" s="34"/>
      <c r="PIV247" s="34"/>
      <c r="PIW247" s="34"/>
      <c r="PIX247" s="34"/>
      <c r="PIY247" s="34"/>
      <c r="PIZ247" s="34"/>
      <c r="PJA247" s="34"/>
      <c r="PJB247" s="34"/>
      <c r="PJC247" s="34"/>
      <c r="PJD247" s="34"/>
      <c r="PJE247" s="34"/>
      <c r="PJF247" s="34"/>
      <c r="PJG247" s="34"/>
      <c r="PJH247" s="34"/>
      <c r="PJI247" s="34"/>
      <c r="PJJ247" s="34"/>
      <c r="PJK247" s="34"/>
      <c r="PJL247" s="34"/>
      <c r="PJM247" s="34"/>
      <c r="PJN247" s="34"/>
      <c r="PJO247" s="34"/>
      <c r="PJP247" s="34"/>
      <c r="PJQ247" s="34"/>
      <c r="PJR247" s="34"/>
      <c r="PJS247" s="34"/>
      <c r="PJT247" s="34"/>
      <c r="PJU247" s="34"/>
      <c r="PJV247" s="34"/>
      <c r="PJW247" s="34"/>
      <c r="PJX247" s="34"/>
      <c r="PJY247" s="34"/>
      <c r="PJZ247" s="34"/>
      <c r="PKA247" s="34"/>
      <c r="PKB247" s="34"/>
      <c r="PKC247" s="34"/>
      <c r="PKD247" s="34"/>
      <c r="PKE247" s="34"/>
      <c r="PKF247" s="34"/>
      <c r="PKG247" s="34"/>
      <c r="PKH247" s="34"/>
      <c r="PKI247" s="34"/>
      <c r="PKJ247" s="34"/>
      <c r="PKK247" s="34"/>
      <c r="PKL247" s="34"/>
      <c r="PKM247" s="34"/>
      <c r="PKN247" s="34"/>
      <c r="PKO247" s="34"/>
      <c r="PKP247" s="34"/>
      <c r="PKQ247" s="34"/>
      <c r="PKR247" s="34"/>
      <c r="PKS247" s="34"/>
      <c r="PKT247" s="34"/>
      <c r="PKU247" s="34"/>
      <c r="PKV247" s="34"/>
      <c r="PKW247" s="34"/>
      <c r="PKX247" s="34"/>
      <c r="PKY247" s="34"/>
      <c r="PKZ247" s="34"/>
      <c r="PLA247" s="34"/>
      <c r="PLB247" s="34"/>
      <c r="PLC247" s="34"/>
      <c r="PLD247" s="34"/>
      <c r="PLE247" s="34"/>
      <c r="PLF247" s="34"/>
      <c r="PLG247" s="34"/>
      <c r="PLH247" s="34"/>
      <c r="PLI247" s="34"/>
      <c r="PLJ247" s="34"/>
      <c r="PLK247" s="34"/>
      <c r="PLL247" s="34"/>
      <c r="PLM247" s="34"/>
      <c r="PLN247" s="34"/>
      <c r="PLO247" s="34"/>
      <c r="PLP247" s="34"/>
      <c r="PLQ247" s="34"/>
      <c r="PLR247" s="34"/>
      <c r="PLS247" s="34"/>
      <c r="PLT247" s="34"/>
      <c r="PLU247" s="34"/>
      <c r="PLV247" s="34"/>
      <c r="PLW247" s="34"/>
      <c r="PLX247" s="34"/>
      <c r="PLY247" s="34"/>
      <c r="PLZ247" s="34"/>
      <c r="PMA247" s="34"/>
      <c r="PMB247" s="34"/>
      <c r="PMC247" s="34"/>
      <c r="PMD247" s="34"/>
      <c r="PME247" s="34"/>
      <c r="PMF247" s="34"/>
      <c r="PMG247" s="34"/>
      <c r="PMH247" s="34"/>
      <c r="PMI247" s="34"/>
      <c r="PMJ247" s="34"/>
      <c r="PMK247" s="34"/>
      <c r="PML247" s="34"/>
      <c r="PMM247" s="34"/>
      <c r="PMN247" s="34"/>
      <c r="PMO247" s="34"/>
      <c r="PMP247" s="34"/>
      <c r="PMQ247" s="34"/>
      <c r="PMR247" s="34"/>
      <c r="PMS247" s="34"/>
      <c r="PMT247" s="34"/>
      <c r="PMU247" s="34"/>
      <c r="PMV247" s="34"/>
      <c r="PMW247" s="34"/>
      <c r="PMX247" s="34"/>
      <c r="PMY247" s="34"/>
      <c r="PMZ247" s="34"/>
      <c r="PNA247" s="34"/>
      <c r="PNB247" s="34"/>
      <c r="PNC247" s="34"/>
      <c r="PND247" s="34"/>
      <c r="PNE247" s="34"/>
      <c r="PNF247" s="34"/>
      <c r="PNG247" s="34"/>
      <c r="PNH247" s="34"/>
      <c r="PNI247" s="34"/>
      <c r="PNJ247" s="34"/>
      <c r="PNK247" s="34"/>
      <c r="PNL247" s="34"/>
      <c r="PNM247" s="34"/>
      <c r="PNN247" s="34"/>
      <c r="PNO247" s="34"/>
      <c r="PNP247" s="34"/>
      <c r="PNQ247" s="34"/>
      <c r="PNR247" s="34"/>
      <c r="PNS247" s="34"/>
      <c r="PNT247" s="34"/>
      <c r="PNU247" s="34"/>
      <c r="PNV247" s="34"/>
      <c r="PNW247" s="34"/>
      <c r="PNX247" s="34"/>
      <c r="PNY247" s="34"/>
      <c r="PNZ247" s="34"/>
      <c r="POA247" s="34"/>
      <c r="POB247" s="34"/>
      <c r="POC247" s="34"/>
      <c r="POD247" s="34"/>
      <c r="POE247" s="34"/>
      <c r="POF247" s="34"/>
      <c r="POG247" s="34"/>
      <c r="POH247" s="34"/>
      <c r="POI247" s="34"/>
      <c r="POJ247" s="34"/>
      <c r="POK247" s="34"/>
      <c r="POL247" s="34"/>
      <c r="POM247" s="34"/>
      <c r="PON247" s="34"/>
      <c r="POO247" s="34"/>
      <c r="POP247" s="34"/>
      <c r="POQ247" s="34"/>
      <c r="POR247" s="34"/>
      <c r="POS247" s="34"/>
      <c r="POT247" s="34"/>
      <c r="POU247" s="34"/>
      <c r="POV247" s="34"/>
      <c r="POW247" s="34"/>
      <c r="POX247" s="34"/>
      <c r="POY247" s="34"/>
      <c r="POZ247" s="34"/>
      <c r="PPA247" s="34"/>
      <c r="PPB247" s="34"/>
      <c r="PPC247" s="34"/>
      <c r="PPD247" s="34"/>
      <c r="PPE247" s="34"/>
      <c r="PPF247" s="34"/>
      <c r="PPG247" s="34"/>
      <c r="PPH247" s="34"/>
      <c r="PPI247" s="34"/>
      <c r="PPJ247" s="34"/>
      <c r="PPK247" s="34"/>
      <c r="PPL247" s="34"/>
      <c r="PPM247" s="34"/>
      <c r="PPN247" s="34"/>
      <c r="PPO247" s="34"/>
      <c r="PPP247" s="34"/>
      <c r="PPQ247" s="34"/>
      <c r="PPR247" s="34"/>
      <c r="PPS247" s="34"/>
      <c r="PPT247" s="34"/>
      <c r="PPU247" s="34"/>
      <c r="PPV247" s="34"/>
      <c r="PPW247" s="34"/>
      <c r="PPX247" s="34"/>
      <c r="PPY247" s="34"/>
      <c r="PPZ247" s="34"/>
      <c r="PQA247" s="34"/>
      <c r="PQB247" s="34"/>
      <c r="PQC247" s="34"/>
      <c r="PQD247" s="34"/>
      <c r="PQE247" s="34"/>
      <c r="PQF247" s="34"/>
      <c r="PQG247" s="34"/>
      <c r="PQH247" s="34"/>
      <c r="PQI247" s="34"/>
      <c r="PQJ247" s="34"/>
      <c r="PQK247" s="34"/>
      <c r="PQL247" s="34"/>
      <c r="PQM247" s="34"/>
      <c r="PQN247" s="34"/>
      <c r="PQO247" s="34"/>
      <c r="PQP247" s="34"/>
      <c r="PQQ247" s="34"/>
      <c r="PQR247" s="34"/>
      <c r="PQS247" s="34"/>
      <c r="PQT247" s="34"/>
      <c r="PQU247" s="34"/>
      <c r="PQV247" s="34"/>
      <c r="PQW247" s="34"/>
      <c r="PQX247" s="34"/>
      <c r="PQY247" s="34"/>
      <c r="PQZ247" s="34"/>
      <c r="PRA247" s="34"/>
      <c r="PRB247" s="34"/>
      <c r="PRC247" s="34"/>
      <c r="PRD247" s="34"/>
      <c r="PRE247" s="34"/>
      <c r="PRF247" s="34"/>
      <c r="PRG247" s="34"/>
      <c r="PRH247" s="34"/>
      <c r="PRI247" s="34"/>
      <c r="PRJ247" s="34"/>
      <c r="PRK247" s="34"/>
      <c r="PRL247" s="34"/>
      <c r="PRM247" s="34"/>
      <c r="PRN247" s="34"/>
      <c r="PRO247" s="34"/>
      <c r="PRP247" s="34"/>
      <c r="PRQ247" s="34"/>
      <c r="PRR247" s="34"/>
      <c r="PRS247" s="34"/>
      <c r="PRT247" s="34"/>
      <c r="PRU247" s="34"/>
      <c r="PRV247" s="34"/>
      <c r="PRW247" s="34"/>
      <c r="PRX247" s="34"/>
      <c r="PRY247" s="34"/>
      <c r="PRZ247" s="34"/>
      <c r="PSA247" s="34"/>
      <c r="PSB247" s="34"/>
      <c r="PSC247" s="34"/>
      <c r="PSD247" s="34"/>
      <c r="PSE247" s="34"/>
      <c r="PSF247" s="34"/>
      <c r="PSG247" s="34"/>
      <c r="PSH247" s="34"/>
      <c r="PSI247" s="34"/>
      <c r="PSJ247" s="34"/>
      <c r="PSK247" s="34"/>
      <c r="PSL247" s="34"/>
      <c r="PSM247" s="34"/>
      <c r="PSN247" s="34"/>
      <c r="PSO247" s="34"/>
      <c r="PSP247" s="34"/>
      <c r="PSQ247" s="34"/>
      <c r="PSR247" s="34"/>
      <c r="PSS247" s="34"/>
      <c r="PST247" s="34"/>
      <c r="PSU247" s="34"/>
      <c r="PSV247" s="34"/>
      <c r="PSW247" s="34"/>
      <c r="PSX247" s="34"/>
      <c r="PSY247" s="34"/>
      <c r="PSZ247" s="34"/>
      <c r="PTA247" s="34"/>
      <c r="PTB247" s="34"/>
      <c r="PTC247" s="34"/>
      <c r="PTD247" s="34"/>
      <c r="PTE247" s="34"/>
      <c r="PTF247" s="34"/>
      <c r="PTG247" s="34"/>
      <c r="PTH247" s="34"/>
      <c r="PTI247" s="34"/>
      <c r="PTJ247" s="34"/>
      <c r="PTK247" s="34"/>
      <c r="PTL247" s="34"/>
      <c r="PTM247" s="34"/>
      <c r="PTN247" s="34"/>
      <c r="PTO247" s="34"/>
      <c r="PTP247" s="34"/>
      <c r="PTQ247" s="34"/>
      <c r="PTR247" s="34"/>
      <c r="PTS247" s="34"/>
      <c r="PTT247" s="34"/>
      <c r="PTU247" s="34"/>
      <c r="PTV247" s="34"/>
      <c r="PTW247" s="34"/>
      <c r="PTX247" s="34"/>
      <c r="PTY247" s="34"/>
      <c r="PTZ247" s="34"/>
      <c r="PUA247" s="34"/>
      <c r="PUB247" s="34"/>
      <c r="PUC247" s="34"/>
      <c r="PUD247" s="34"/>
      <c r="PUE247" s="34"/>
      <c r="PUF247" s="34"/>
      <c r="PUG247" s="34"/>
      <c r="PUH247" s="34"/>
      <c r="PUI247" s="34"/>
      <c r="PUJ247" s="34"/>
      <c r="PUK247" s="34"/>
      <c r="PUL247" s="34"/>
      <c r="PUM247" s="34"/>
      <c r="PUN247" s="34"/>
      <c r="PUO247" s="34"/>
      <c r="PUP247" s="34"/>
      <c r="PUQ247" s="34"/>
      <c r="PUR247" s="34"/>
      <c r="PUS247" s="34"/>
      <c r="PUT247" s="34"/>
      <c r="PUU247" s="34"/>
      <c r="PUV247" s="34"/>
      <c r="PUW247" s="34"/>
      <c r="PUX247" s="34"/>
      <c r="PUY247" s="34"/>
      <c r="PUZ247" s="34"/>
      <c r="PVA247" s="34"/>
      <c r="PVB247" s="34"/>
      <c r="PVC247" s="34"/>
      <c r="PVD247" s="34"/>
      <c r="PVE247" s="34"/>
      <c r="PVF247" s="34"/>
      <c r="PVG247" s="34"/>
      <c r="PVH247" s="34"/>
      <c r="PVI247" s="34"/>
      <c r="PVJ247" s="34"/>
      <c r="PVK247" s="34"/>
      <c r="PVL247" s="34"/>
      <c r="PVM247" s="34"/>
      <c r="PVN247" s="34"/>
      <c r="PVO247" s="34"/>
      <c r="PVP247" s="34"/>
      <c r="PVQ247" s="34"/>
      <c r="PVR247" s="34"/>
      <c r="PVS247" s="34"/>
      <c r="PVT247" s="34"/>
      <c r="PVU247" s="34"/>
      <c r="PVV247" s="34"/>
      <c r="PVW247" s="34"/>
      <c r="PVX247" s="34"/>
      <c r="PVY247" s="34"/>
      <c r="PVZ247" s="34"/>
      <c r="PWA247" s="34"/>
      <c r="PWB247" s="34"/>
      <c r="PWC247" s="34"/>
      <c r="PWD247" s="34"/>
      <c r="PWE247" s="34"/>
      <c r="PWF247" s="34"/>
      <c r="PWG247" s="34"/>
      <c r="PWH247" s="34"/>
      <c r="PWI247" s="34"/>
      <c r="PWJ247" s="34"/>
      <c r="PWK247" s="34"/>
      <c r="PWL247" s="34"/>
      <c r="PWM247" s="34"/>
      <c r="PWN247" s="34"/>
      <c r="PWO247" s="34"/>
      <c r="PWP247" s="34"/>
      <c r="PWQ247" s="34"/>
      <c r="PWR247" s="34"/>
      <c r="PWS247" s="34"/>
      <c r="PWT247" s="34"/>
      <c r="PWU247" s="34"/>
      <c r="PWV247" s="34"/>
      <c r="PWW247" s="34"/>
      <c r="PWX247" s="34"/>
      <c r="PWY247" s="34"/>
      <c r="PWZ247" s="34"/>
      <c r="PXA247" s="34"/>
      <c r="PXB247" s="34"/>
      <c r="PXC247" s="34"/>
      <c r="PXD247" s="34"/>
      <c r="PXE247" s="34"/>
      <c r="PXF247" s="34"/>
      <c r="PXG247" s="34"/>
      <c r="PXH247" s="34"/>
      <c r="PXI247" s="34"/>
      <c r="PXJ247" s="34"/>
      <c r="PXK247" s="34"/>
      <c r="PXL247" s="34"/>
      <c r="PXM247" s="34"/>
      <c r="PXN247" s="34"/>
      <c r="PXO247" s="34"/>
      <c r="PXP247" s="34"/>
      <c r="PXQ247" s="34"/>
      <c r="PXR247" s="34"/>
      <c r="PXS247" s="34"/>
      <c r="PXT247" s="34"/>
      <c r="PXU247" s="34"/>
      <c r="PXV247" s="34"/>
      <c r="PXW247" s="34"/>
      <c r="PXX247" s="34"/>
      <c r="PXY247" s="34"/>
      <c r="PXZ247" s="34"/>
      <c r="PYA247" s="34"/>
      <c r="PYB247" s="34"/>
      <c r="PYC247" s="34"/>
      <c r="PYD247" s="34"/>
      <c r="PYE247" s="34"/>
      <c r="PYF247" s="34"/>
      <c r="PYG247" s="34"/>
      <c r="PYH247" s="34"/>
      <c r="PYI247" s="34"/>
      <c r="PYJ247" s="34"/>
      <c r="PYK247" s="34"/>
      <c r="PYL247" s="34"/>
      <c r="PYM247" s="34"/>
      <c r="PYN247" s="34"/>
      <c r="PYO247" s="34"/>
      <c r="PYP247" s="34"/>
      <c r="PYQ247" s="34"/>
      <c r="PYR247" s="34"/>
      <c r="PYS247" s="34"/>
      <c r="PYT247" s="34"/>
      <c r="PYU247" s="34"/>
      <c r="PYV247" s="34"/>
      <c r="PYW247" s="34"/>
      <c r="PYX247" s="34"/>
      <c r="PYY247" s="34"/>
      <c r="PYZ247" s="34"/>
      <c r="PZA247" s="34"/>
      <c r="PZB247" s="34"/>
      <c r="PZC247" s="34"/>
      <c r="PZD247" s="34"/>
      <c r="PZE247" s="34"/>
      <c r="PZF247" s="34"/>
      <c r="PZG247" s="34"/>
      <c r="PZH247" s="34"/>
      <c r="PZI247" s="34"/>
      <c r="PZJ247" s="34"/>
      <c r="PZK247" s="34"/>
      <c r="PZL247" s="34"/>
      <c r="PZM247" s="34"/>
      <c r="PZN247" s="34"/>
      <c r="PZO247" s="34"/>
      <c r="PZP247" s="34"/>
      <c r="PZQ247" s="34"/>
      <c r="PZR247" s="34"/>
      <c r="PZS247" s="34"/>
      <c r="PZT247" s="34"/>
      <c r="PZU247" s="34"/>
      <c r="PZV247" s="34"/>
      <c r="PZW247" s="34"/>
      <c r="PZX247" s="34"/>
      <c r="PZY247" s="34"/>
      <c r="PZZ247" s="34"/>
      <c r="QAA247" s="34"/>
      <c r="QAB247" s="34"/>
      <c r="QAC247" s="34"/>
      <c r="QAD247" s="34"/>
      <c r="QAE247" s="34"/>
      <c r="QAF247" s="34"/>
      <c r="QAG247" s="34"/>
      <c r="QAH247" s="34"/>
      <c r="QAI247" s="34"/>
      <c r="QAJ247" s="34"/>
      <c r="QAK247" s="34"/>
      <c r="QAL247" s="34"/>
      <c r="QAM247" s="34"/>
      <c r="QAN247" s="34"/>
      <c r="QAO247" s="34"/>
      <c r="QAP247" s="34"/>
      <c r="QAQ247" s="34"/>
      <c r="QAR247" s="34"/>
      <c r="QAS247" s="34"/>
      <c r="QAT247" s="34"/>
      <c r="QAU247" s="34"/>
      <c r="QAV247" s="34"/>
      <c r="QAW247" s="34"/>
      <c r="QAX247" s="34"/>
      <c r="QAY247" s="34"/>
      <c r="QAZ247" s="34"/>
      <c r="QBA247" s="34"/>
      <c r="QBB247" s="34"/>
      <c r="QBC247" s="34"/>
      <c r="QBD247" s="34"/>
      <c r="QBE247" s="34"/>
      <c r="QBF247" s="34"/>
      <c r="QBG247" s="34"/>
      <c r="QBH247" s="34"/>
      <c r="QBI247" s="34"/>
      <c r="QBJ247" s="34"/>
      <c r="QBK247" s="34"/>
      <c r="QBL247" s="34"/>
      <c r="QBM247" s="34"/>
      <c r="QBN247" s="34"/>
      <c r="QBO247" s="34"/>
      <c r="QBP247" s="34"/>
      <c r="QBQ247" s="34"/>
      <c r="QBR247" s="34"/>
      <c r="QBS247" s="34"/>
      <c r="QBT247" s="34"/>
      <c r="QBU247" s="34"/>
      <c r="QBV247" s="34"/>
      <c r="QBW247" s="34"/>
      <c r="QBX247" s="34"/>
      <c r="QBY247" s="34"/>
      <c r="QBZ247" s="34"/>
      <c r="QCA247" s="34"/>
      <c r="QCB247" s="34"/>
      <c r="QCC247" s="34"/>
      <c r="QCD247" s="34"/>
      <c r="QCE247" s="34"/>
      <c r="QCF247" s="34"/>
      <c r="QCG247" s="34"/>
      <c r="QCH247" s="34"/>
      <c r="QCI247" s="34"/>
      <c r="QCJ247" s="34"/>
      <c r="QCK247" s="34"/>
      <c r="QCL247" s="34"/>
      <c r="QCM247" s="34"/>
      <c r="QCN247" s="34"/>
      <c r="QCO247" s="34"/>
      <c r="QCP247" s="34"/>
      <c r="QCQ247" s="34"/>
      <c r="QCR247" s="34"/>
      <c r="QCS247" s="34"/>
      <c r="QCT247" s="34"/>
      <c r="QCU247" s="34"/>
      <c r="QCV247" s="34"/>
      <c r="QCW247" s="34"/>
      <c r="QCX247" s="34"/>
      <c r="QCY247" s="34"/>
      <c r="QCZ247" s="34"/>
      <c r="QDA247" s="34"/>
      <c r="QDB247" s="34"/>
      <c r="QDC247" s="34"/>
      <c r="QDD247" s="34"/>
      <c r="QDE247" s="34"/>
      <c r="QDF247" s="34"/>
      <c r="QDG247" s="34"/>
      <c r="QDH247" s="34"/>
      <c r="QDI247" s="34"/>
      <c r="QDJ247" s="34"/>
      <c r="QDK247" s="34"/>
      <c r="QDL247" s="34"/>
      <c r="QDM247" s="34"/>
      <c r="QDN247" s="34"/>
      <c r="QDO247" s="34"/>
      <c r="QDP247" s="34"/>
      <c r="QDQ247" s="34"/>
      <c r="QDR247" s="34"/>
      <c r="QDS247" s="34"/>
      <c r="QDT247" s="34"/>
      <c r="QDU247" s="34"/>
      <c r="QDV247" s="34"/>
      <c r="QDW247" s="34"/>
      <c r="QDX247" s="34"/>
      <c r="QDY247" s="34"/>
      <c r="QDZ247" s="34"/>
      <c r="QEA247" s="34"/>
      <c r="QEB247" s="34"/>
      <c r="QEC247" s="34"/>
      <c r="QED247" s="34"/>
      <c r="QEE247" s="34"/>
      <c r="QEF247" s="34"/>
      <c r="QEG247" s="34"/>
      <c r="QEH247" s="34"/>
      <c r="QEI247" s="34"/>
      <c r="QEJ247" s="34"/>
      <c r="QEK247" s="34"/>
      <c r="QEL247" s="34"/>
      <c r="QEM247" s="34"/>
      <c r="QEN247" s="34"/>
      <c r="QEO247" s="34"/>
      <c r="QEP247" s="34"/>
      <c r="QEQ247" s="34"/>
      <c r="QER247" s="34"/>
      <c r="QES247" s="34"/>
      <c r="QET247" s="34"/>
      <c r="QEU247" s="34"/>
      <c r="QEV247" s="34"/>
      <c r="QEW247" s="34"/>
      <c r="QEX247" s="34"/>
      <c r="QEY247" s="34"/>
      <c r="QEZ247" s="34"/>
      <c r="QFA247" s="34"/>
      <c r="QFB247" s="34"/>
      <c r="QFC247" s="34"/>
      <c r="QFD247" s="34"/>
      <c r="QFE247" s="34"/>
      <c r="QFF247" s="34"/>
      <c r="QFG247" s="34"/>
      <c r="QFH247" s="34"/>
      <c r="QFI247" s="34"/>
      <c r="QFJ247" s="34"/>
      <c r="QFK247" s="34"/>
      <c r="QFL247" s="34"/>
      <c r="QFM247" s="34"/>
      <c r="QFN247" s="34"/>
      <c r="QFO247" s="34"/>
      <c r="QFP247" s="34"/>
      <c r="QFQ247" s="34"/>
      <c r="QFR247" s="34"/>
      <c r="QFS247" s="34"/>
      <c r="QFT247" s="34"/>
      <c r="QFU247" s="34"/>
      <c r="QFV247" s="34"/>
      <c r="QFW247" s="34"/>
      <c r="QFX247" s="34"/>
      <c r="QFY247" s="34"/>
      <c r="QFZ247" s="34"/>
      <c r="QGA247" s="34"/>
      <c r="QGB247" s="34"/>
      <c r="QGC247" s="34"/>
      <c r="QGD247" s="34"/>
      <c r="QGE247" s="34"/>
      <c r="QGF247" s="34"/>
      <c r="QGG247" s="34"/>
      <c r="QGH247" s="34"/>
      <c r="QGI247" s="34"/>
      <c r="QGJ247" s="34"/>
      <c r="QGK247" s="34"/>
      <c r="QGL247" s="34"/>
      <c r="QGM247" s="34"/>
      <c r="QGN247" s="34"/>
      <c r="QGO247" s="34"/>
      <c r="QGP247" s="34"/>
      <c r="QGQ247" s="34"/>
      <c r="QGR247" s="34"/>
      <c r="QGS247" s="34"/>
      <c r="QGT247" s="34"/>
      <c r="QGU247" s="34"/>
      <c r="QGV247" s="34"/>
      <c r="QGW247" s="34"/>
      <c r="QGX247" s="34"/>
      <c r="QGY247" s="34"/>
      <c r="QGZ247" s="34"/>
      <c r="QHA247" s="34"/>
      <c r="QHB247" s="34"/>
      <c r="QHC247" s="34"/>
      <c r="QHD247" s="34"/>
      <c r="QHE247" s="34"/>
      <c r="QHF247" s="34"/>
      <c r="QHG247" s="34"/>
      <c r="QHH247" s="34"/>
      <c r="QHI247" s="34"/>
      <c r="QHJ247" s="34"/>
      <c r="QHK247" s="34"/>
      <c r="QHL247" s="34"/>
      <c r="QHM247" s="34"/>
      <c r="QHN247" s="34"/>
      <c r="QHO247" s="34"/>
      <c r="QHP247" s="34"/>
      <c r="QHQ247" s="34"/>
      <c r="QHR247" s="34"/>
      <c r="QHS247" s="34"/>
      <c r="QHT247" s="34"/>
      <c r="QHU247" s="34"/>
      <c r="QHV247" s="34"/>
      <c r="QHW247" s="34"/>
      <c r="QHX247" s="34"/>
      <c r="QHY247" s="34"/>
      <c r="QHZ247" s="34"/>
      <c r="QIA247" s="34"/>
      <c r="QIB247" s="34"/>
      <c r="QIC247" s="34"/>
      <c r="QID247" s="34"/>
      <c r="QIE247" s="34"/>
      <c r="QIF247" s="34"/>
      <c r="QIG247" s="34"/>
      <c r="QIH247" s="34"/>
      <c r="QII247" s="34"/>
      <c r="QIJ247" s="34"/>
      <c r="QIK247" s="34"/>
      <c r="QIL247" s="34"/>
      <c r="QIM247" s="34"/>
      <c r="QIN247" s="34"/>
      <c r="QIO247" s="34"/>
      <c r="QIP247" s="34"/>
      <c r="QIQ247" s="34"/>
      <c r="QIR247" s="34"/>
      <c r="QIS247" s="34"/>
      <c r="QIT247" s="34"/>
      <c r="QIU247" s="34"/>
      <c r="QIV247" s="34"/>
      <c r="QIW247" s="34"/>
      <c r="QIX247" s="34"/>
      <c r="QIY247" s="34"/>
      <c r="QIZ247" s="34"/>
      <c r="QJA247" s="34"/>
      <c r="QJB247" s="34"/>
      <c r="QJC247" s="34"/>
      <c r="QJD247" s="34"/>
      <c r="QJE247" s="34"/>
      <c r="QJF247" s="34"/>
      <c r="QJG247" s="34"/>
      <c r="QJH247" s="34"/>
      <c r="QJI247" s="34"/>
      <c r="QJJ247" s="34"/>
      <c r="QJK247" s="34"/>
      <c r="QJL247" s="34"/>
      <c r="QJM247" s="34"/>
      <c r="QJN247" s="34"/>
      <c r="QJO247" s="34"/>
      <c r="QJP247" s="34"/>
      <c r="QJQ247" s="34"/>
      <c r="QJR247" s="34"/>
      <c r="QJS247" s="34"/>
      <c r="QJT247" s="34"/>
      <c r="QJU247" s="34"/>
      <c r="QJV247" s="34"/>
      <c r="QJW247" s="34"/>
      <c r="QJX247" s="34"/>
      <c r="QJY247" s="34"/>
      <c r="QJZ247" s="34"/>
      <c r="QKA247" s="34"/>
      <c r="QKB247" s="34"/>
      <c r="QKC247" s="34"/>
      <c r="QKD247" s="34"/>
      <c r="QKE247" s="34"/>
      <c r="QKF247" s="34"/>
      <c r="QKG247" s="34"/>
      <c r="QKH247" s="34"/>
      <c r="QKI247" s="34"/>
      <c r="QKJ247" s="34"/>
      <c r="QKK247" s="34"/>
      <c r="QKL247" s="34"/>
      <c r="QKM247" s="34"/>
      <c r="QKN247" s="34"/>
      <c r="QKO247" s="34"/>
      <c r="QKP247" s="34"/>
      <c r="QKQ247" s="34"/>
      <c r="QKR247" s="34"/>
      <c r="QKS247" s="34"/>
      <c r="QKT247" s="34"/>
      <c r="QKU247" s="34"/>
      <c r="QKV247" s="34"/>
      <c r="QKW247" s="34"/>
      <c r="QKX247" s="34"/>
      <c r="QKY247" s="34"/>
      <c r="QKZ247" s="34"/>
      <c r="QLA247" s="34"/>
      <c r="QLB247" s="34"/>
      <c r="QLC247" s="34"/>
      <c r="QLD247" s="34"/>
      <c r="QLE247" s="34"/>
      <c r="QLF247" s="34"/>
      <c r="QLG247" s="34"/>
      <c r="QLH247" s="34"/>
      <c r="QLI247" s="34"/>
      <c r="QLJ247" s="34"/>
      <c r="QLK247" s="34"/>
      <c r="QLL247" s="34"/>
      <c r="QLM247" s="34"/>
      <c r="QLN247" s="34"/>
      <c r="QLO247" s="34"/>
      <c r="QLP247" s="34"/>
      <c r="QLQ247" s="34"/>
      <c r="QLR247" s="34"/>
      <c r="QLS247" s="34"/>
      <c r="QLT247" s="34"/>
      <c r="QLU247" s="34"/>
      <c r="QLV247" s="34"/>
      <c r="QLW247" s="34"/>
      <c r="QLX247" s="34"/>
      <c r="QLY247" s="34"/>
      <c r="QLZ247" s="34"/>
      <c r="QMA247" s="34"/>
      <c r="QMB247" s="34"/>
      <c r="QMC247" s="34"/>
      <c r="QMD247" s="34"/>
      <c r="QME247" s="34"/>
      <c r="QMF247" s="34"/>
      <c r="QMG247" s="34"/>
      <c r="QMH247" s="34"/>
      <c r="QMI247" s="34"/>
      <c r="QMJ247" s="34"/>
      <c r="QMK247" s="34"/>
      <c r="QML247" s="34"/>
      <c r="QMM247" s="34"/>
      <c r="QMN247" s="34"/>
      <c r="QMO247" s="34"/>
      <c r="QMP247" s="34"/>
      <c r="QMQ247" s="34"/>
      <c r="QMR247" s="34"/>
      <c r="QMS247" s="34"/>
      <c r="QMT247" s="34"/>
      <c r="QMU247" s="34"/>
      <c r="QMV247" s="34"/>
      <c r="QMW247" s="34"/>
      <c r="QMX247" s="34"/>
      <c r="QMY247" s="34"/>
      <c r="QMZ247" s="34"/>
      <c r="QNA247" s="34"/>
      <c r="QNB247" s="34"/>
      <c r="QNC247" s="34"/>
      <c r="QND247" s="34"/>
      <c r="QNE247" s="34"/>
      <c r="QNF247" s="34"/>
      <c r="QNG247" s="34"/>
      <c r="QNH247" s="34"/>
      <c r="QNI247" s="34"/>
      <c r="QNJ247" s="34"/>
      <c r="QNK247" s="34"/>
      <c r="QNL247" s="34"/>
      <c r="QNM247" s="34"/>
      <c r="QNN247" s="34"/>
      <c r="QNO247" s="34"/>
      <c r="QNP247" s="34"/>
      <c r="QNQ247" s="34"/>
      <c r="QNR247" s="34"/>
      <c r="QNS247" s="34"/>
      <c r="QNT247" s="34"/>
      <c r="QNU247" s="34"/>
      <c r="QNV247" s="34"/>
      <c r="QNW247" s="34"/>
      <c r="QNX247" s="34"/>
      <c r="QNY247" s="34"/>
      <c r="QNZ247" s="34"/>
      <c r="QOA247" s="34"/>
      <c r="QOB247" s="34"/>
      <c r="QOC247" s="34"/>
      <c r="QOD247" s="34"/>
      <c r="QOE247" s="34"/>
      <c r="QOF247" s="34"/>
      <c r="QOG247" s="34"/>
      <c r="QOH247" s="34"/>
      <c r="QOI247" s="34"/>
      <c r="QOJ247" s="34"/>
      <c r="QOK247" s="34"/>
      <c r="QOL247" s="34"/>
      <c r="QOM247" s="34"/>
      <c r="QON247" s="34"/>
      <c r="QOO247" s="34"/>
      <c r="QOP247" s="34"/>
      <c r="QOQ247" s="34"/>
      <c r="QOR247" s="34"/>
      <c r="QOS247" s="34"/>
      <c r="QOT247" s="34"/>
      <c r="QOU247" s="34"/>
      <c r="QOV247" s="34"/>
      <c r="QOW247" s="34"/>
      <c r="QOX247" s="34"/>
      <c r="QOY247" s="34"/>
      <c r="QOZ247" s="34"/>
      <c r="QPA247" s="34"/>
      <c r="QPB247" s="34"/>
      <c r="QPC247" s="34"/>
      <c r="QPD247" s="34"/>
      <c r="QPE247" s="34"/>
      <c r="QPF247" s="34"/>
      <c r="QPG247" s="34"/>
      <c r="QPH247" s="34"/>
      <c r="QPI247" s="34"/>
      <c r="QPJ247" s="34"/>
      <c r="QPK247" s="34"/>
      <c r="QPL247" s="34"/>
      <c r="QPM247" s="34"/>
      <c r="QPN247" s="34"/>
      <c r="QPO247" s="34"/>
      <c r="QPP247" s="34"/>
      <c r="QPQ247" s="34"/>
      <c r="QPR247" s="34"/>
      <c r="QPS247" s="34"/>
      <c r="QPT247" s="34"/>
      <c r="QPU247" s="34"/>
      <c r="QPV247" s="34"/>
      <c r="QPW247" s="34"/>
      <c r="QPX247" s="34"/>
      <c r="QPY247" s="34"/>
      <c r="QPZ247" s="34"/>
      <c r="QQA247" s="34"/>
      <c r="QQB247" s="34"/>
      <c r="QQC247" s="34"/>
      <c r="QQD247" s="34"/>
      <c r="QQE247" s="34"/>
      <c r="QQF247" s="34"/>
      <c r="QQG247" s="34"/>
      <c r="QQH247" s="34"/>
      <c r="QQI247" s="34"/>
      <c r="QQJ247" s="34"/>
      <c r="QQK247" s="34"/>
      <c r="QQL247" s="34"/>
      <c r="QQM247" s="34"/>
      <c r="QQN247" s="34"/>
      <c r="QQO247" s="34"/>
      <c r="QQP247" s="34"/>
      <c r="QQQ247" s="34"/>
      <c r="QQR247" s="34"/>
      <c r="QQS247" s="34"/>
      <c r="QQT247" s="34"/>
      <c r="QQU247" s="34"/>
      <c r="QQV247" s="34"/>
      <c r="QQW247" s="34"/>
      <c r="QQX247" s="34"/>
      <c r="QQY247" s="34"/>
      <c r="QQZ247" s="34"/>
      <c r="QRA247" s="34"/>
      <c r="QRB247" s="34"/>
      <c r="QRC247" s="34"/>
      <c r="QRD247" s="34"/>
      <c r="QRE247" s="34"/>
      <c r="QRF247" s="34"/>
      <c r="QRG247" s="34"/>
      <c r="QRH247" s="34"/>
      <c r="QRI247" s="34"/>
      <c r="QRJ247" s="34"/>
      <c r="QRK247" s="34"/>
      <c r="QRL247" s="34"/>
      <c r="QRM247" s="34"/>
      <c r="QRN247" s="34"/>
      <c r="QRO247" s="34"/>
      <c r="QRP247" s="34"/>
      <c r="QRQ247" s="34"/>
      <c r="QRR247" s="34"/>
      <c r="QRS247" s="34"/>
      <c r="QRT247" s="34"/>
      <c r="QRU247" s="34"/>
      <c r="QRV247" s="34"/>
      <c r="QRW247" s="34"/>
      <c r="QRX247" s="34"/>
      <c r="QRY247" s="34"/>
      <c r="QRZ247" s="34"/>
      <c r="QSA247" s="34"/>
      <c r="QSB247" s="34"/>
      <c r="QSC247" s="34"/>
      <c r="QSD247" s="34"/>
      <c r="QSE247" s="34"/>
      <c r="QSF247" s="34"/>
      <c r="QSG247" s="34"/>
      <c r="QSH247" s="34"/>
      <c r="QSI247" s="34"/>
      <c r="QSJ247" s="34"/>
      <c r="QSK247" s="34"/>
      <c r="QSL247" s="34"/>
      <c r="QSM247" s="34"/>
      <c r="QSN247" s="34"/>
      <c r="QSO247" s="34"/>
      <c r="QSP247" s="34"/>
      <c r="QSQ247" s="34"/>
      <c r="QSR247" s="34"/>
      <c r="QSS247" s="34"/>
      <c r="QST247" s="34"/>
      <c r="QSU247" s="34"/>
      <c r="QSV247" s="34"/>
      <c r="QSW247" s="34"/>
      <c r="QSX247" s="34"/>
      <c r="QSY247" s="34"/>
      <c r="QSZ247" s="34"/>
      <c r="QTA247" s="34"/>
      <c r="QTB247" s="34"/>
      <c r="QTC247" s="34"/>
      <c r="QTD247" s="34"/>
      <c r="QTE247" s="34"/>
      <c r="QTF247" s="34"/>
      <c r="QTG247" s="34"/>
      <c r="QTH247" s="34"/>
      <c r="QTI247" s="34"/>
      <c r="QTJ247" s="34"/>
      <c r="QTK247" s="34"/>
      <c r="QTL247" s="34"/>
      <c r="QTM247" s="34"/>
      <c r="QTN247" s="34"/>
      <c r="QTO247" s="34"/>
      <c r="QTP247" s="34"/>
      <c r="QTQ247" s="34"/>
      <c r="QTR247" s="34"/>
      <c r="QTS247" s="34"/>
      <c r="QTT247" s="34"/>
      <c r="QTU247" s="34"/>
      <c r="QTV247" s="34"/>
      <c r="QTW247" s="34"/>
      <c r="QTX247" s="34"/>
      <c r="QTY247" s="34"/>
      <c r="QTZ247" s="34"/>
      <c r="QUA247" s="34"/>
      <c r="QUB247" s="34"/>
      <c r="QUC247" s="34"/>
      <c r="QUD247" s="34"/>
      <c r="QUE247" s="34"/>
      <c r="QUF247" s="34"/>
      <c r="QUG247" s="34"/>
      <c r="QUH247" s="34"/>
      <c r="QUI247" s="34"/>
      <c r="QUJ247" s="34"/>
      <c r="QUK247" s="34"/>
      <c r="QUL247" s="34"/>
      <c r="QUM247" s="34"/>
      <c r="QUN247" s="34"/>
      <c r="QUO247" s="34"/>
      <c r="QUP247" s="34"/>
      <c r="QUQ247" s="34"/>
      <c r="QUR247" s="34"/>
      <c r="QUS247" s="34"/>
      <c r="QUT247" s="34"/>
      <c r="QUU247" s="34"/>
      <c r="QUV247" s="34"/>
      <c r="QUW247" s="34"/>
      <c r="QUX247" s="34"/>
      <c r="QUY247" s="34"/>
      <c r="QUZ247" s="34"/>
      <c r="QVA247" s="34"/>
      <c r="QVB247" s="34"/>
      <c r="QVC247" s="34"/>
      <c r="QVD247" s="34"/>
      <c r="QVE247" s="34"/>
      <c r="QVF247" s="34"/>
      <c r="QVG247" s="34"/>
      <c r="QVH247" s="34"/>
      <c r="QVI247" s="34"/>
      <c r="QVJ247" s="34"/>
      <c r="QVK247" s="34"/>
      <c r="QVL247" s="34"/>
      <c r="QVM247" s="34"/>
      <c r="QVN247" s="34"/>
      <c r="QVO247" s="34"/>
      <c r="QVP247" s="34"/>
      <c r="QVQ247" s="34"/>
      <c r="QVR247" s="34"/>
      <c r="QVS247" s="34"/>
      <c r="QVT247" s="34"/>
      <c r="QVU247" s="34"/>
      <c r="QVV247" s="34"/>
      <c r="QVW247" s="34"/>
      <c r="QVX247" s="34"/>
      <c r="QVY247" s="34"/>
      <c r="QVZ247" s="34"/>
      <c r="QWA247" s="34"/>
      <c r="QWB247" s="34"/>
      <c r="QWC247" s="34"/>
      <c r="QWD247" s="34"/>
      <c r="QWE247" s="34"/>
      <c r="QWF247" s="34"/>
      <c r="QWG247" s="34"/>
      <c r="QWH247" s="34"/>
      <c r="QWI247" s="34"/>
      <c r="QWJ247" s="34"/>
      <c r="QWK247" s="34"/>
      <c r="QWL247" s="34"/>
      <c r="QWM247" s="34"/>
      <c r="QWN247" s="34"/>
      <c r="QWO247" s="34"/>
      <c r="QWP247" s="34"/>
      <c r="QWQ247" s="34"/>
      <c r="QWR247" s="34"/>
      <c r="QWS247" s="34"/>
      <c r="QWT247" s="34"/>
      <c r="QWU247" s="34"/>
      <c r="QWV247" s="34"/>
      <c r="QWW247" s="34"/>
      <c r="QWX247" s="34"/>
      <c r="QWY247" s="34"/>
      <c r="QWZ247" s="34"/>
      <c r="QXA247" s="34"/>
      <c r="QXB247" s="34"/>
      <c r="QXC247" s="34"/>
      <c r="QXD247" s="34"/>
      <c r="QXE247" s="34"/>
      <c r="QXF247" s="34"/>
      <c r="QXG247" s="34"/>
      <c r="QXH247" s="34"/>
      <c r="QXI247" s="34"/>
      <c r="QXJ247" s="34"/>
      <c r="QXK247" s="34"/>
      <c r="QXL247" s="34"/>
      <c r="QXM247" s="34"/>
      <c r="QXN247" s="34"/>
      <c r="QXO247" s="34"/>
      <c r="QXP247" s="34"/>
      <c r="QXQ247" s="34"/>
      <c r="QXR247" s="34"/>
      <c r="QXS247" s="34"/>
      <c r="QXT247" s="34"/>
      <c r="QXU247" s="34"/>
      <c r="QXV247" s="34"/>
      <c r="QXW247" s="34"/>
      <c r="QXX247" s="34"/>
      <c r="QXY247" s="34"/>
      <c r="QXZ247" s="34"/>
      <c r="QYA247" s="34"/>
      <c r="QYB247" s="34"/>
      <c r="QYC247" s="34"/>
      <c r="QYD247" s="34"/>
      <c r="QYE247" s="34"/>
      <c r="QYF247" s="34"/>
      <c r="QYG247" s="34"/>
      <c r="QYH247" s="34"/>
      <c r="QYI247" s="34"/>
      <c r="QYJ247" s="34"/>
      <c r="QYK247" s="34"/>
      <c r="QYL247" s="34"/>
      <c r="QYM247" s="34"/>
      <c r="QYN247" s="34"/>
      <c r="QYO247" s="34"/>
      <c r="QYP247" s="34"/>
      <c r="QYQ247" s="34"/>
      <c r="QYR247" s="34"/>
      <c r="QYS247" s="34"/>
      <c r="QYT247" s="34"/>
      <c r="QYU247" s="34"/>
      <c r="QYV247" s="34"/>
      <c r="QYW247" s="34"/>
      <c r="QYX247" s="34"/>
      <c r="QYY247" s="34"/>
      <c r="QYZ247" s="34"/>
      <c r="QZA247" s="34"/>
      <c r="QZB247" s="34"/>
      <c r="QZC247" s="34"/>
      <c r="QZD247" s="34"/>
      <c r="QZE247" s="34"/>
      <c r="QZF247" s="34"/>
      <c r="QZG247" s="34"/>
      <c r="QZH247" s="34"/>
      <c r="QZI247" s="34"/>
      <c r="QZJ247" s="34"/>
      <c r="QZK247" s="34"/>
      <c r="QZL247" s="34"/>
      <c r="QZM247" s="34"/>
      <c r="QZN247" s="34"/>
      <c r="QZO247" s="34"/>
      <c r="QZP247" s="34"/>
      <c r="QZQ247" s="34"/>
      <c r="QZR247" s="34"/>
      <c r="QZS247" s="34"/>
      <c r="QZT247" s="34"/>
      <c r="QZU247" s="34"/>
      <c r="QZV247" s="34"/>
      <c r="QZW247" s="34"/>
      <c r="QZX247" s="34"/>
      <c r="QZY247" s="34"/>
      <c r="QZZ247" s="34"/>
      <c r="RAA247" s="34"/>
      <c r="RAB247" s="34"/>
      <c r="RAC247" s="34"/>
      <c r="RAD247" s="34"/>
      <c r="RAE247" s="34"/>
      <c r="RAF247" s="34"/>
      <c r="RAG247" s="34"/>
      <c r="RAH247" s="34"/>
      <c r="RAI247" s="34"/>
      <c r="RAJ247" s="34"/>
      <c r="RAK247" s="34"/>
      <c r="RAL247" s="34"/>
      <c r="RAM247" s="34"/>
      <c r="RAN247" s="34"/>
      <c r="RAO247" s="34"/>
      <c r="RAP247" s="34"/>
      <c r="RAQ247" s="34"/>
      <c r="RAR247" s="34"/>
      <c r="RAS247" s="34"/>
      <c r="RAT247" s="34"/>
      <c r="RAU247" s="34"/>
      <c r="RAV247" s="34"/>
      <c r="RAW247" s="34"/>
      <c r="RAX247" s="34"/>
      <c r="RAY247" s="34"/>
      <c r="RAZ247" s="34"/>
      <c r="RBA247" s="34"/>
      <c r="RBB247" s="34"/>
      <c r="RBC247" s="34"/>
      <c r="RBD247" s="34"/>
      <c r="RBE247" s="34"/>
      <c r="RBF247" s="34"/>
      <c r="RBG247" s="34"/>
      <c r="RBH247" s="34"/>
      <c r="RBI247" s="34"/>
      <c r="RBJ247" s="34"/>
      <c r="RBK247" s="34"/>
      <c r="RBL247" s="34"/>
      <c r="RBM247" s="34"/>
      <c r="RBN247" s="34"/>
      <c r="RBO247" s="34"/>
      <c r="RBP247" s="34"/>
      <c r="RBQ247" s="34"/>
      <c r="RBR247" s="34"/>
      <c r="RBS247" s="34"/>
      <c r="RBT247" s="34"/>
      <c r="RBU247" s="34"/>
      <c r="RBV247" s="34"/>
      <c r="RBW247" s="34"/>
      <c r="RBX247" s="34"/>
      <c r="RBY247" s="34"/>
      <c r="RBZ247" s="34"/>
      <c r="RCA247" s="34"/>
      <c r="RCB247" s="34"/>
      <c r="RCC247" s="34"/>
      <c r="RCD247" s="34"/>
      <c r="RCE247" s="34"/>
      <c r="RCF247" s="34"/>
      <c r="RCG247" s="34"/>
      <c r="RCH247" s="34"/>
      <c r="RCI247" s="34"/>
      <c r="RCJ247" s="34"/>
      <c r="RCK247" s="34"/>
      <c r="RCL247" s="34"/>
      <c r="RCM247" s="34"/>
      <c r="RCN247" s="34"/>
      <c r="RCO247" s="34"/>
      <c r="RCP247" s="34"/>
      <c r="RCQ247" s="34"/>
      <c r="RCR247" s="34"/>
      <c r="RCS247" s="34"/>
      <c r="RCT247" s="34"/>
      <c r="RCU247" s="34"/>
      <c r="RCV247" s="34"/>
      <c r="RCW247" s="34"/>
      <c r="RCX247" s="34"/>
      <c r="RCY247" s="34"/>
      <c r="RCZ247" s="34"/>
      <c r="RDA247" s="34"/>
      <c r="RDB247" s="34"/>
      <c r="RDC247" s="34"/>
      <c r="RDD247" s="34"/>
      <c r="RDE247" s="34"/>
      <c r="RDF247" s="34"/>
      <c r="RDG247" s="34"/>
      <c r="RDH247" s="34"/>
      <c r="RDI247" s="34"/>
      <c r="RDJ247" s="34"/>
      <c r="RDK247" s="34"/>
      <c r="RDL247" s="34"/>
      <c r="RDM247" s="34"/>
      <c r="RDN247" s="34"/>
      <c r="RDO247" s="34"/>
      <c r="RDP247" s="34"/>
      <c r="RDQ247" s="34"/>
      <c r="RDR247" s="34"/>
      <c r="RDS247" s="34"/>
      <c r="RDT247" s="34"/>
      <c r="RDU247" s="34"/>
      <c r="RDV247" s="34"/>
      <c r="RDW247" s="34"/>
      <c r="RDX247" s="34"/>
      <c r="RDY247" s="34"/>
      <c r="RDZ247" s="34"/>
      <c r="REA247" s="34"/>
      <c r="REB247" s="34"/>
      <c r="REC247" s="34"/>
      <c r="RED247" s="34"/>
      <c r="REE247" s="34"/>
      <c r="REF247" s="34"/>
      <c r="REG247" s="34"/>
      <c r="REH247" s="34"/>
      <c r="REI247" s="34"/>
      <c r="REJ247" s="34"/>
      <c r="REK247" s="34"/>
      <c r="REL247" s="34"/>
      <c r="REM247" s="34"/>
      <c r="REN247" s="34"/>
      <c r="REO247" s="34"/>
      <c r="REP247" s="34"/>
      <c r="REQ247" s="34"/>
      <c r="RER247" s="34"/>
      <c r="RES247" s="34"/>
      <c r="RET247" s="34"/>
      <c r="REU247" s="34"/>
      <c r="REV247" s="34"/>
      <c r="REW247" s="34"/>
      <c r="REX247" s="34"/>
      <c r="REY247" s="34"/>
      <c r="REZ247" s="34"/>
      <c r="RFA247" s="34"/>
      <c r="RFB247" s="34"/>
      <c r="RFC247" s="34"/>
      <c r="RFD247" s="34"/>
      <c r="RFE247" s="34"/>
      <c r="RFF247" s="34"/>
      <c r="RFG247" s="34"/>
      <c r="RFH247" s="34"/>
      <c r="RFI247" s="34"/>
      <c r="RFJ247" s="34"/>
      <c r="RFK247" s="34"/>
      <c r="RFL247" s="34"/>
      <c r="RFM247" s="34"/>
      <c r="RFN247" s="34"/>
      <c r="RFO247" s="34"/>
      <c r="RFP247" s="34"/>
      <c r="RFQ247" s="34"/>
      <c r="RFR247" s="34"/>
      <c r="RFS247" s="34"/>
      <c r="RFT247" s="34"/>
      <c r="RFU247" s="34"/>
      <c r="RFV247" s="34"/>
      <c r="RFW247" s="34"/>
      <c r="RFX247" s="34"/>
      <c r="RFY247" s="34"/>
      <c r="RFZ247" s="34"/>
      <c r="RGA247" s="34"/>
      <c r="RGB247" s="34"/>
      <c r="RGC247" s="34"/>
      <c r="RGD247" s="34"/>
      <c r="RGE247" s="34"/>
      <c r="RGF247" s="34"/>
      <c r="RGG247" s="34"/>
      <c r="RGH247" s="34"/>
      <c r="RGI247" s="34"/>
      <c r="RGJ247" s="34"/>
      <c r="RGK247" s="34"/>
      <c r="RGL247" s="34"/>
      <c r="RGM247" s="34"/>
      <c r="RGN247" s="34"/>
      <c r="RGO247" s="34"/>
      <c r="RGP247" s="34"/>
      <c r="RGQ247" s="34"/>
      <c r="RGR247" s="34"/>
      <c r="RGS247" s="34"/>
      <c r="RGT247" s="34"/>
      <c r="RGU247" s="34"/>
      <c r="RGV247" s="34"/>
      <c r="RGW247" s="34"/>
      <c r="RGX247" s="34"/>
      <c r="RGY247" s="34"/>
      <c r="RGZ247" s="34"/>
      <c r="RHA247" s="34"/>
      <c r="RHB247" s="34"/>
      <c r="RHC247" s="34"/>
      <c r="RHD247" s="34"/>
      <c r="RHE247" s="34"/>
      <c r="RHF247" s="34"/>
      <c r="RHG247" s="34"/>
      <c r="RHH247" s="34"/>
      <c r="RHI247" s="34"/>
      <c r="RHJ247" s="34"/>
      <c r="RHK247" s="34"/>
      <c r="RHL247" s="34"/>
      <c r="RHM247" s="34"/>
      <c r="RHN247" s="34"/>
      <c r="RHO247" s="34"/>
      <c r="RHP247" s="34"/>
      <c r="RHQ247" s="34"/>
      <c r="RHR247" s="34"/>
      <c r="RHS247" s="34"/>
      <c r="RHT247" s="34"/>
      <c r="RHU247" s="34"/>
      <c r="RHV247" s="34"/>
      <c r="RHW247" s="34"/>
      <c r="RHX247" s="34"/>
      <c r="RHY247" s="34"/>
      <c r="RHZ247" s="34"/>
      <c r="RIA247" s="34"/>
      <c r="RIB247" s="34"/>
      <c r="RIC247" s="34"/>
      <c r="RID247" s="34"/>
      <c r="RIE247" s="34"/>
      <c r="RIF247" s="34"/>
      <c r="RIG247" s="34"/>
      <c r="RIH247" s="34"/>
      <c r="RII247" s="34"/>
      <c r="RIJ247" s="34"/>
      <c r="RIK247" s="34"/>
      <c r="RIL247" s="34"/>
      <c r="RIM247" s="34"/>
      <c r="RIN247" s="34"/>
      <c r="RIO247" s="34"/>
      <c r="RIP247" s="34"/>
      <c r="RIQ247" s="34"/>
      <c r="RIR247" s="34"/>
      <c r="RIS247" s="34"/>
      <c r="RIT247" s="34"/>
      <c r="RIU247" s="34"/>
      <c r="RIV247" s="34"/>
      <c r="RIW247" s="34"/>
      <c r="RIX247" s="34"/>
      <c r="RIY247" s="34"/>
      <c r="RIZ247" s="34"/>
      <c r="RJA247" s="34"/>
      <c r="RJB247" s="34"/>
      <c r="RJC247" s="34"/>
      <c r="RJD247" s="34"/>
      <c r="RJE247" s="34"/>
      <c r="RJF247" s="34"/>
      <c r="RJG247" s="34"/>
      <c r="RJH247" s="34"/>
      <c r="RJI247" s="34"/>
      <c r="RJJ247" s="34"/>
      <c r="RJK247" s="34"/>
      <c r="RJL247" s="34"/>
      <c r="RJM247" s="34"/>
      <c r="RJN247" s="34"/>
      <c r="RJO247" s="34"/>
      <c r="RJP247" s="34"/>
      <c r="RJQ247" s="34"/>
      <c r="RJR247" s="34"/>
      <c r="RJS247" s="34"/>
      <c r="RJT247" s="34"/>
      <c r="RJU247" s="34"/>
      <c r="RJV247" s="34"/>
      <c r="RJW247" s="34"/>
      <c r="RJX247" s="34"/>
      <c r="RJY247" s="34"/>
      <c r="RJZ247" s="34"/>
      <c r="RKA247" s="34"/>
      <c r="RKB247" s="34"/>
      <c r="RKC247" s="34"/>
      <c r="RKD247" s="34"/>
      <c r="RKE247" s="34"/>
      <c r="RKF247" s="34"/>
      <c r="RKG247" s="34"/>
      <c r="RKH247" s="34"/>
      <c r="RKI247" s="34"/>
      <c r="RKJ247" s="34"/>
      <c r="RKK247" s="34"/>
      <c r="RKL247" s="34"/>
      <c r="RKM247" s="34"/>
      <c r="RKN247" s="34"/>
      <c r="RKO247" s="34"/>
      <c r="RKP247" s="34"/>
      <c r="RKQ247" s="34"/>
      <c r="RKR247" s="34"/>
      <c r="RKS247" s="34"/>
      <c r="RKT247" s="34"/>
      <c r="RKU247" s="34"/>
      <c r="RKV247" s="34"/>
      <c r="RKW247" s="34"/>
      <c r="RKX247" s="34"/>
      <c r="RKY247" s="34"/>
      <c r="RKZ247" s="34"/>
      <c r="RLA247" s="34"/>
      <c r="RLB247" s="34"/>
      <c r="RLC247" s="34"/>
      <c r="RLD247" s="34"/>
      <c r="RLE247" s="34"/>
      <c r="RLF247" s="34"/>
      <c r="RLG247" s="34"/>
      <c r="RLH247" s="34"/>
      <c r="RLI247" s="34"/>
      <c r="RLJ247" s="34"/>
      <c r="RLK247" s="34"/>
      <c r="RLL247" s="34"/>
      <c r="RLM247" s="34"/>
      <c r="RLN247" s="34"/>
      <c r="RLO247" s="34"/>
      <c r="RLP247" s="34"/>
      <c r="RLQ247" s="34"/>
      <c r="RLR247" s="34"/>
      <c r="RLS247" s="34"/>
      <c r="RLT247" s="34"/>
      <c r="RLU247" s="34"/>
      <c r="RLV247" s="34"/>
      <c r="RLW247" s="34"/>
      <c r="RLX247" s="34"/>
      <c r="RLY247" s="34"/>
      <c r="RLZ247" s="34"/>
      <c r="RMA247" s="34"/>
      <c r="RMB247" s="34"/>
      <c r="RMC247" s="34"/>
      <c r="RMD247" s="34"/>
      <c r="RME247" s="34"/>
      <c r="RMF247" s="34"/>
      <c r="RMG247" s="34"/>
      <c r="RMH247" s="34"/>
      <c r="RMI247" s="34"/>
      <c r="RMJ247" s="34"/>
      <c r="RMK247" s="34"/>
      <c r="RML247" s="34"/>
      <c r="RMM247" s="34"/>
      <c r="RMN247" s="34"/>
      <c r="RMO247" s="34"/>
      <c r="RMP247" s="34"/>
      <c r="RMQ247" s="34"/>
      <c r="RMR247" s="34"/>
      <c r="RMS247" s="34"/>
      <c r="RMT247" s="34"/>
      <c r="RMU247" s="34"/>
      <c r="RMV247" s="34"/>
      <c r="RMW247" s="34"/>
      <c r="RMX247" s="34"/>
      <c r="RMY247" s="34"/>
      <c r="RMZ247" s="34"/>
      <c r="RNA247" s="34"/>
      <c r="RNB247" s="34"/>
      <c r="RNC247" s="34"/>
      <c r="RND247" s="34"/>
      <c r="RNE247" s="34"/>
      <c r="RNF247" s="34"/>
      <c r="RNG247" s="34"/>
      <c r="RNH247" s="34"/>
      <c r="RNI247" s="34"/>
      <c r="RNJ247" s="34"/>
      <c r="RNK247" s="34"/>
      <c r="RNL247" s="34"/>
      <c r="RNM247" s="34"/>
      <c r="RNN247" s="34"/>
      <c r="RNO247" s="34"/>
      <c r="RNP247" s="34"/>
      <c r="RNQ247" s="34"/>
      <c r="RNR247" s="34"/>
      <c r="RNS247" s="34"/>
      <c r="RNT247" s="34"/>
      <c r="RNU247" s="34"/>
      <c r="RNV247" s="34"/>
      <c r="RNW247" s="34"/>
      <c r="RNX247" s="34"/>
      <c r="RNY247" s="34"/>
      <c r="RNZ247" s="34"/>
      <c r="ROA247" s="34"/>
      <c r="ROB247" s="34"/>
      <c r="ROC247" s="34"/>
      <c r="ROD247" s="34"/>
      <c r="ROE247" s="34"/>
      <c r="ROF247" s="34"/>
      <c r="ROG247" s="34"/>
      <c r="ROH247" s="34"/>
      <c r="ROI247" s="34"/>
      <c r="ROJ247" s="34"/>
      <c r="ROK247" s="34"/>
      <c r="ROL247" s="34"/>
      <c r="ROM247" s="34"/>
      <c r="RON247" s="34"/>
      <c r="ROO247" s="34"/>
      <c r="ROP247" s="34"/>
      <c r="ROQ247" s="34"/>
      <c r="ROR247" s="34"/>
      <c r="ROS247" s="34"/>
      <c r="ROT247" s="34"/>
      <c r="ROU247" s="34"/>
      <c r="ROV247" s="34"/>
      <c r="ROW247" s="34"/>
      <c r="ROX247" s="34"/>
      <c r="ROY247" s="34"/>
      <c r="ROZ247" s="34"/>
      <c r="RPA247" s="34"/>
      <c r="RPB247" s="34"/>
      <c r="RPC247" s="34"/>
      <c r="RPD247" s="34"/>
      <c r="RPE247" s="34"/>
      <c r="RPF247" s="34"/>
      <c r="RPG247" s="34"/>
      <c r="RPH247" s="34"/>
      <c r="RPI247" s="34"/>
      <c r="RPJ247" s="34"/>
      <c r="RPK247" s="34"/>
      <c r="RPL247" s="34"/>
      <c r="RPM247" s="34"/>
      <c r="RPN247" s="34"/>
      <c r="RPO247" s="34"/>
      <c r="RPP247" s="34"/>
      <c r="RPQ247" s="34"/>
      <c r="RPR247" s="34"/>
      <c r="RPS247" s="34"/>
      <c r="RPT247" s="34"/>
      <c r="RPU247" s="34"/>
      <c r="RPV247" s="34"/>
      <c r="RPW247" s="34"/>
      <c r="RPX247" s="34"/>
      <c r="RPY247" s="34"/>
      <c r="RPZ247" s="34"/>
      <c r="RQA247" s="34"/>
      <c r="RQB247" s="34"/>
      <c r="RQC247" s="34"/>
      <c r="RQD247" s="34"/>
      <c r="RQE247" s="34"/>
      <c r="RQF247" s="34"/>
      <c r="RQG247" s="34"/>
      <c r="RQH247" s="34"/>
      <c r="RQI247" s="34"/>
      <c r="RQJ247" s="34"/>
      <c r="RQK247" s="34"/>
      <c r="RQL247" s="34"/>
      <c r="RQM247" s="34"/>
      <c r="RQN247" s="34"/>
      <c r="RQO247" s="34"/>
      <c r="RQP247" s="34"/>
      <c r="RQQ247" s="34"/>
      <c r="RQR247" s="34"/>
      <c r="RQS247" s="34"/>
      <c r="RQT247" s="34"/>
      <c r="RQU247" s="34"/>
      <c r="RQV247" s="34"/>
      <c r="RQW247" s="34"/>
      <c r="RQX247" s="34"/>
      <c r="RQY247" s="34"/>
      <c r="RQZ247" s="34"/>
      <c r="RRA247" s="34"/>
      <c r="RRB247" s="34"/>
      <c r="RRC247" s="34"/>
      <c r="RRD247" s="34"/>
      <c r="RRE247" s="34"/>
      <c r="RRF247" s="34"/>
      <c r="RRG247" s="34"/>
      <c r="RRH247" s="34"/>
      <c r="RRI247" s="34"/>
      <c r="RRJ247" s="34"/>
      <c r="RRK247" s="34"/>
      <c r="RRL247" s="34"/>
      <c r="RRM247" s="34"/>
      <c r="RRN247" s="34"/>
      <c r="RRO247" s="34"/>
      <c r="RRP247" s="34"/>
      <c r="RRQ247" s="34"/>
      <c r="RRR247" s="34"/>
      <c r="RRS247" s="34"/>
      <c r="RRT247" s="34"/>
      <c r="RRU247" s="34"/>
      <c r="RRV247" s="34"/>
      <c r="RRW247" s="34"/>
      <c r="RRX247" s="34"/>
      <c r="RRY247" s="34"/>
      <c r="RRZ247" s="34"/>
      <c r="RSA247" s="34"/>
      <c r="RSB247" s="34"/>
      <c r="RSC247" s="34"/>
      <c r="RSD247" s="34"/>
      <c r="RSE247" s="34"/>
      <c r="RSF247" s="34"/>
      <c r="RSG247" s="34"/>
      <c r="RSH247" s="34"/>
      <c r="RSI247" s="34"/>
      <c r="RSJ247" s="34"/>
      <c r="RSK247" s="34"/>
      <c r="RSL247" s="34"/>
      <c r="RSM247" s="34"/>
      <c r="RSN247" s="34"/>
      <c r="RSO247" s="34"/>
      <c r="RSP247" s="34"/>
      <c r="RSQ247" s="34"/>
      <c r="RSR247" s="34"/>
      <c r="RSS247" s="34"/>
      <c r="RST247" s="34"/>
      <c r="RSU247" s="34"/>
      <c r="RSV247" s="34"/>
      <c r="RSW247" s="34"/>
      <c r="RSX247" s="34"/>
      <c r="RSY247" s="34"/>
      <c r="RSZ247" s="34"/>
      <c r="RTA247" s="34"/>
      <c r="RTB247" s="34"/>
      <c r="RTC247" s="34"/>
      <c r="RTD247" s="34"/>
      <c r="RTE247" s="34"/>
      <c r="RTF247" s="34"/>
      <c r="RTG247" s="34"/>
      <c r="RTH247" s="34"/>
      <c r="RTI247" s="34"/>
      <c r="RTJ247" s="34"/>
      <c r="RTK247" s="34"/>
      <c r="RTL247" s="34"/>
      <c r="RTM247" s="34"/>
      <c r="RTN247" s="34"/>
      <c r="RTO247" s="34"/>
      <c r="RTP247" s="34"/>
      <c r="RTQ247" s="34"/>
      <c r="RTR247" s="34"/>
      <c r="RTS247" s="34"/>
      <c r="RTT247" s="34"/>
      <c r="RTU247" s="34"/>
      <c r="RTV247" s="34"/>
      <c r="RTW247" s="34"/>
      <c r="RTX247" s="34"/>
      <c r="RTY247" s="34"/>
      <c r="RTZ247" s="34"/>
      <c r="RUA247" s="34"/>
      <c r="RUB247" s="34"/>
      <c r="RUC247" s="34"/>
      <c r="RUD247" s="34"/>
      <c r="RUE247" s="34"/>
      <c r="RUF247" s="34"/>
      <c r="RUG247" s="34"/>
      <c r="RUH247" s="34"/>
      <c r="RUI247" s="34"/>
      <c r="RUJ247" s="34"/>
      <c r="RUK247" s="34"/>
      <c r="RUL247" s="34"/>
      <c r="RUM247" s="34"/>
      <c r="RUN247" s="34"/>
      <c r="RUO247" s="34"/>
      <c r="RUP247" s="34"/>
      <c r="RUQ247" s="34"/>
      <c r="RUR247" s="34"/>
      <c r="RUS247" s="34"/>
      <c r="RUT247" s="34"/>
      <c r="RUU247" s="34"/>
      <c r="RUV247" s="34"/>
      <c r="RUW247" s="34"/>
      <c r="RUX247" s="34"/>
      <c r="RUY247" s="34"/>
      <c r="RUZ247" s="34"/>
      <c r="RVA247" s="34"/>
      <c r="RVB247" s="34"/>
      <c r="RVC247" s="34"/>
      <c r="RVD247" s="34"/>
      <c r="RVE247" s="34"/>
      <c r="RVF247" s="34"/>
      <c r="RVG247" s="34"/>
      <c r="RVH247" s="34"/>
      <c r="RVI247" s="34"/>
      <c r="RVJ247" s="34"/>
      <c r="RVK247" s="34"/>
      <c r="RVL247" s="34"/>
      <c r="RVM247" s="34"/>
      <c r="RVN247" s="34"/>
      <c r="RVO247" s="34"/>
      <c r="RVP247" s="34"/>
      <c r="RVQ247" s="34"/>
      <c r="RVR247" s="34"/>
      <c r="RVS247" s="34"/>
      <c r="RVT247" s="34"/>
      <c r="RVU247" s="34"/>
      <c r="RVV247" s="34"/>
      <c r="RVW247" s="34"/>
      <c r="RVX247" s="34"/>
      <c r="RVY247" s="34"/>
      <c r="RVZ247" s="34"/>
      <c r="RWA247" s="34"/>
      <c r="RWB247" s="34"/>
      <c r="RWC247" s="34"/>
      <c r="RWD247" s="34"/>
      <c r="RWE247" s="34"/>
      <c r="RWF247" s="34"/>
      <c r="RWG247" s="34"/>
      <c r="RWH247" s="34"/>
      <c r="RWI247" s="34"/>
      <c r="RWJ247" s="34"/>
      <c r="RWK247" s="34"/>
      <c r="RWL247" s="34"/>
      <c r="RWM247" s="34"/>
      <c r="RWN247" s="34"/>
      <c r="RWO247" s="34"/>
      <c r="RWP247" s="34"/>
      <c r="RWQ247" s="34"/>
      <c r="RWR247" s="34"/>
      <c r="RWS247" s="34"/>
      <c r="RWT247" s="34"/>
      <c r="RWU247" s="34"/>
      <c r="RWV247" s="34"/>
      <c r="RWW247" s="34"/>
      <c r="RWX247" s="34"/>
      <c r="RWY247" s="34"/>
      <c r="RWZ247" s="34"/>
      <c r="RXA247" s="34"/>
      <c r="RXB247" s="34"/>
      <c r="RXC247" s="34"/>
      <c r="RXD247" s="34"/>
      <c r="RXE247" s="34"/>
      <c r="RXF247" s="34"/>
      <c r="RXG247" s="34"/>
      <c r="RXH247" s="34"/>
      <c r="RXI247" s="34"/>
      <c r="RXJ247" s="34"/>
      <c r="RXK247" s="34"/>
      <c r="RXL247" s="34"/>
      <c r="RXM247" s="34"/>
      <c r="RXN247" s="34"/>
      <c r="RXO247" s="34"/>
      <c r="RXP247" s="34"/>
      <c r="RXQ247" s="34"/>
      <c r="RXR247" s="34"/>
      <c r="RXS247" s="34"/>
      <c r="RXT247" s="34"/>
      <c r="RXU247" s="34"/>
      <c r="RXV247" s="34"/>
      <c r="RXW247" s="34"/>
      <c r="RXX247" s="34"/>
      <c r="RXY247" s="34"/>
      <c r="RXZ247" s="34"/>
      <c r="RYA247" s="34"/>
      <c r="RYB247" s="34"/>
      <c r="RYC247" s="34"/>
      <c r="RYD247" s="34"/>
      <c r="RYE247" s="34"/>
      <c r="RYF247" s="34"/>
      <c r="RYG247" s="34"/>
      <c r="RYH247" s="34"/>
      <c r="RYI247" s="34"/>
      <c r="RYJ247" s="34"/>
      <c r="RYK247" s="34"/>
      <c r="RYL247" s="34"/>
      <c r="RYM247" s="34"/>
      <c r="RYN247" s="34"/>
      <c r="RYO247" s="34"/>
      <c r="RYP247" s="34"/>
      <c r="RYQ247" s="34"/>
      <c r="RYR247" s="34"/>
      <c r="RYS247" s="34"/>
      <c r="RYT247" s="34"/>
      <c r="RYU247" s="34"/>
      <c r="RYV247" s="34"/>
      <c r="RYW247" s="34"/>
      <c r="RYX247" s="34"/>
      <c r="RYY247" s="34"/>
      <c r="RYZ247" s="34"/>
      <c r="RZA247" s="34"/>
      <c r="RZB247" s="34"/>
      <c r="RZC247" s="34"/>
      <c r="RZD247" s="34"/>
      <c r="RZE247" s="34"/>
      <c r="RZF247" s="34"/>
      <c r="RZG247" s="34"/>
      <c r="RZH247" s="34"/>
      <c r="RZI247" s="34"/>
      <c r="RZJ247" s="34"/>
      <c r="RZK247" s="34"/>
      <c r="RZL247" s="34"/>
      <c r="RZM247" s="34"/>
      <c r="RZN247" s="34"/>
      <c r="RZO247" s="34"/>
      <c r="RZP247" s="34"/>
      <c r="RZQ247" s="34"/>
      <c r="RZR247" s="34"/>
      <c r="RZS247" s="34"/>
      <c r="RZT247" s="34"/>
      <c r="RZU247" s="34"/>
      <c r="RZV247" s="34"/>
      <c r="RZW247" s="34"/>
      <c r="RZX247" s="34"/>
      <c r="RZY247" s="34"/>
      <c r="RZZ247" s="34"/>
      <c r="SAA247" s="34"/>
      <c r="SAB247" s="34"/>
      <c r="SAC247" s="34"/>
      <c r="SAD247" s="34"/>
      <c r="SAE247" s="34"/>
      <c r="SAF247" s="34"/>
      <c r="SAG247" s="34"/>
      <c r="SAH247" s="34"/>
      <c r="SAI247" s="34"/>
      <c r="SAJ247" s="34"/>
      <c r="SAK247" s="34"/>
      <c r="SAL247" s="34"/>
      <c r="SAM247" s="34"/>
      <c r="SAN247" s="34"/>
      <c r="SAO247" s="34"/>
      <c r="SAP247" s="34"/>
      <c r="SAQ247" s="34"/>
      <c r="SAR247" s="34"/>
      <c r="SAS247" s="34"/>
      <c r="SAT247" s="34"/>
      <c r="SAU247" s="34"/>
      <c r="SAV247" s="34"/>
      <c r="SAW247" s="34"/>
      <c r="SAX247" s="34"/>
      <c r="SAY247" s="34"/>
      <c r="SAZ247" s="34"/>
      <c r="SBA247" s="34"/>
      <c r="SBB247" s="34"/>
      <c r="SBC247" s="34"/>
      <c r="SBD247" s="34"/>
      <c r="SBE247" s="34"/>
      <c r="SBF247" s="34"/>
      <c r="SBG247" s="34"/>
      <c r="SBH247" s="34"/>
      <c r="SBI247" s="34"/>
      <c r="SBJ247" s="34"/>
      <c r="SBK247" s="34"/>
      <c r="SBL247" s="34"/>
      <c r="SBM247" s="34"/>
      <c r="SBN247" s="34"/>
      <c r="SBO247" s="34"/>
      <c r="SBP247" s="34"/>
      <c r="SBQ247" s="34"/>
      <c r="SBR247" s="34"/>
      <c r="SBS247" s="34"/>
      <c r="SBT247" s="34"/>
      <c r="SBU247" s="34"/>
      <c r="SBV247" s="34"/>
      <c r="SBW247" s="34"/>
      <c r="SBX247" s="34"/>
      <c r="SBY247" s="34"/>
      <c r="SBZ247" s="34"/>
      <c r="SCA247" s="34"/>
      <c r="SCB247" s="34"/>
      <c r="SCC247" s="34"/>
      <c r="SCD247" s="34"/>
      <c r="SCE247" s="34"/>
      <c r="SCF247" s="34"/>
      <c r="SCG247" s="34"/>
      <c r="SCH247" s="34"/>
      <c r="SCI247" s="34"/>
      <c r="SCJ247" s="34"/>
      <c r="SCK247" s="34"/>
      <c r="SCL247" s="34"/>
      <c r="SCM247" s="34"/>
      <c r="SCN247" s="34"/>
      <c r="SCO247" s="34"/>
      <c r="SCP247" s="34"/>
      <c r="SCQ247" s="34"/>
      <c r="SCR247" s="34"/>
      <c r="SCS247" s="34"/>
      <c r="SCT247" s="34"/>
      <c r="SCU247" s="34"/>
      <c r="SCV247" s="34"/>
      <c r="SCW247" s="34"/>
      <c r="SCX247" s="34"/>
      <c r="SCY247" s="34"/>
      <c r="SCZ247" s="34"/>
      <c r="SDA247" s="34"/>
      <c r="SDB247" s="34"/>
      <c r="SDC247" s="34"/>
      <c r="SDD247" s="34"/>
      <c r="SDE247" s="34"/>
      <c r="SDF247" s="34"/>
      <c r="SDG247" s="34"/>
      <c r="SDH247" s="34"/>
      <c r="SDI247" s="34"/>
      <c r="SDJ247" s="34"/>
      <c r="SDK247" s="34"/>
      <c r="SDL247" s="34"/>
      <c r="SDM247" s="34"/>
      <c r="SDN247" s="34"/>
      <c r="SDO247" s="34"/>
      <c r="SDP247" s="34"/>
      <c r="SDQ247" s="34"/>
      <c r="SDR247" s="34"/>
      <c r="SDS247" s="34"/>
      <c r="SDT247" s="34"/>
      <c r="SDU247" s="34"/>
      <c r="SDV247" s="34"/>
      <c r="SDW247" s="34"/>
      <c r="SDX247" s="34"/>
      <c r="SDY247" s="34"/>
      <c r="SDZ247" s="34"/>
      <c r="SEA247" s="34"/>
      <c r="SEB247" s="34"/>
      <c r="SEC247" s="34"/>
      <c r="SED247" s="34"/>
      <c r="SEE247" s="34"/>
      <c r="SEF247" s="34"/>
      <c r="SEG247" s="34"/>
      <c r="SEH247" s="34"/>
      <c r="SEI247" s="34"/>
      <c r="SEJ247" s="34"/>
      <c r="SEK247" s="34"/>
      <c r="SEL247" s="34"/>
      <c r="SEM247" s="34"/>
      <c r="SEN247" s="34"/>
      <c r="SEO247" s="34"/>
      <c r="SEP247" s="34"/>
      <c r="SEQ247" s="34"/>
      <c r="SER247" s="34"/>
      <c r="SES247" s="34"/>
      <c r="SET247" s="34"/>
      <c r="SEU247" s="34"/>
      <c r="SEV247" s="34"/>
      <c r="SEW247" s="34"/>
      <c r="SEX247" s="34"/>
      <c r="SEY247" s="34"/>
      <c r="SEZ247" s="34"/>
      <c r="SFA247" s="34"/>
      <c r="SFB247" s="34"/>
      <c r="SFC247" s="34"/>
      <c r="SFD247" s="34"/>
      <c r="SFE247" s="34"/>
      <c r="SFF247" s="34"/>
      <c r="SFG247" s="34"/>
      <c r="SFH247" s="34"/>
      <c r="SFI247" s="34"/>
      <c r="SFJ247" s="34"/>
      <c r="SFK247" s="34"/>
      <c r="SFL247" s="34"/>
      <c r="SFM247" s="34"/>
      <c r="SFN247" s="34"/>
      <c r="SFO247" s="34"/>
      <c r="SFP247" s="34"/>
      <c r="SFQ247" s="34"/>
      <c r="SFR247" s="34"/>
      <c r="SFS247" s="34"/>
      <c r="SFT247" s="34"/>
      <c r="SFU247" s="34"/>
      <c r="SFV247" s="34"/>
      <c r="SFW247" s="34"/>
      <c r="SFX247" s="34"/>
      <c r="SFY247" s="34"/>
      <c r="SFZ247" s="34"/>
      <c r="SGA247" s="34"/>
      <c r="SGB247" s="34"/>
      <c r="SGC247" s="34"/>
      <c r="SGD247" s="34"/>
      <c r="SGE247" s="34"/>
      <c r="SGF247" s="34"/>
      <c r="SGG247" s="34"/>
      <c r="SGH247" s="34"/>
      <c r="SGI247" s="34"/>
      <c r="SGJ247" s="34"/>
      <c r="SGK247" s="34"/>
      <c r="SGL247" s="34"/>
      <c r="SGM247" s="34"/>
      <c r="SGN247" s="34"/>
      <c r="SGO247" s="34"/>
      <c r="SGP247" s="34"/>
      <c r="SGQ247" s="34"/>
      <c r="SGR247" s="34"/>
      <c r="SGS247" s="34"/>
      <c r="SGT247" s="34"/>
      <c r="SGU247" s="34"/>
      <c r="SGV247" s="34"/>
      <c r="SGW247" s="34"/>
      <c r="SGX247" s="34"/>
      <c r="SGY247" s="34"/>
      <c r="SGZ247" s="34"/>
      <c r="SHA247" s="34"/>
      <c r="SHB247" s="34"/>
      <c r="SHC247" s="34"/>
      <c r="SHD247" s="34"/>
      <c r="SHE247" s="34"/>
      <c r="SHF247" s="34"/>
      <c r="SHG247" s="34"/>
      <c r="SHH247" s="34"/>
      <c r="SHI247" s="34"/>
      <c r="SHJ247" s="34"/>
      <c r="SHK247" s="34"/>
      <c r="SHL247" s="34"/>
      <c r="SHM247" s="34"/>
      <c r="SHN247" s="34"/>
      <c r="SHO247" s="34"/>
      <c r="SHP247" s="34"/>
      <c r="SHQ247" s="34"/>
      <c r="SHR247" s="34"/>
      <c r="SHS247" s="34"/>
      <c r="SHT247" s="34"/>
      <c r="SHU247" s="34"/>
      <c r="SHV247" s="34"/>
      <c r="SHW247" s="34"/>
      <c r="SHX247" s="34"/>
      <c r="SHY247" s="34"/>
      <c r="SHZ247" s="34"/>
      <c r="SIA247" s="34"/>
      <c r="SIB247" s="34"/>
      <c r="SIC247" s="34"/>
      <c r="SID247" s="34"/>
      <c r="SIE247" s="34"/>
      <c r="SIF247" s="34"/>
      <c r="SIG247" s="34"/>
      <c r="SIH247" s="34"/>
      <c r="SII247" s="34"/>
      <c r="SIJ247" s="34"/>
      <c r="SIK247" s="34"/>
      <c r="SIL247" s="34"/>
      <c r="SIM247" s="34"/>
      <c r="SIN247" s="34"/>
      <c r="SIO247" s="34"/>
      <c r="SIP247" s="34"/>
      <c r="SIQ247" s="34"/>
      <c r="SIR247" s="34"/>
      <c r="SIS247" s="34"/>
      <c r="SIT247" s="34"/>
      <c r="SIU247" s="34"/>
      <c r="SIV247" s="34"/>
      <c r="SIW247" s="34"/>
      <c r="SIX247" s="34"/>
      <c r="SIY247" s="34"/>
      <c r="SIZ247" s="34"/>
      <c r="SJA247" s="34"/>
      <c r="SJB247" s="34"/>
      <c r="SJC247" s="34"/>
      <c r="SJD247" s="34"/>
      <c r="SJE247" s="34"/>
      <c r="SJF247" s="34"/>
      <c r="SJG247" s="34"/>
      <c r="SJH247" s="34"/>
      <c r="SJI247" s="34"/>
      <c r="SJJ247" s="34"/>
      <c r="SJK247" s="34"/>
      <c r="SJL247" s="34"/>
      <c r="SJM247" s="34"/>
      <c r="SJN247" s="34"/>
      <c r="SJO247" s="34"/>
      <c r="SJP247" s="34"/>
      <c r="SJQ247" s="34"/>
      <c r="SJR247" s="34"/>
      <c r="SJS247" s="34"/>
      <c r="SJT247" s="34"/>
      <c r="SJU247" s="34"/>
      <c r="SJV247" s="34"/>
      <c r="SJW247" s="34"/>
      <c r="SJX247" s="34"/>
      <c r="SJY247" s="34"/>
      <c r="SJZ247" s="34"/>
      <c r="SKA247" s="34"/>
      <c r="SKB247" s="34"/>
      <c r="SKC247" s="34"/>
      <c r="SKD247" s="34"/>
      <c r="SKE247" s="34"/>
      <c r="SKF247" s="34"/>
      <c r="SKG247" s="34"/>
      <c r="SKH247" s="34"/>
      <c r="SKI247" s="34"/>
      <c r="SKJ247" s="34"/>
      <c r="SKK247" s="34"/>
      <c r="SKL247" s="34"/>
      <c r="SKM247" s="34"/>
      <c r="SKN247" s="34"/>
      <c r="SKO247" s="34"/>
      <c r="SKP247" s="34"/>
      <c r="SKQ247" s="34"/>
      <c r="SKR247" s="34"/>
      <c r="SKS247" s="34"/>
      <c r="SKT247" s="34"/>
      <c r="SKU247" s="34"/>
      <c r="SKV247" s="34"/>
      <c r="SKW247" s="34"/>
      <c r="SKX247" s="34"/>
      <c r="SKY247" s="34"/>
      <c r="SKZ247" s="34"/>
      <c r="SLA247" s="34"/>
      <c r="SLB247" s="34"/>
      <c r="SLC247" s="34"/>
      <c r="SLD247" s="34"/>
      <c r="SLE247" s="34"/>
      <c r="SLF247" s="34"/>
      <c r="SLG247" s="34"/>
      <c r="SLH247" s="34"/>
      <c r="SLI247" s="34"/>
      <c r="SLJ247" s="34"/>
      <c r="SLK247" s="34"/>
      <c r="SLL247" s="34"/>
      <c r="SLM247" s="34"/>
      <c r="SLN247" s="34"/>
      <c r="SLO247" s="34"/>
      <c r="SLP247" s="34"/>
      <c r="SLQ247" s="34"/>
      <c r="SLR247" s="34"/>
      <c r="SLS247" s="34"/>
      <c r="SLT247" s="34"/>
      <c r="SLU247" s="34"/>
      <c r="SLV247" s="34"/>
      <c r="SLW247" s="34"/>
      <c r="SLX247" s="34"/>
      <c r="SLY247" s="34"/>
      <c r="SLZ247" s="34"/>
      <c r="SMA247" s="34"/>
      <c r="SMB247" s="34"/>
      <c r="SMC247" s="34"/>
      <c r="SMD247" s="34"/>
      <c r="SME247" s="34"/>
      <c r="SMF247" s="34"/>
      <c r="SMG247" s="34"/>
      <c r="SMH247" s="34"/>
      <c r="SMI247" s="34"/>
      <c r="SMJ247" s="34"/>
      <c r="SMK247" s="34"/>
      <c r="SML247" s="34"/>
      <c r="SMM247" s="34"/>
      <c r="SMN247" s="34"/>
      <c r="SMO247" s="34"/>
      <c r="SMP247" s="34"/>
      <c r="SMQ247" s="34"/>
      <c r="SMR247" s="34"/>
      <c r="SMS247" s="34"/>
      <c r="SMT247" s="34"/>
      <c r="SMU247" s="34"/>
      <c r="SMV247" s="34"/>
      <c r="SMW247" s="34"/>
      <c r="SMX247" s="34"/>
      <c r="SMY247" s="34"/>
      <c r="SMZ247" s="34"/>
      <c r="SNA247" s="34"/>
      <c r="SNB247" s="34"/>
      <c r="SNC247" s="34"/>
      <c r="SND247" s="34"/>
      <c r="SNE247" s="34"/>
      <c r="SNF247" s="34"/>
      <c r="SNG247" s="34"/>
      <c r="SNH247" s="34"/>
      <c r="SNI247" s="34"/>
      <c r="SNJ247" s="34"/>
      <c r="SNK247" s="34"/>
      <c r="SNL247" s="34"/>
      <c r="SNM247" s="34"/>
      <c r="SNN247" s="34"/>
      <c r="SNO247" s="34"/>
      <c r="SNP247" s="34"/>
      <c r="SNQ247" s="34"/>
      <c r="SNR247" s="34"/>
      <c r="SNS247" s="34"/>
      <c r="SNT247" s="34"/>
      <c r="SNU247" s="34"/>
      <c r="SNV247" s="34"/>
      <c r="SNW247" s="34"/>
      <c r="SNX247" s="34"/>
      <c r="SNY247" s="34"/>
      <c r="SNZ247" s="34"/>
      <c r="SOA247" s="34"/>
      <c r="SOB247" s="34"/>
      <c r="SOC247" s="34"/>
      <c r="SOD247" s="34"/>
      <c r="SOE247" s="34"/>
      <c r="SOF247" s="34"/>
      <c r="SOG247" s="34"/>
      <c r="SOH247" s="34"/>
      <c r="SOI247" s="34"/>
      <c r="SOJ247" s="34"/>
      <c r="SOK247" s="34"/>
      <c r="SOL247" s="34"/>
      <c r="SOM247" s="34"/>
      <c r="SON247" s="34"/>
      <c r="SOO247" s="34"/>
      <c r="SOP247" s="34"/>
      <c r="SOQ247" s="34"/>
      <c r="SOR247" s="34"/>
      <c r="SOS247" s="34"/>
      <c r="SOT247" s="34"/>
      <c r="SOU247" s="34"/>
      <c r="SOV247" s="34"/>
      <c r="SOW247" s="34"/>
      <c r="SOX247" s="34"/>
      <c r="SOY247" s="34"/>
      <c r="SOZ247" s="34"/>
      <c r="SPA247" s="34"/>
      <c r="SPB247" s="34"/>
      <c r="SPC247" s="34"/>
      <c r="SPD247" s="34"/>
      <c r="SPE247" s="34"/>
      <c r="SPF247" s="34"/>
      <c r="SPG247" s="34"/>
      <c r="SPH247" s="34"/>
      <c r="SPI247" s="34"/>
      <c r="SPJ247" s="34"/>
      <c r="SPK247" s="34"/>
      <c r="SPL247" s="34"/>
      <c r="SPM247" s="34"/>
      <c r="SPN247" s="34"/>
      <c r="SPO247" s="34"/>
      <c r="SPP247" s="34"/>
      <c r="SPQ247" s="34"/>
      <c r="SPR247" s="34"/>
      <c r="SPS247" s="34"/>
      <c r="SPT247" s="34"/>
      <c r="SPU247" s="34"/>
      <c r="SPV247" s="34"/>
      <c r="SPW247" s="34"/>
      <c r="SPX247" s="34"/>
      <c r="SPY247" s="34"/>
      <c r="SPZ247" s="34"/>
      <c r="SQA247" s="34"/>
      <c r="SQB247" s="34"/>
      <c r="SQC247" s="34"/>
      <c r="SQD247" s="34"/>
      <c r="SQE247" s="34"/>
      <c r="SQF247" s="34"/>
      <c r="SQG247" s="34"/>
      <c r="SQH247" s="34"/>
      <c r="SQI247" s="34"/>
      <c r="SQJ247" s="34"/>
      <c r="SQK247" s="34"/>
      <c r="SQL247" s="34"/>
      <c r="SQM247" s="34"/>
      <c r="SQN247" s="34"/>
      <c r="SQO247" s="34"/>
      <c r="SQP247" s="34"/>
      <c r="SQQ247" s="34"/>
      <c r="SQR247" s="34"/>
      <c r="SQS247" s="34"/>
      <c r="SQT247" s="34"/>
      <c r="SQU247" s="34"/>
      <c r="SQV247" s="34"/>
      <c r="SQW247" s="34"/>
      <c r="SQX247" s="34"/>
      <c r="SQY247" s="34"/>
      <c r="SQZ247" s="34"/>
      <c r="SRA247" s="34"/>
      <c r="SRB247" s="34"/>
      <c r="SRC247" s="34"/>
      <c r="SRD247" s="34"/>
      <c r="SRE247" s="34"/>
      <c r="SRF247" s="34"/>
      <c r="SRG247" s="34"/>
      <c r="SRH247" s="34"/>
      <c r="SRI247" s="34"/>
      <c r="SRJ247" s="34"/>
      <c r="SRK247" s="34"/>
      <c r="SRL247" s="34"/>
      <c r="SRM247" s="34"/>
      <c r="SRN247" s="34"/>
      <c r="SRO247" s="34"/>
      <c r="SRP247" s="34"/>
      <c r="SRQ247" s="34"/>
      <c r="SRR247" s="34"/>
      <c r="SRS247" s="34"/>
      <c r="SRT247" s="34"/>
      <c r="SRU247" s="34"/>
      <c r="SRV247" s="34"/>
      <c r="SRW247" s="34"/>
      <c r="SRX247" s="34"/>
      <c r="SRY247" s="34"/>
      <c r="SRZ247" s="34"/>
      <c r="SSA247" s="34"/>
      <c r="SSB247" s="34"/>
      <c r="SSC247" s="34"/>
      <c r="SSD247" s="34"/>
      <c r="SSE247" s="34"/>
      <c r="SSF247" s="34"/>
      <c r="SSG247" s="34"/>
      <c r="SSH247" s="34"/>
      <c r="SSI247" s="34"/>
      <c r="SSJ247" s="34"/>
      <c r="SSK247" s="34"/>
      <c r="SSL247" s="34"/>
      <c r="SSM247" s="34"/>
      <c r="SSN247" s="34"/>
      <c r="SSO247" s="34"/>
      <c r="SSP247" s="34"/>
      <c r="SSQ247" s="34"/>
      <c r="SSR247" s="34"/>
      <c r="SSS247" s="34"/>
      <c r="SST247" s="34"/>
      <c r="SSU247" s="34"/>
      <c r="SSV247" s="34"/>
      <c r="SSW247" s="34"/>
      <c r="SSX247" s="34"/>
      <c r="SSY247" s="34"/>
      <c r="SSZ247" s="34"/>
      <c r="STA247" s="34"/>
      <c r="STB247" s="34"/>
      <c r="STC247" s="34"/>
      <c r="STD247" s="34"/>
      <c r="STE247" s="34"/>
      <c r="STF247" s="34"/>
      <c r="STG247" s="34"/>
      <c r="STH247" s="34"/>
      <c r="STI247" s="34"/>
      <c r="STJ247" s="34"/>
      <c r="STK247" s="34"/>
      <c r="STL247" s="34"/>
      <c r="STM247" s="34"/>
      <c r="STN247" s="34"/>
      <c r="STO247" s="34"/>
      <c r="STP247" s="34"/>
      <c r="STQ247" s="34"/>
      <c r="STR247" s="34"/>
      <c r="STS247" s="34"/>
      <c r="STT247" s="34"/>
      <c r="STU247" s="34"/>
      <c r="STV247" s="34"/>
      <c r="STW247" s="34"/>
      <c r="STX247" s="34"/>
      <c r="STY247" s="34"/>
      <c r="STZ247" s="34"/>
      <c r="SUA247" s="34"/>
      <c r="SUB247" s="34"/>
      <c r="SUC247" s="34"/>
      <c r="SUD247" s="34"/>
      <c r="SUE247" s="34"/>
      <c r="SUF247" s="34"/>
      <c r="SUG247" s="34"/>
      <c r="SUH247" s="34"/>
      <c r="SUI247" s="34"/>
      <c r="SUJ247" s="34"/>
      <c r="SUK247" s="34"/>
      <c r="SUL247" s="34"/>
      <c r="SUM247" s="34"/>
      <c r="SUN247" s="34"/>
      <c r="SUO247" s="34"/>
      <c r="SUP247" s="34"/>
      <c r="SUQ247" s="34"/>
      <c r="SUR247" s="34"/>
      <c r="SUS247" s="34"/>
      <c r="SUT247" s="34"/>
      <c r="SUU247" s="34"/>
      <c r="SUV247" s="34"/>
      <c r="SUW247" s="34"/>
      <c r="SUX247" s="34"/>
      <c r="SUY247" s="34"/>
      <c r="SUZ247" s="34"/>
      <c r="SVA247" s="34"/>
      <c r="SVB247" s="34"/>
      <c r="SVC247" s="34"/>
      <c r="SVD247" s="34"/>
      <c r="SVE247" s="34"/>
      <c r="SVF247" s="34"/>
      <c r="SVG247" s="34"/>
      <c r="SVH247" s="34"/>
      <c r="SVI247" s="34"/>
      <c r="SVJ247" s="34"/>
      <c r="SVK247" s="34"/>
      <c r="SVL247" s="34"/>
      <c r="SVM247" s="34"/>
      <c r="SVN247" s="34"/>
      <c r="SVO247" s="34"/>
      <c r="SVP247" s="34"/>
      <c r="SVQ247" s="34"/>
      <c r="SVR247" s="34"/>
      <c r="SVS247" s="34"/>
      <c r="SVT247" s="34"/>
      <c r="SVU247" s="34"/>
      <c r="SVV247" s="34"/>
      <c r="SVW247" s="34"/>
      <c r="SVX247" s="34"/>
      <c r="SVY247" s="34"/>
      <c r="SVZ247" s="34"/>
      <c r="SWA247" s="34"/>
      <c r="SWB247" s="34"/>
      <c r="SWC247" s="34"/>
      <c r="SWD247" s="34"/>
      <c r="SWE247" s="34"/>
      <c r="SWF247" s="34"/>
      <c r="SWG247" s="34"/>
      <c r="SWH247" s="34"/>
      <c r="SWI247" s="34"/>
      <c r="SWJ247" s="34"/>
      <c r="SWK247" s="34"/>
      <c r="SWL247" s="34"/>
      <c r="SWM247" s="34"/>
      <c r="SWN247" s="34"/>
      <c r="SWO247" s="34"/>
      <c r="SWP247" s="34"/>
      <c r="SWQ247" s="34"/>
      <c r="SWR247" s="34"/>
      <c r="SWS247" s="34"/>
      <c r="SWT247" s="34"/>
      <c r="SWU247" s="34"/>
      <c r="SWV247" s="34"/>
      <c r="SWW247" s="34"/>
      <c r="SWX247" s="34"/>
      <c r="SWY247" s="34"/>
      <c r="SWZ247" s="34"/>
      <c r="SXA247" s="34"/>
      <c r="SXB247" s="34"/>
      <c r="SXC247" s="34"/>
      <c r="SXD247" s="34"/>
      <c r="SXE247" s="34"/>
      <c r="SXF247" s="34"/>
      <c r="SXG247" s="34"/>
      <c r="SXH247" s="34"/>
      <c r="SXI247" s="34"/>
      <c r="SXJ247" s="34"/>
      <c r="SXK247" s="34"/>
      <c r="SXL247" s="34"/>
      <c r="SXM247" s="34"/>
      <c r="SXN247" s="34"/>
      <c r="SXO247" s="34"/>
      <c r="SXP247" s="34"/>
      <c r="SXQ247" s="34"/>
      <c r="SXR247" s="34"/>
      <c r="SXS247" s="34"/>
      <c r="SXT247" s="34"/>
      <c r="SXU247" s="34"/>
      <c r="SXV247" s="34"/>
      <c r="SXW247" s="34"/>
      <c r="SXX247" s="34"/>
      <c r="SXY247" s="34"/>
      <c r="SXZ247" s="34"/>
      <c r="SYA247" s="34"/>
      <c r="SYB247" s="34"/>
      <c r="SYC247" s="34"/>
      <c r="SYD247" s="34"/>
      <c r="SYE247" s="34"/>
      <c r="SYF247" s="34"/>
      <c r="SYG247" s="34"/>
      <c r="SYH247" s="34"/>
      <c r="SYI247" s="34"/>
      <c r="SYJ247" s="34"/>
      <c r="SYK247" s="34"/>
      <c r="SYL247" s="34"/>
      <c r="SYM247" s="34"/>
      <c r="SYN247" s="34"/>
      <c r="SYO247" s="34"/>
      <c r="SYP247" s="34"/>
      <c r="SYQ247" s="34"/>
      <c r="SYR247" s="34"/>
      <c r="SYS247" s="34"/>
      <c r="SYT247" s="34"/>
      <c r="SYU247" s="34"/>
      <c r="SYV247" s="34"/>
      <c r="SYW247" s="34"/>
      <c r="SYX247" s="34"/>
      <c r="SYY247" s="34"/>
      <c r="SYZ247" s="34"/>
      <c r="SZA247" s="34"/>
      <c r="SZB247" s="34"/>
      <c r="SZC247" s="34"/>
      <c r="SZD247" s="34"/>
      <c r="SZE247" s="34"/>
      <c r="SZF247" s="34"/>
      <c r="SZG247" s="34"/>
      <c r="SZH247" s="34"/>
      <c r="SZI247" s="34"/>
      <c r="SZJ247" s="34"/>
      <c r="SZK247" s="34"/>
      <c r="SZL247" s="34"/>
      <c r="SZM247" s="34"/>
      <c r="SZN247" s="34"/>
      <c r="SZO247" s="34"/>
      <c r="SZP247" s="34"/>
      <c r="SZQ247" s="34"/>
      <c r="SZR247" s="34"/>
      <c r="SZS247" s="34"/>
      <c r="SZT247" s="34"/>
      <c r="SZU247" s="34"/>
      <c r="SZV247" s="34"/>
      <c r="SZW247" s="34"/>
      <c r="SZX247" s="34"/>
      <c r="SZY247" s="34"/>
      <c r="SZZ247" s="34"/>
      <c r="TAA247" s="34"/>
      <c r="TAB247" s="34"/>
      <c r="TAC247" s="34"/>
      <c r="TAD247" s="34"/>
      <c r="TAE247" s="34"/>
      <c r="TAF247" s="34"/>
      <c r="TAG247" s="34"/>
      <c r="TAH247" s="34"/>
      <c r="TAI247" s="34"/>
      <c r="TAJ247" s="34"/>
      <c r="TAK247" s="34"/>
      <c r="TAL247" s="34"/>
      <c r="TAM247" s="34"/>
      <c r="TAN247" s="34"/>
      <c r="TAO247" s="34"/>
      <c r="TAP247" s="34"/>
      <c r="TAQ247" s="34"/>
      <c r="TAR247" s="34"/>
      <c r="TAS247" s="34"/>
      <c r="TAT247" s="34"/>
      <c r="TAU247" s="34"/>
      <c r="TAV247" s="34"/>
      <c r="TAW247" s="34"/>
      <c r="TAX247" s="34"/>
      <c r="TAY247" s="34"/>
      <c r="TAZ247" s="34"/>
      <c r="TBA247" s="34"/>
      <c r="TBB247" s="34"/>
      <c r="TBC247" s="34"/>
      <c r="TBD247" s="34"/>
      <c r="TBE247" s="34"/>
      <c r="TBF247" s="34"/>
      <c r="TBG247" s="34"/>
      <c r="TBH247" s="34"/>
      <c r="TBI247" s="34"/>
      <c r="TBJ247" s="34"/>
      <c r="TBK247" s="34"/>
      <c r="TBL247" s="34"/>
      <c r="TBM247" s="34"/>
      <c r="TBN247" s="34"/>
      <c r="TBO247" s="34"/>
      <c r="TBP247" s="34"/>
      <c r="TBQ247" s="34"/>
      <c r="TBR247" s="34"/>
      <c r="TBS247" s="34"/>
      <c r="TBT247" s="34"/>
      <c r="TBU247" s="34"/>
      <c r="TBV247" s="34"/>
      <c r="TBW247" s="34"/>
      <c r="TBX247" s="34"/>
      <c r="TBY247" s="34"/>
      <c r="TBZ247" s="34"/>
      <c r="TCA247" s="34"/>
      <c r="TCB247" s="34"/>
      <c r="TCC247" s="34"/>
      <c r="TCD247" s="34"/>
      <c r="TCE247" s="34"/>
      <c r="TCF247" s="34"/>
      <c r="TCG247" s="34"/>
      <c r="TCH247" s="34"/>
      <c r="TCI247" s="34"/>
      <c r="TCJ247" s="34"/>
      <c r="TCK247" s="34"/>
      <c r="TCL247" s="34"/>
      <c r="TCM247" s="34"/>
      <c r="TCN247" s="34"/>
      <c r="TCO247" s="34"/>
      <c r="TCP247" s="34"/>
      <c r="TCQ247" s="34"/>
      <c r="TCR247" s="34"/>
      <c r="TCS247" s="34"/>
      <c r="TCT247" s="34"/>
      <c r="TCU247" s="34"/>
      <c r="TCV247" s="34"/>
      <c r="TCW247" s="34"/>
      <c r="TCX247" s="34"/>
      <c r="TCY247" s="34"/>
      <c r="TCZ247" s="34"/>
      <c r="TDA247" s="34"/>
      <c r="TDB247" s="34"/>
      <c r="TDC247" s="34"/>
      <c r="TDD247" s="34"/>
      <c r="TDE247" s="34"/>
      <c r="TDF247" s="34"/>
      <c r="TDG247" s="34"/>
      <c r="TDH247" s="34"/>
      <c r="TDI247" s="34"/>
      <c r="TDJ247" s="34"/>
      <c r="TDK247" s="34"/>
      <c r="TDL247" s="34"/>
      <c r="TDM247" s="34"/>
      <c r="TDN247" s="34"/>
      <c r="TDO247" s="34"/>
      <c r="TDP247" s="34"/>
      <c r="TDQ247" s="34"/>
      <c r="TDR247" s="34"/>
      <c r="TDS247" s="34"/>
      <c r="TDT247" s="34"/>
      <c r="TDU247" s="34"/>
      <c r="TDV247" s="34"/>
      <c r="TDW247" s="34"/>
      <c r="TDX247" s="34"/>
      <c r="TDY247" s="34"/>
      <c r="TDZ247" s="34"/>
      <c r="TEA247" s="34"/>
      <c r="TEB247" s="34"/>
      <c r="TEC247" s="34"/>
      <c r="TED247" s="34"/>
      <c r="TEE247" s="34"/>
      <c r="TEF247" s="34"/>
      <c r="TEG247" s="34"/>
      <c r="TEH247" s="34"/>
      <c r="TEI247" s="34"/>
      <c r="TEJ247" s="34"/>
      <c r="TEK247" s="34"/>
      <c r="TEL247" s="34"/>
      <c r="TEM247" s="34"/>
      <c r="TEN247" s="34"/>
      <c r="TEO247" s="34"/>
      <c r="TEP247" s="34"/>
      <c r="TEQ247" s="34"/>
      <c r="TER247" s="34"/>
      <c r="TES247" s="34"/>
      <c r="TET247" s="34"/>
      <c r="TEU247" s="34"/>
      <c r="TEV247" s="34"/>
      <c r="TEW247" s="34"/>
      <c r="TEX247" s="34"/>
      <c r="TEY247" s="34"/>
      <c r="TEZ247" s="34"/>
      <c r="TFA247" s="34"/>
      <c r="TFB247" s="34"/>
      <c r="TFC247" s="34"/>
      <c r="TFD247" s="34"/>
      <c r="TFE247" s="34"/>
      <c r="TFF247" s="34"/>
      <c r="TFG247" s="34"/>
      <c r="TFH247" s="34"/>
      <c r="TFI247" s="34"/>
      <c r="TFJ247" s="34"/>
      <c r="TFK247" s="34"/>
      <c r="TFL247" s="34"/>
      <c r="TFM247" s="34"/>
      <c r="TFN247" s="34"/>
      <c r="TFO247" s="34"/>
      <c r="TFP247" s="34"/>
      <c r="TFQ247" s="34"/>
      <c r="TFR247" s="34"/>
      <c r="TFS247" s="34"/>
      <c r="TFT247" s="34"/>
      <c r="TFU247" s="34"/>
      <c r="TFV247" s="34"/>
      <c r="TFW247" s="34"/>
      <c r="TFX247" s="34"/>
      <c r="TFY247" s="34"/>
      <c r="TFZ247" s="34"/>
      <c r="TGA247" s="34"/>
      <c r="TGB247" s="34"/>
      <c r="TGC247" s="34"/>
      <c r="TGD247" s="34"/>
      <c r="TGE247" s="34"/>
      <c r="TGF247" s="34"/>
      <c r="TGG247" s="34"/>
      <c r="TGH247" s="34"/>
      <c r="TGI247" s="34"/>
      <c r="TGJ247" s="34"/>
      <c r="TGK247" s="34"/>
      <c r="TGL247" s="34"/>
      <c r="TGM247" s="34"/>
      <c r="TGN247" s="34"/>
      <c r="TGO247" s="34"/>
      <c r="TGP247" s="34"/>
      <c r="TGQ247" s="34"/>
      <c r="TGR247" s="34"/>
      <c r="TGS247" s="34"/>
      <c r="TGT247" s="34"/>
      <c r="TGU247" s="34"/>
      <c r="TGV247" s="34"/>
      <c r="TGW247" s="34"/>
      <c r="TGX247" s="34"/>
      <c r="TGY247" s="34"/>
      <c r="TGZ247" s="34"/>
      <c r="THA247" s="34"/>
      <c r="THB247" s="34"/>
      <c r="THC247" s="34"/>
      <c r="THD247" s="34"/>
      <c r="THE247" s="34"/>
      <c r="THF247" s="34"/>
      <c r="THG247" s="34"/>
      <c r="THH247" s="34"/>
      <c r="THI247" s="34"/>
      <c r="THJ247" s="34"/>
      <c r="THK247" s="34"/>
      <c r="THL247" s="34"/>
      <c r="THM247" s="34"/>
      <c r="THN247" s="34"/>
      <c r="THO247" s="34"/>
      <c r="THP247" s="34"/>
      <c r="THQ247" s="34"/>
      <c r="THR247" s="34"/>
      <c r="THS247" s="34"/>
      <c r="THT247" s="34"/>
      <c r="THU247" s="34"/>
      <c r="THV247" s="34"/>
      <c r="THW247" s="34"/>
      <c r="THX247" s="34"/>
      <c r="THY247" s="34"/>
      <c r="THZ247" s="34"/>
      <c r="TIA247" s="34"/>
      <c r="TIB247" s="34"/>
      <c r="TIC247" s="34"/>
      <c r="TID247" s="34"/>
      <c r="TIE247" s="34"/>
      <c r="TIF247" s="34"/>
      <c r="TIG247" s="34"/>
      <c r="TIH247" s="34"/>
      <c r="TII247" s="34"/>
      <c r="TIJ247" s="34"/>
      <c r="TIK247" s="34"/>
      <c r="TIL247" s="34"/>
      <c r="TIM247" s="34"/>
      <c r="TIN247" s="34"/>
      <c r="TIO247" s="34"/>
      <c r="TIP247" s="34"/>
      <c r="TIQ247" s="34"/>
      <c r="TIR247" s="34"/>
      <c r="TIS247" s="34"/>
      <c r="TIT247" s="34"/>
      <c r="TIU247" s="34"/>
      <c r="TIV247" s="34"/>
      <c r="TIW247" s="34"/>
      <c r="TIX247" s="34"/>
      <c r="TIY247" s="34"/>
      <c r="TIZ247" s="34"/>
      <c r="TJA247" s="34"/>
      <c r="TJB247" s="34"/>
      <c r="TJC247" s="34"/>
      <c r="TJD247" s="34"/>
      <c r="TJE247" s="34"/>
      <c r="TJF247" s="34"/>
      <c r="TJG247" s="34"/>
      <c r="TJH247" s="34"/>
      <c r="TJI247" s="34"/>
      <c r="TJJ247" s="34"/>
      <c r="TJK247" s="34"/>
      <c r="TJL247" s="34"/>
      <c r="TJM247" s="34"/>
      <c r="TJN247" s="34"/>
      <c r="TJO247" s="34"/>
      <c r="TJP247" s="34"/>
      <c r="TJQ247" s="34"/>
      <c r="TJR247" s="34"/>
      <c r="TJS247" s="34"/>
      <c r="TJT247" s="34"/>
      <c r="TJU247" s="34"/>
      <c r="TJV247" s="34"/>
      <c r="TJW247" s="34"/>
      <c r="TJX247" s="34"/>
      <c r="TJY247" s="34"/>
      <c r="TJZ247" s="34"/>
      <c r="TKA247" s="34"/>
      <c r="TKB247" s="34"/>
      <c r="TKC247" s="34"/>
      <c r="TKD247" s="34"/>
      <c r="TKE247" s="34"/>
      <c r="TKF247" s="34"/>
      <c r="TKG247" s="34"/>
      <c r="TKH247" s="34"/>
      <c r="TKI247" s="34"/>
      <c r="TKJ247" s="34"/>
      <c r="TKK247" s="34"/>
      <c r="TKL247" s="34"/>
      <c r="TKM247" s="34"/>
      <c r="TKN247" s="34"/>
      <c r="TKO247" s="34"/>
      <c r="TKP247" s="34"/>
      <c r="TKQ247" s="34"/>
      <c r="TKR247" s="34"/>
      <c r="TKS247" s="34"/>
      <c r="TKT247" s="34"/>
      <c r="TKU247" s="34"/>
      <c r="TKV247" s="34"/>
      <c r="TKW247" s="34"/>
      <c r="TKX247" s="34"/>
      <c r="TKY247" s="34"/>
      <c r="TKZ247" s="34"/>
      <c r="TLA247" s="34"/>
      <c r="TLB247" s="34"/>
      <c r="TLC247" s="34"/>
      <c r="TLD247" s="34"/>
      <c r="TLE247" s="34"/>
      <c r="TLF247" s="34"/>
      <c r="TLG247" s="34"/>
      <c r="TLH247" s="34"/>
      <c r="TLI247" s="34"/>
      <c r="TLJ247" s="34"/>
      <c r="TLK247" s="34"/>
      <c r="TLL247" s="34"/>
      <c r="TLM247" s="34"/>
      <c r="TLN247" s="34"/>
      <c r="TLO247" s="34"/>
      <c r="TLP247" s="34"/>
      <c r="TLQ247" s="34"/>
      <c r="TLR247" s="34"/>
      <c r="TLS247" s="34"/>
      <c r="TLT247" s="34"/>
      <c r="TLU247" s="34"/>
      <c r="TLV247" s="34"/>
      <c r="TLW247" s="34"/>
      <c r="TLX247" s="34"/>
      <c r="TLY247" s="34"/>
      <c r="TLZ247" s="34"/>
      <c r="TMA247" s="34"/>
      <c r="TMB247" s="34"/>
      <c r="TMC247" s="34"/>
      <c r="TMD247" s="34"/>
      <c r="TME247" s="34"/>
      <c r="TMF247" s="34"/>
      <c r="TMG247" s="34"/>
      <c r="TMH247" s="34"/>
      <c r="TMI247" s="34"/>
      <c r="TMJ247" s="34"/>
      <c r="TMK247" s="34"/>
      <c r="TML247" s="34"/>
      <c r="TMM247" s="34"/>
      <c r="TMN247" s="34"/>
      <c r="TMO247" s="34"/>
      <c r="TMP247" s="34"/>
      <c r="TMQ247" s="34"/>
      <c r="TMR247" s="34"/>
      <c r="TMS247" s="34"/>
      <c r="TMT247" s="34"/>
      <c r="TMU247" s="34"/>
      <c r="TMV247" s="34"/>
      <c r="TMW247" s="34"/>
      <c r="TMX247" s="34"/>
      <c r="TMY247" s="34"/>
      <c r="TMZ247" s="34"/>
      <c r="TNA247" s="34"/>
      <c r="TNB247" s="34"/>
      <c r="TNC247" s="34"/>
      <c r="TND247" s="34"/>
      <c r="TNE247" s="34"/>
      <c r="TNF247" s="34"/>
      <c r="TNG247" s="34"/>
      <c r="TNH247" s="34"/>
      <c r="TNI247" s="34"/>
      <c r="TNJ247" s="34"/>
      <c r="TNK247" s="34"/>
      <c r="TNL247" s="34"/>
      <c r="TNM247" s="34"/>
      <c r="TNN247" s="34"/>
      <c r="TNO247" s="34"/>
      <c r="TNP247" s="34"/>
      <c r="TNQ247" s="34"/>
      <c r="TNR247" s="34"/>
      <c r="TNS247" s="34"/>
      <c r="TNT247" s="34"/>
      <c r="TNU247" s="34"/>
      <c r="TNV247" s="34"/>
      <c r="TNW247" s="34"/>
      <c r="TNX247" s="34"/>
      <c r="TNY247" s="34"/>
      <c r="TNZ247" s="34"/>
      <c r="TOA247" s="34"/>
      <c r="TOB247" s="34"/>
      <c r="TOC247" s="34"/>
      <c r="TOD247" s="34"/>
      <c r="TOE247" s="34"/>
      <c r="TOF247" s="34"/>
      <c r="TOG247" s="34"/>
      <c r="TOH247" s="34"/>
      <c r="TOI247" s="34"/>
      <c r="TOJ247" s="34"/>
      <c r="TOK247" s="34"/>
      <c r="TOL247" s="34"/>
      <c r="TOM247" s="34"/>
      <c r="TON247" s="34"/>
      <c r="TOO247" s="34"/>
      <c r="TOP247" s="34"/>
      <c r="TOQ247" s="34"/>
      <c r="TOR247" s="34"/>
      <c r="TOS247" s="34"/>
      <c r="TOT247" s="34"/>
      <c r="TOU247" s="34"/>
      <c r="TOV247" s="34"/>
      <c r="TOW247" s="34"/>
      <c r="TOX247" s="34"/>
      <c r="TOY247" s="34"/>
      <c r="TOZ247" s="34"/>
      <c r="TPA247" s="34"/>
      <c r="TPB247" s="34"/>
      <c r="TPC247" s="34"/>
      <c r="TPD247" s="34"/>
      <c r="TPE247" s="34"/>
      <c r="TPF247" s="34"/>
      <c r="TPG247" s="34"/>
      <c r="TPH247" s="34"/>
      <c r="TPI247" s="34"/>
      <c r="TPJ247" s="34"/>
      <c r="TPK247" s="34"/>
      <c r="TPL247" s="34"/>
      <c r="TPM247" s="34"/>
      <c r="TPN247" s="34"/>
      <c r="TPO247" s="34"/>
      <c r="TPP247" s="34"/>
      <c r="TPQ247" s="34"/>
      <c r="TPR247" s="34"/>
      <c r="TPS247" s="34"/>
      <c r="TPT247" s="34"/>
      <c r="TPU247" s="34"/>
      <c r="TPV247" s="34"/>
      <c r="TPW247" s="34"/>
      <c r="TPX247" s="34"/>
      <c r="TPY247" s="34"/>
      <c r="TPZ247" s="34"/>
      <c r="TQA247" s="34"/>
      <c r="TQB247" s="34"/>
      <c r="TQC247" s="34"/>
      <c r="TQD247" s="34"/>
      <c r="TQE247" s="34"/>
      <c r="TQF247" s="34"/>
      <c r="TQG247" s="34"/>
      <c r="TQH247" s="34"/>
      <c r="TQI247" s="34"/>
      <c r="TQJ247" s="34"/>
      <c r="TQK247" s="34"/>
      <c r="TQL247" s="34"/>
      <c r="TQM247" s="34"/>
      <c r="TQN247" s="34"/>
      <c r="TQO247" s="34"/>
      <c r="TQP247" s="34"/>
      <c r="TQQ247" s="34"/>
      <c r="TQR247" s="34"/>
      <c r="TQS247" s="34"/>
      <c r="TQT247" s="34"/>
      <c r="TQU247" s="34"/>
      <c r="TQV247" s="34"/>
      <c r="TQW247" s="34"/>
      <c r="TQX247" s="34"/>
      <c r="TQY247" s="34"/>
      <c r="TQZ247" s="34"/>
      <c r="TRA247" s="34"/>
      <c r="TRB247" s="34"/>
      <c r="TRC247" s="34"/>
      <c r="TRD247" s="34"/>
      <c r="TRE247" s="34"/>
      <c r="TRF247" s="34"/>
      <c r="TRG247" s="34"/>
      <c r="TRH247" s="34"/>
      <c r="TRI247" s="34"/>
      <c r="TRJ247" s="34"/>
      <c r="TRK247" s="34"/>
      <c r="TRL247" s="34"/>
      <c r="TRM247" s="34"/>
      <c r="TRN247" s="34"/>
      <c r="TRO247" s="34"/>
      <c r="TRP247" s="34"/>
      <c r="TRQ247" s="34"/>
      <c r="TRR247" s="34"/>
      <c r="TRS247" s="34"/>
      <c r="TRT247" s="34"/>
      <c r="TRU247" s="34"/>
      <c r="TRV247" s="34"/>
      <c r="TRW247" s="34"/>
      <c r="TRX247" s="34"/>
      <c r="TRY247" s="34"/>
      <c r="TRZ247" s="34"/>
      <c r="TSA247" s="34"/>
      <c r="TSB247" s="34"/>
      <c r="TSC247" s="34"/>
      <c r="TSD247" s="34"/>
      <c r="TSE247" s="34"/>
      <c r="TSF247" s="34"/>
      <c r="TSG247" s="34"/>
      <c r="TSH247" s="34"/>
      <c r="TSI247" s="34"/>
      <c r="TSJ247" s="34"/>
      <c r="TSK247" s="34"/>
      <c r="TSL247" s="34"/>
      <c r="TSM247" s="34"/>
      <c r="TSN247" s="34"/>
      <c r="TSO247" s="34"/>
      <c r="TSP247" s="34"/>
      <c r="TSQ247" s="34"/>
      <c r="TSR247" s="34"/>
      <c r="TSS247" s="34"/>
      <c r="TST247" s="34"/>
      <c r="TSU247" s="34"/>
      <c r="TSV247" s="34"/>
      <c r="TSW247" s="34"/>
      <c r="TSX247" s="34"/>
      <c r="TSY247" s="34"/>
      <c r="TSZ247" s="34"/>
      <c r="TTA247" s="34"/>
      <c r="TTB247" s="34"/>
      <c r="TTC247" s="34"/>
      <c r="TTD247" s="34"/>
      <c r="TTE247" s="34"/>
      <c r="TTF247" s="34"/>
      <c r="TTG247" s="34"/>
      <c r="TTH247" s="34"/>
      <c r="TTI247" s="34"/>
      <c r="TTJ247" s="34"/>
      <c r="TTK247" s="34"/>
      <c r="TTL247" s="34"/>
      <c r="TTM247" s="34"/>
      <c r="TTN247" s="34"/>
      <c r="TTO247" s="34"/>
      <c r="TTP247" s="34"/>
      <c r="TTQ247" s="34"/>
      <c r="TTR247" s="34"/>
      <c r="TTS247" s="34"/>
      <c r="TTT247" s="34"/>
      <c r="TTU247" s="34"/>
      <c r="TTV247" s="34"/>
      <c r="TTW247" s="34"/>
      <c r="TTX247" s="34"/>
      <c r="TTY247" s="34"/>
      <c r="TTZ247" s="34"/>
      <c r="TUA247" s="34"/>
      <c r="TUB247" s="34"/>
      <c r="TUC247" s="34"/>
      <c r="TUD247" s="34"/>
      <c r="TUE247" s="34"/>
      <c r="TUF247" s="34"/>
      <c r="TUG247" s="34"/>
      <c r="TUH247" s="34"/>
      <c r="TUI247" s="34"/>
      <c r="TUJ247" s="34"/>
      <c r="TUK247" s="34"/>
      <c r="TUL247" s="34"/>
      <c r="TUM247" s="34"/>
      <c r="TUN247" s="34"/>
      <c r="TUO247" s="34"/>
      <c r="TUP247" s="34"/>
      <c r="TUQ247" s="34"/>
      <c r="TUR247" s="34"/>
      <c r="TUS247" s="34"/>
      <c r="TUT247" s="34"/>
      <c r="TUU247" s="34"/>
      <c r="TUV247" s="34"/>
      <c r="TUW247" s="34"/>
      <c r="TUX247" s="34"/>
      <c r="TUY247" s="34"/>
      <c r="TUZ247" s="34"/>
      <c r="TVA247" s="34"/>
      <c r="TVB247" s="34"/>
      <c r="TVC247" s="34"/>
      <c r="TVD247" s="34"/>
      <c r="TVE247" s="34"/>
      <c r="TVF247" s="34"/>
      <c r="TVG247" s="34"/>
      <c r="TVH247" s="34"/>
      <c r="TVI247" s="34"/>
      <c r="TVJ247" s="34"/>
      <c r="TVK247" s="34"/>
      <c r="TVL247" s="34"/>
      <c r="TVM247" s="34"/>
      <c r="TVN247" s="34"/>
      <c r="TVO247" s="34"/>
      <c r="TVP247" s="34"/>
      <c r="TVQ247" s="34"/>
      <c r="TVR247" s="34"/>
      <c r="TVS247" s="34"/>
      <c r="TVT247" s="34"/>
      <c r="TVU247" s="34"/>
      <c r="TVV247" s="34"/>
      <c r="TVW247" s="34"/>
      <c r="TVX247" s="34"/>
      <c r="TVY247" s="34"/>
      <c r="TVZ247" s="34"/>
      <c r="TWA247" s="34"/>
      <c r="TWB247" s="34"/>
      <c r="TWC247" s="34"/>
      <c r="TWD247" s="34"/>
      <c r="TWE247" s="34"/>
      <c r="TWF247" s="34"/>
      <c r="TWG247" s="34"/>
      <c r="TWH247" s="34"/>
      <c r="TWI247" s="34"/>
      <c r="TWJ247" s="34"/>
      <c r="TWK247" s="34"/>
      <c r="TWL247" s="34"/>
      <c r="TWM247" s="34"/>
      <c r="TWN247" s="34"/>
      <c r="TWO247" s="34"/>
      <c r="TWP247" s="34"/>
      <c r="TWQ247" s="34"/>
      <c r="TWR247" s="34"/>
      <c r="TWS247" s="34"/>
      <c r="TWT247" s="34"/>
      <c r="TWU247" s="34"/>
      <c r="TWV247" s="34"/>
      <c r="TWW247" s="34"/>
      <c r="TWX247" s="34"/>
      <c r="TWY247" s="34"/>
      <c r="TWZ247" s="34"/>
      <c r="TXA247" s="34"/>
      <c r="TXB247" s="34"/>
      <c r="TXC247" s="34"/>
      <c r="TXD247" s="34"/>
      <c r="TXE247" s="34"/>
      <c r="TXF247" s="34"/>
      <c r="TXG247" s="34"/>
      <c r="TXH247" s="34"/>
      <c r="TXI247" s="34"/>
      <c r="TXJ247" s="34"/>
      <c r="TXK247" s="34"/>
      <c r="TXL247" s="34"/>
      <c r="TXM247" s="34"/>
      <c r="TXN247" s="34"/>
      <c r="TXO247" s="34"/>
      <c r="TXP247" s="34"/>
      <c r="TXQ247" s="34"/>
      <c r="TXR247" s="34"/>
      <c r="TXS247" s="34"/>
      <c r="TXT247" s="34"/>
      <c r="TXU247" s="34"/>
      <c r="TXV247" s="34"/>
      <c r="TXW247" s="34"/>
      <c r="TXX247" s="34"/>
      <c r="TXY247" s="34"/>
      <c r="TXZ247" s="34"/>
      <c r="TYA247" s="34"/>
      <c r="TYB247" s="34"/>
      <c r="TYC247" s="34"/>
      <c r="TYD247" s="34"/>
      <c r="TYE247" s="34"/>
      <c r="TYF247" s="34"/>
      <c r="TYG247" s="34"/>
      <c r="TYH247" s="34"/>
      <c r="TYI247" s="34"/>
      <c r="TYJ247" s="34"/>
      <c r="TYK247" s="34"/>
      <c r="TYL247" s="34"/>
      <c r="TYM247" s="34"/>
      <c r="TYN247" s="34"/>
      <c r="TYO247" s="34"/>
      <c r="TYP247" s="34"/>
      <c r="TYQ247" s="34"/>
      <c r="TYR247" s="34"/>
      <c r="TYS247" s="34"/>
      <c r="TYT247" s="34"/>
      <c r="TYU247" s="34"/>
      <c r="TYV247" s="34"/>
      <c r="TYW247" s="34"/>
      <c r="TYX247" s="34"/>
      <c r="TYY247" s="34"/>
      <c r="TYZ247" s="34"/>
      <c r="TZA247" s="34"/>
      <c r="TZB247" s="34"/>
      <c r="TZC247" s="34"/>
      <c r="TZD247" s="34"/>
      <c r="TZE247" s="34"/>
      <c r="TZF247" s="34"/>
      <c r="TZG247" s="34"/>
      <c r="TZH247" s="34"/>
      <c r="TZI247" s="34"/>
      <c r="TZJ247" s="34"/>
      <c r="TZK247" s="34"/>
      <c r="TZL247" s="34"/>
      <c r="TZM247" s="34"/>
      <c r="TZN247" s="34"/>
      <c r="TZO247" s="34"/>
      <c r="TZP247" s="34"/>
      <c r="TZQ247" s="34"/>
      <c r="TZR247" s="34"/>
      <c r="TZS247" s="34"/>
      <c r="TZT247" s="34"/>
      <c r="TZU247" s="34"/>
      <c r="TZV247" s="34"/>
      <c r="TZW247" s="34"/>
      <c r="TZX247" s="34"/>
      <c r="TZY247" s="34"/>
      <c r="TZZ247" s="34"/>
      <c r="UAA247" s="34"/>
      <c r="UAB247" s="34"/>
      <c r="UAC247" s="34"/>
      <c r="UAD247" s="34"/>
      <c r="UAE247" s="34"/>
      <c r="UAF247" s="34"/>
      <c r="UAG247" s="34"/>
      <c r="UAH247" s="34"/>
      <c r="UAI247" s="34"/>
      <c r="UAJ247" s="34"/>
      <c r="UAK247" s="34"/>
      <c r="UAL247" s="34"/>
      <c r="UAM247" s="34"/>
      <c r="UAN247" s="34"/>
      <c r="UAO247" s="34"/>
      <c r="UAP247" s="34"/>
      <c r="UAQ247" s="34"/>
      <c r="UAR247" s="34"/>
      <c r="UAS247" s="34"/>
      <c r="UAT247" s="34"/>
      <c r="UAU247" s="34"/>
      <c r="UAV247" s="34"/>
      <c r="UAW247" s="34"/>
      <c r="UAX247" s="34"/>
      <c r="UAY247" s="34"/>
      <c r="UAZ247" s="34"/>
      <c r="UBA247" s="34"/>
      <c r="UBB247" s="34"/>
      <c r="UBC247" s="34"/>
      <c r="UBD247" s="34"/>
      <c r="UBE247" s="34"/>
      <c r="UBF247" s="34"/>
      <c r="UBG247" s="34"/>
      <c r="UBH247" s="34"/>
      <c r="UBI247" s="34"/>
      <c r="UBJ247" s="34"/>
      <c r="UBK247" s="34"/>
      <c r="UBL247" s="34"/>
      <c r="UBM247" s="34"/>
      <c r="UBN247" s="34"/>
      <c r="UBO247" s="34"/>
      <c r="UBP247" s="34"/>
      <c r="UBQ247" s="34"/>
      <c r="UBR247" s="34"/>
      <c r="UBS247" s="34"/>
      <c r="UBT247" s="34"/>
      <c r="UBU247" s="34"/>
      <c r="UBV247" s="34"/>
      <c r="UBW247" s="34"/>
      <c r="UBX247" s="34"/>
      <c r="UBY247" s="34"/>
      <c r="UBZ247" s="34"/>
      <c r="UCA247" s="34"/>
      <c r="UCB247" s="34"/>
      <c r="UCC247" s="34"/>
      <c r="UCD247" s="34"/>
      <c r="UCE247" s="34"/>
      <c r="UCF247" s="34"/>
      <c r="UCG247" s="34"/>
      <c r="UCH247" s="34"/>
      <c r="UCI247" s="34"/>
      <c r="UCJ247" s="34"/>
      <c r="UCK247" s="34"/>
      <c r="UCL247" s="34"/>
      <c r="UCM247" s="34"/>
      <c r="UCN247" s="34"/>
      <c r="UCO247" s="34"/>
      <c r="UCP247" s="34"/>
      <c r="UCQ247" s="34"/>
      <c r="UCR247" s="34"/>
      <c r="UCS247" s="34"/>
      <c r="UCT247" s="34"/>
      <c r="UCU247" s="34"/>
      <c r="UCV247" s="34"/>
      <c r="UCW247" s="34"/>
      <c r="UCX247" s="34"/>
      <c r="UCY247" s="34"/>
      <c r="UCZ247" s="34"/>
      <c r="UDA247" s="34"/>
      <c r="UDB247" s="34"/>
      <c r="UDC247" s="34"/>
      <c r="UDD247" s="34"/>
      <c r="UDE247" s="34"/>
      <c r="UDF247" s="34"/>
      <c r="UDG247" s="34"/>
      <c r="UDH247" s="34"/>
      <c r="UDI247" s="34"/>
      <c r="UDJ247" s="34"/>
      <c r="UDK247" s="34"/>
      <c r="UDL247" s="34"/>
      <c r="UDM247" s="34"/>
      <c r="UDN247" s="34"/>
      <c r="UDO247" s="34"/>
      <c r="UDP247" s="34"/>
      <c r="UDQ247" s="34"/>
      <c r="UDR247" s="34"/>
      <c r="UDS247" s="34"/>
      <c r="UDT247" s="34"/>
      <c r="UDU247" s="34"/>
      <c r="UDV247" s="34"/>
      <c r="UDW247" s="34"/>
      <c r="UDX247" s="34"/>
      <c r="UDY247" s="34"/>
      <c r="UDZ247" s="34"/>
      <c r="UEA247" s="34"/>
      <c r="UEB247" s="34"/>
      <c r="UEC247" s="34"/>
      <c r="UED247" s="34"/>
      <c r="UEE247" s="34"/>
      <c r="UEF247" s="34"/>
      <c r="UEG247" s="34"/>
      <c r="UEH247" s="34"/>
      <c r="UEI247" s="34"/>
      <c r="UEJ247" s="34"/>
      <c r="UEK247" s="34"/>
      <c r="UEL247" s="34"/>
      <c r="UEM247" s="34"/>
      <c r="UEN247" s="34"/>
      <c r="UEO247" s="34"/>
      <c r="UEP247" s="34"/>
      <c r="UEQ247" s="34"/>
      <c r="UER247" s="34"/>
      <c r="UES247" s="34"/>
      <c r="UET247" s="34"/>
      <c r="UEU247" s="34"/>
      <c r="UEV247" s="34"/>
      <c r="UEW247" s="34"/>
      <c r="UEX247" s="34"/>
      <c r="UEY247" s="34"/>
      <c r="UEZ247" s="34"/>
      <c r="UFA247" s="34"/>
      <c r="UFB247" s="34"/>
      <c r="UFC247" s="34"/>
      <c r="UFD247" s="34"/>
      <c r="UFE247" s="34"/>
      <c r="UFF247" s="34"/>
      <c r="UFG247" s="34"/>
      <c r="UFH247" s="34"/>
      <c r="UFI247" s="34"/>
      <c r="UFJ247" s="34"/>
      <c r="UFK247" s="34"/>
      <c r="UFL247" s="34"/>
      <c r="UFM247" s="34"/>
      <c r="UFN247" s="34"/>
      <c r="UFO247" s="34"/>
      <c r="UFP247" s="34"/>
      <c r="UFQ247" s="34"/>
      <c r="UFR247" s="34"/>
      <c r="UFS247" s="34"/>
      <c r="UFT247" s="34"/>
      <c r="UFU247" s="34"/>
      <c r="UFV247" s="34"/>
      <c r="UFW247" s="34"/>
      <c r="UFX247" s="34"/>
      <c r="UFY247" s="34"/>
      <c r="UFZ247" s="34"/>
      <c r="UGA247" s="34"/>
      <c r="UGB247" s="34"/>
      <c r="UGC247" s="34"/>
      <c r="UGD247" s="34"/>
      <c r="UGE247" s="34"/>
      <c r="UGF247" s="34"/>
      <c r="UGG247" s="34"/>
      <c r="UGH247" s="34"/>
      <c r="UGI247" s="34"/>
      <c r="UGJ247" s="34"/>
      <c r="UGK247" s="34"/>
      <c r="UGL247" s="34"/>
      <c r="UGM247" s="34"/>
      <c r="UGN247" s="34"/>
      <c r="UGO247" s="34"/>
      <c r="UGP247" s="34"/>
      <c r="UGQ247" s="34"/>
      <c r="UGR247" s="34"/>
      <c r="UGS247" s="34"/>
      <c r="UGT247" s="34"/>
      <c r="UGU247" s="34"/>
      <c r="UGV247" s="34"/>
      <c r="UGW247" s="34"/>
      <c r="UGX247" s="34"/>
      <c r="UGY247" s="34"/>
      <c r="UGZ247" s="34"/>
      <c r="UHA247" s="34"/>
      <c r="UHB247" s="34"/>
      <c r="UHC247" s="34"/>
      <c r="UHD247" s="34"/>
      <c r="UHE247" s="34"/>
      <c r="UHF247" s="34"/>
      <c r="UHG247" s="34"/>
      <c r="UHH247" s="34"/>
      <c r="UHI247" s="34"/>
      <c r="UHJ247" s="34"/>
      <c r="UHK247" s="34"/>
      <c r="UHL247" s="34"/>
      <c r="UHM247" s="34"/>
      <c r="UHN247" s="34"/>
      <c r="UHO247" s="34"/>
      <c r="UHP247" s="34"/>
      <c r="UHQ247" s="34"/>
      <c r="UHR247" s="34"/>
      <c r="UHS247" s="34"/>
      <c r="UHT247" s="34"/>
      <c r="UHU247" s="34"/>
      <c r="UHV247" s="34"/>
      <c r="UHW247" s="34"/>
      <c r="UHX247" s="34"/>
      <c r="UHY247" s="34"/>
      <c r="UHZ247" s="34"/>
      <c r="UIA247" s="34"/>
      <c r="UIB247" s="34"/>
      <c r="UIC247" s="34"/>
      <c r="UID247" s="34"/>
      <c r="UIE247" s="34"/>
      <c r="UIF247" s="34"/>
      <c r="UIG247" s="34"/>
      <c r="UIH247" s="34"/>
      <c r="UII247" s="34"/>
      <c r="UIJ247" s="34"/>
      <c r="UIK247" s="34"/>
      <c r="UIL247" s="34"/>
      <c r="UIM247" s="34"/>
      <c r="UIN247" s="34"/>
      <c r="UIO247" s="34"/>
      <c r="UIP247" s="34"/>
      <c r="UIQ247" s="34"/>
      <c r="UIR247" s="34"/>
      <c r="UIS247" s="34"/>
      <c r="UIT247" s="34"/>
      <c r="UIU247" s="34"/>
      <c r="UIV247" s="34"/>
      <c r="UIW247" s="34"/>
      <c r="UIX247" s="34"/>
      <c r="UIY247" s="34"/>
      <c r="UIZ247" s="34"/>
      <c r="UJA247" s="34"/>
      <c r="UJB247" s="34"/>
      <c r="UJC247" s="34"/>
      <c r="UJD247" s="34"/>
      <c r="UJE247" s="34"/>
      <c r="UJF247" s="34"/>
      <c r="UJG247" s="34"/>
      <c r="UJH247" s="34"/>
      <c r="UJI247" s="34"/>
      <c r="UJJ247" s="34"/>
      <c r="UJK247" s="34"/>
      <c r="UJL247" s="34"/>
      <c r="UJM247" s="34"/>
      <c r="UJN247" s="34"/>
      <c r="UJO247" s="34"/>
      <c r="UJP247" s="34"/>
      <c r="UJQ247" s="34"/>
      <c r="UJR247" s="34"/>
      <c r="UJS247" s="34"/>
      <c r="UJT247" s="34"/>
      <c r="UJU247" s="34"/>
      <c r="UJV247" s="34"/>
      <c r="UJW247" s="34"/>
      <c r="UJX247" s="34"/>
      <c r="UJY247" s="34"/>
      <c r="UJZ247" s="34"/>
      <c r="UKA247" s="34"/>
      <c r="UKB247" s="34"/>
      <c r="UKC247" s="34"/>
      <c r="UKD247" s="34"/>
      <c r="UKE247" s="34"/>
      <c r="UKF247" s="34"/>
      <c r="UKG247" s="34"/>
      <c r="UKH247" s="34"/>
      <c r="UKI247" s="34"/>
      <c r="UKJ247" s="34"/>
      <c r="UKK247" s="34"/>
      <c r="UKL247" s="34"/>
      <c r="UKM247" s="34"/>
      <c r="UKN247" s="34"/>
      <c r="UKO247" s="34"/>
      <c r="UKP247" s="34"/>
      <c r="UKQ247" s="34"/>
      <c r="UKR247" s="34"/>
      <c r="UKS247" s="34"/>
      <c r="UKT247" s="34"/>
      <c r="UKU247" s="34"/>
      <c r="UKV247" s="34"/>
      <c r="UKW247" s="34"/>
      <c r="UKX247" s="34"/>
      <c r="UKY247" s="34"/>
      <c r="UKZ247" s="34"/>
      <c r="ULA247" s="34"/>
      <c r="ULB247" s="34"/>
      <c r="ULC247" s="34"/>
      <c r="ULD247" s="34"/>
      <c r="ULE247" s="34"/>
      <c r="ULF247" s="34"/>
      <c r="ULG247" s="34"/>
      <c r="ULH247" s="34"/>
      <c r="ULI247" s="34"/>
      <c r="ULJ247" s="34"/>
      <c r="ULK247" s="34"/>
      <c r="ULL247" s="34"/>
      <c r="ULM247" s="34"/>
      <c r="ULN247" s="34"/>
      <c r="ULO247" s="34"/>
      <c r="ULP247" s="34"/>
      <c r="ULQ247" s="34"/>
      <c r="ULR247" s="34"/>
      <c r="ULS247" s="34"/>
      <c r="ULT247" s="34"/>
      <c r="ULU247" s="34"/>
      <c r="ULV247" s="34"/>
      <c r="ULW247" s="34"/>
      <c r="ULX247" s="34"/>
      <c r="ULY247" s="34"/>
      <c r="ULZ247" s="34"/>
      <c r="UMA247" s="34"/>
      <c r="UMB247" s="34"/>
      <c r="UMC247" s="34"/>
      <c r="UMD247" s="34"/>
      <c r="UME247" s="34"/>
      <c r="UMF247" s="34"/>
      <c r="UMG247" s="34"/>
      <c r="UMH247" s="34"/>
      <c r="UMI247" s="34"/>
      <c r="UMJ247" s="34"/>
      <c r="UMK247" s="34"/>
      <c r="UML247" s="34"/>
      <c r="UMM247" s="34"/>
      <c r="UMN247" s="34"/>
      <c r="UMO247" s="34"/>
      <c r="UMP247" s="34"/>
      <c r="UMQ247" s="34"/>
      <c r="UMR247" s="34"/>
      <c r="UMS247" s="34"/>
      <c r="UMT247" s="34"/>
      <c r="UMU247" s="34"/>
      <c r="UMV247" s="34"/>
      <c r="UMW247" s="34"/>
      <c r="UMX247" s="34"/>
      <c r="UMY247" s="34"/>
      <c r="UMZ247" s="34"/>
      <c r="UNA247" s="34"/>
      <c r="UNB247" s="34"/>
      <c r="UNC247" s="34"/>
      <c r="UND247" s="34"/>
      <c r="UNE247" s="34"/>
      <c r="UNF247" s="34"/>
      <c r="UNG247" s="34"/>
      <c r="UNH247" s="34"/>
      <c r="UNI247" s="34"/>
      <c r="UNJ247" s="34"/>
      <c r="UNK247" s="34"/>
      <c r="UNL247" s="34"/>
      <c r="UNM247" s="34"/>
      <c r="UNN247" s="34"/>
      <c r="UNO247" s="34"/>
      <c r="UNP247" s="34"/>
      <c r="UNQ247" s="34"/>
      <c r="UNR247" s="34"/>
      <c r="UNS247" s="34"/>
      <c r="UNT247" s="34"/>
      <c r="UNU247" s="34"/>
      <c r="UNV247" s="34"/>
      <c r="UNW247" s="34"/>
      <c r="UNX247" s="34"/>
      <c r="UNY247" s="34"/>
      <c r="UNZ247" s="34"/>
      <c r="UOA247" s="34"/>
      <c r="UOB247" s="34"/>
      <c r="UOC247" s="34"/>
      <c r="UOD247" s="34"/>
      <c r="UOE247" s="34"/>
      <c r="UOF247" s="34"/>
      <c r="UOG247" s="34"/>
      <c r="UOH247" s="34"/>
      <c r="UOI247" s="34"/>
      <c r="UOJ247" s="34"/>
      <c r="UOK247" s="34"/>
      <c r="UOL247" s="34"/>
      <c r="UOM247" s="34"/>
      <c r="UON247" s="34"/>
      <c r="UOO247" s="34"/>
      <c r="UOP247" s="34"/>
      <c r="UOQ247" s="34"/>
      <c r="UOR247" s="34"/>
      <c r="UOS247" s="34"/>
      <c r="UOT247" s="34"/>
      <c r="UOU247" s="34"/>
      <c r="UOV247" s="34"/>
      <c r="UOW247" s="34"/>
      <c r="UOX247" s="34"/>
      <c r="UOY247" s="34"/>
      <c r="UOZ247" s="34"/>
      <c r="UPA247" s="34"/>
      <c r="UPB247" s="34"/>
      <c r="UPC247" s="34"/>
      <c r="UPD247" s="34"/>
      <c r="UPE247" s="34"/>
      <c r="UPF247" s="34"/>
      <c r="UPG247" s="34"/>
      <c r="UPH247" s="34"/>
      <c r="UPI247" s="34"/>
      <c r="UPJ247" s="34"/>
      <c r="UPK247" s="34"/>
      <c r="UPL247" s="34"/>
      <c r="UPM247" s="34"/>
      <c r="UPN247" s="34"/>
      <c r="UPO247" s="34"/>
      <c r="UPP247" s="34"/>
      <c r="UPQ247" s="34"/>
      <c r="UPR247" s="34"/>
      <c r="UPS247" s="34"/>
      <c r="UPT247" s="34"/>
      <c r="UPU247" s="34"/>
      <c r="UPV247" s="34"/>
      <c r="UPW247" s="34"/>
      <c r="UPX247" s="34"/>
      <c r="UPY247" s="34"/>
      <c r="UPZ247" s="34"/>
      <c r="UQA247" s="34"/>
      <c r="UQB247" s="34"/>
      <c r="UQC247" s="34"/>
      <c r="UQD247" s="34"/>
      <c r="UQE247" s="34"/>
      <c r="UQF247" s="34"/>
      <c r="UQG247" s="34"/>
      <c r="UQH247" s="34"/>
      <c r="UQI247" s="34"/>
      <c r="UQJ247" s="34"/>
      <c r="UQK247" s="34"/>
      <c r="UQL247" s="34"/>
      <c r="UQM247" s="34"/>
      <c r="UQN247" s="34"/>
      <c r="UQO247" s="34"/>
      <c r="UQP247" s="34"/>
      <c r="UQQ247" s="34"/>
      <c r="UQR247" s="34"/>
      <c r="UQS247" s="34"/>
      <c r="UQT247" s="34"/>
      <c r="UQU247" s="34"/>
      <c r="UQV247" s="34"/>
      <c r="UQW247" s="34"/>
      <c r="UQX247" s="34"/>
      <c r="UQY247" s="34"/>
      <c r="UQZ247" s="34"/>
      <c r="URA247" s="34"/>
      <c r="URB247" s="34"/>
      <c r="URC247" s="34"/>
      <c r="URD247" s="34"/>
      <c r="URE247" s="34"/>
      <c r="URF247" s="34"/>
      <c r="URG247" s="34"/>
      <c r="URH247" s="34"/>
      <c r="URI247" s="34"/>
      <c r="URJ247" s="34"/>
      <c r="URK247" s="34"/>
      <c r="URL247" s="34"/>
      <c r="URM247" s="34"/>
      <c r="URN247" s="34"/>
      <c r="URO247" s="34"/>
      <c r="URP247" s="34"/>
      <c r="URQ247" s="34"/>
      <c r="URR247" s="34"/>
      <c r="URS247" s="34"/>
      <c r="URT247" s="34"/>
      <c r="URU247" s="34"/>
      <c r="URV247" s="34"/>
      <c r="URW247" s="34"/>
      <c r="URX247" s="34"/>
      <c r="URY247" s="34"/>
      <c r="URZ247" s="34"/>
      <c r="USA247" s="34"/>
      <c r="USB247" s="34"/>
      <c r="USC247" s="34"/>
      <c r="USD247" s="34"/>
      <c r="USE247" s="34"/>
      <c r="USF247" s="34"/>
      <c r="USG247" s="34"/>
      <c r="USH247" s="34"/>
      <c r="USI247" s="34"/>
      <c r="USJ247" s="34"/>
      <c r="USK247" s="34"/>
      <c r="USL247" s="34"/>
      <c r="USM247" s="34"/>
      <c r="USN247" s="34"/>
      <c r="USO247" s="34"/>
      <c r="USP247" s="34"/>
      <c r="USQ247" s="34"/>
      <c r="USR247" s="34"/>
      <c r="USS247" s="34"/>
      <c r="UST247" s="34"/>
      <c r="USU247" s="34"/>
      <c r="USV247" s="34"/>
      <c r="USW247" s="34"/>
      <c r="USX247" s="34"/>
      <c r="USY247" s="34"/>
      <c r="USZ247" s="34"/>
      <c r="UTA247" s="34"/>
      <c r="UTB247" s="34"/>
      <c r="UTC247" s="34"/>
      <c r="UTD247" s="34"/>
      <c r="UTE247" s="34"/>
      <c r="UTF247" s="34"/>
      <c r="UTG247" s="34"/>
      <c r="UTH247" s="34"/>
      <c r="UTI247" s="34"/>
      <c r="UTJ247" s="34"/>
      <c r="UTK247" s="34"/>
      <c r="UTL247" s="34"/>
      <c r="UTM247" s="34"/>
      <c r="UTN247" s="34"/>
      <c r="UTO247" s="34"/>
      <c r="UTP247" s="34"/>
      <c r="UTQ247" s="34"/>
      <c r="UTR247" s="34"/>
      <c r="UTS247" s="34"/>
      <c r="UTT247" s="34"/>
      <c r="UTU247" s="34"/>
      <c r="UTV247" s="34"/>
      <c r="UTW247" s="34"/>
      <c r="UTX247" s="34"/>
      <c r="UTY247" s="34"/>
      <c r="UTZ247" s="34"/>
      <c r="UUA247" s="34"/>
      <c r="UUB247" s="34"/>
      <c r="UUC247" s="34"/>
      <c r="UUD247" s="34"/>
      <c r="UUE247" s="34"/>
      <c r="UUF247" s="34"/>
      <c r="UUG247" s="34"/>
      <c r="UUH247" s="34"/>
      <c r="UUI247" s="34"/>
      <c r="UUJ247" s="34"/>
      <c r="UUK247" s="34"/>
      <c r="UUL247" s="34"/>
      <c r="UUM247" s="34"/>
      <c r="UUN247" s="34"/>
      <c r="UUO247" s="34"/>
      <c r="UUP247" s="34"/>
      <c r="UUQ247" s="34"/>
      <c r="UUR247" s="34"/>
      <c r="UUS247" s="34"/>
      <c r="UUT247" s="34"/>
      <c r="UUU247" s="34"/>
      <c r="UUV247" s="34"/>
      <c r="UUW247" s="34"/>
      <c r="UUX247" s="34"/>
      <c r="UUY247" s="34"/>
      <c r="UUZ247" s="34"/>
      <c r="UVA247" s="34"/>
      <c r="UVB247" s="34"/>
      <c r="UVC247" s="34"/>
      <c r="UVD247" s="34"/>
      <c r="UVE247" s="34"/>
      <c r="UVF247" s="34"/>
      <c r="UVG247" s="34"/>
      <c r="UVH247" s="34"/>
      <c r="UVI247" s="34"/>
      <c r="UVJ247" s="34"/>
      <c r="UVK247" s="34"/>
      <c r="UVL247" s="34"/>
      <c r="UVM247" s="34"/>
      <c r="UVN247" s="34"/>
      <c r="UVO247" s="34"/>
      <c r="UVP247" s="34"/>
      <c r="UVQ247" s="34"/>
      <c r="UVR247" s="34"/>
      <c r="UVS247" s="34"/>
      <c r="UVT247" s="34"/>
      <c r="UVU247" s="34"/>
      <c r="UVV247" s="34"/>
      <c r="UVW247" s="34"/>
      <c r="UVX247" s="34"/>
      <c r="UVY247" s="34"/>
      <c r="UVZ247" s="34"/>
      <c r="UWA247" s="34"/>
      <c r="UWB247" s="34"/>
      <c r="UWC247" s="34"/>
      <c r="UWD247" s="34"/>
      <c r="UWE247" s="34"/>
      <c r="UWF247" s="34"/>
      <c r="UWG247" s="34"/>
      <c r="UWH247" s="34"/>
      <c r="UWI247" s="34"/>
      <c r="UWJ247" s="34"/>
      <c r="UWK247" s="34"/>
      <c r="UWL247" s="34"/>
      <c r="UWM247" s="34"/>
      <c r="UWN247" s="34"/>
      <c r="UWO247" s="34"/>
      <c r="UWP247" s="34"/>
      <c r="UWQ247" s="34"/>
      <c r="UWR247" s="34"/>
      <c r="UWS247" s="34"/>
      <c r="UWT247" s="34"/>
      <c r="UWU247" s="34"/>
      <c r="UWV247" s="34"/>
      <c r="UWW247" s="34"/>
      <c r="UWX247" s="34"/>
      <c r="UWY247" s="34"/>
      <c r="UWZ247" s="34"/>
      <c r="UXA247" s="34"/>
      <c r="UXB247" s="34"/>
      <c r="UXC247" s="34"/>
      <c r="UXD247" s="34"/>
      <c r="UXE247" s="34"/>
      <c r="UXF247" s="34"/>
      <c r="UXG247" s="34"/>
      <c r="UXH247" s="34"/>
      <c r="UXI247" s="34"/>
      <c r="UXJ247" s="34"/>
      <c r="UXK247" s="34"/>
      <c r="UXL247" s="34"/>
      <c r="UXM247" s="34"/>
      <c r="UXN247" s="34"/>
      <c r="UXO247" s="34"/>
      <c r="UXP247" s="34"/>
      <c r="UXQ247" s="34"/>
      <c r="UXR247" s="34"/>
      <c r="UXS247" s="34"/>
      <c r="UXT247" s="34"/>
      <c r="UXU247" s="34"/>
      <c r="UXV247" s="34"/>
      <c r="UXW247" s="34"/>
      <c r="UXX247" s="34"/>
      <c r="UXY247" s="34"/>
      <c r="UXZ247" s="34"/>
      <c r="UYA247" s="34"/>
      <c r="UYB247" s="34"/>
      <c r="UYC247" s="34"/>
      <c r="UYD247" s="34"/>
      <c r="UYE247" s="34"/>
      <c r="UYF247" s="34"/>
      <c r="UYG247" s="34"/>
      <c r="UYH247" s="34"/>
      <c r="UYI247" s="34"/>
      <c r="UYJ247" s="34"/>
      <c r="UYK247" s="34"/>
      <c r="UYL247" s="34"/>
      <c r="UYM247" s="34"/>
      <c r="UYN247" s="34"/>
      <c r="UYO247" s="34"/>
      <c r="UYP247" s="34"/>
      <c r="UYQ247" s="34"/>
      <c r="UYR247" s="34"/>
      <c r="UYS247" s="34"/>
      <c r="UYT247" s="34"/>
      <c r="UYU247" s="34"/>
      <c r="UYV247" s="34"/>
      <c r="UYW247" s="34"/>
      <c r="UYX247" s="34"/>
      <c r="UYY247" s="34"/>
      <c r="UYZ247" s="34"/>
      <c r="UZA247" s="34"/>
      <c r="UZB247" s="34"/>
      <c r="UZC247" s="34"/>
      <c r="UZD247" s="34"/>
      <c r="UZE247" s="34"/>
      <c r="UZF247" s="34"/>
      <c r="UZG247" s="34"/>
      <c r="UZH247" s="34"/>
      <c r="UZI247" s="34"/>
      <c r="UZJ247" s="34"/>
      <c r="UZK247" s="34"/>
      <c r="UZL247" s="34"/>
      <c r="UZM247" s="34"/>
      <c r="UZN247" s="34"/>
      <c r="UZO247" s="34"/>
      <c r="UZP247" s="34"/>
      <c r="UZQ247" s="34"/>
      <c r="UZR247" s="34"/>
      <c r="UZS247" s="34"/>
      <c r="UZT247" s="34"/>
      <c r="UZU247" s="34"/>
      <c r="UZV247" s="34"/>
      <c r="UZW247" s="34"/>
      <c r="UZX247" s="34"/>
      <c r="UZY247" s="34"/>
      <c r="UZZ247" s="34"/>
      <c r="VAA247" s="34"/>
      <c r="VAB247" s="34"/>
      <c r="VAC247" s="34"/>
      <c r="VAD247" s="34"/>
      <c r="VAE247" s="34"/>
      <c r="VAF247" s="34"/>
      <c r="VAG247" s="34"/>
      <c r="VAH247" s="34"/>
      <c r="VAI247" s="34"/>
      <c r="VAJ247" s="34"/>
      <c r="VAK247" s="34"/>
      <c r="VAL247" s="34"/>
      <c r="VAM247" s="34"/>
      <c r="VAN247" s="34"/>
      <c r="VAO247" s="34"/>
      <c r="VAP247" s="34"/>
      <c r="VAQ247" s="34"/>
      <c r="VAR247" s="34"/>
      <c r="VAS247" s="34"/>
      <c r="VAT247" s="34"/>
      <c r="VAU247" s="34"/>
      <c r="VAV247" s="34"/>
      <c r="VAW247" s="34"/>
      <c r="VAX247" s="34"/>
      <c r="VAY247" s="34"/>
      <c r="VAZ247" s="34"/>
      <c r="VBA247" s="34"/>
      <c r="VBB247" s="34"/>
      <c r="VBC247" s="34"/>
      <c r="VBD247" s="34"/>
      <c r="VBE247" s="34"/>
      <c r="VBF247" s="34"/>
      <c r="VBG247" s="34"/>
      <c r="VBH247" s="34"/>
      <c r="VBI247" s="34"/>
      <c r="VBJ247" s="34"/>
      <c r="VBK247" s="34"/>
      <c r="VBL247" s="34"/>
      <c r="VBM247" s="34"/>
      <c r="VBN247" s="34"/>
      <c r="VBO247" s="34"/>
      <c r="VBP247" s="34"/>
      <c r="VBQ247" s="34"/>
      <c r="VBR247" s="34"/>
      <c r="VBS247" s="34"/>
      <c r="VBT247" s="34"/>
      <c r="VBU247" s="34"/>
      <c r="VBV247" s="34"/>
      <c r="VBW247" s="34"/>
      <c r="VBX247" s="34"/>
      <c r="VBY247" s="34"/>
      <c r="VBZ247" s="34"/>
      <c r="VCA247" s="34"/>
      <c r="VCB247" s="34"/>
      <c r="VCC247" s="34"/>
      <c r="VCD247" s="34"/>
      <c r="VCE247" s="34"/>
      <c r="VCF247" s="34"/>
      <c r="VCG247" s="34"/>
      <c r="VCH247" s="34"/>
      <c r="VCI247" s="34"/>
      <c r="VCJ247" s="34"/>
      <c r="VCK247" s="34"/>
      <c r="VCL247" s="34"/>
      <c r="VCM247" s="34"/>
      <c r="VCN247" s="34"/>
      <c r="VCO247" s="34"/>
      <c r="VCP247" s="34"/>
      <c r="VCQ247" s="34"/>
      <c r="VCR247" s="34"/>
      <c r="VCS247" s="34"/>
      <c r="VCT247" s="34"/>
      <c r="VCU247" s="34"/>
      <c r="VCV247" s="34"/>
      <c r="VCW247" s="34"/>
      <c r="VCX247" s="34"/>
      <c r="VCY247" s="34"/>
      <c r="VCZ247" s="34"/>
      <c r="VDA247" s="34"/>
      <c r="VDB247" s="34"/>
      <c r="VDC247" s="34"/>
      <c r="VDD247" s="34"/>
      <c r="VDE247" s="34"/>
      <c r="VDF247" s="34"/>
      <c r="VDG247" s="34"/>
      <c r="VDH247" s="34"/>
      <c r="VDI247" s="34"/>
      <c r="VDJ247" s="34"/>
      <c r="VDK247" s="34"/>
      <c r="VDL247" s="34"/>
      <c r="VDM247" s="34"/>
      <c r="VDN247" s="34"/>
      <c r="VDO247" s="34"/>
      <c r="VDP247" s="34"/>
      <c r="VDQ247" s="34"/>
      <c r="VDR247" s="34"/>
      <c r="VDS247" s="34"/>
      <c r="VDT247" s="34"/>
      <c r="VDU247" s="34"/>
      <c r="VDV247" s="34"/>
      <c r="VDW247" s="34"/>
      <c r="VDX247" s="34"/>
      <c r="VDY247" s="34"/>
      <c r="VDZ247" s="34"/>
      <c r="VEA247" s="34"/>
      <c r="VEB247" s="34"/>
      <c r="VEC247" s="34"/>
      <c r="VED247" s="34"/>
      <c r="VEE247" s="34"/>
      <c r="VEF247" s="34"/>
      <c r="VEG247" s="34"/>
      <c r="VEH247" s="34"/>
      <c r="VEI247" s="34"/>
      <c r="VEJ247" s="34"/>
      <c r="VEK247" s="34"/>
      <c r="VEL247" s="34"/>
      <c r="VEM247" s="34"/>
      <c r="VEN247" s="34"/>
      <c r="VEO247" s="34"/>
      <c r="VEP247" s="34"/>
      <c r="VEQ247" s="34"/>
      <c r="VER247" s="34"/>
      <c r="VES247" s="34"/>
      <c r="VET247" s="34"/>
      <c r="VEU247" s="34"/>
      <c r="VEV247" s="34"/>
      <c r="VEW247" s="34"/>
      <c r="VEX247" s="34"/>
      <c r="VEY247" s="34"/>
      <c r="VEZ247" s="34"/>
      <c r="VFA247" s="34"/>
      <c r="VFB247" s="34"/>
      <c r="VFC247" s="34"/>
      <c r="VFD247" s="34"/>
      <c r="VFE247" s="34"/>
      <c r="VFF247" s="34"/>
      <c r="VFG247" s="34"/>
      <c r="VFH247" s="34"/>
      <c r="VFI247" s="34"/>
      <c r="VFJ247" s="34"/>
      <c r="VFK247" s="34"/>
      <c r="VFL247" s="34"/>
      <c r="VFM247" s="34"/>
      <c r="VFN247" s="34"/>
      <c r="VFO247" s="34"/>
      <c r="VFP247" s="34"/>
      <c r="VFQ247" s="34"/>
      <c r="VFR247" s="34"/>
      <c r="VFS247" s="34"/>
      <c r="VFT247" s="34"/>
      <c r="VFU247" s="34"/>
      <c r="VFV247" s="34"/>
      <c r="VFW247" s="34"/>
      <c r="VFX247" s="34"/>
      <c r="VFY247" s="34"/>
      <c r="VFZ247" s="34"/>
      <c r="VGA247" s="34"/>
      <c r="VGB247" s="34"/>
      <c r="VGC247" s="34"/>
      <c r="VGD247" s="34"/>
      <c r="VGE247" s="34"/>
      <c r="VGF247" s="34"/>
      <c r="VGG247" s="34"/>
      <c r="VGH247" s="34"/>
      <c r="VGI247" s="34"/>
      <c r="VGJ247" s="34"/>
      <c r="VGK247" s="34"/>
      <c r="VGL247" s="34"/>
      <c r="VGM247" s="34"/>
      <c r="VGN247" s="34"/>
      <c r="VGO247" s="34"/>
      <c r="VGP247" s="34"/>
      <c r="VGQ247" s="34"/>
      <c r="VGR247" s="34"/>
      <c r="VGS247" s="34"/>
      <c r="VGT247" s="34"/>
      <c r="VGU247" s="34"/>
      <c r="VGV247" s="34"/>
      <c r="VGW247" s="34"/>
      <c r="VGX247" s="34"/>
      <c r="VGY247" s="34"/>
      <c r="VGZ247" s="34"/>
      <c r="VHA247" s="34"/>
      <c r="VHB247" s="34"/>
      <c r="VHC247" s="34"/>
      <c r="VHD247" s="34"/>
      <c r="VHE247" s="34"/>
      <c r="VHF247" s="34"/>
      <c r="VHG247" s="34"/>
      <c r="VHH247" s="34"/>
      <c r="VHI247" s="34"/>
      <c r="VHJ247" s="34"/>
      <c r="VHK247" s="34"/>
      <c r="VHL247" s="34"/>
      <c r="VHM247" s="34"/>
      <c r="VHN247" s="34"/>
      <c r="VHO247" s="34"/>
      <c r="VHP247" s="34"/>
      <c r="VHQ247" s="34"/>
      <c r="VHR247" s="34"/>
      <c r="VHS247" s="34"/>
      <c r="VHT247" s="34"/>
      <c r="VHU247" s="34"/>
      <c r="VHV247" s="34"/>
      <c r="VHW247" s="34"/>
      <c r="VHX247" s="34"/>
      <c r="VHY247" s="34"/>
      <c r="VHZ247" s="34"/>
      <c r="VIA247" s="34"/>
      <c r="VIB247" s="34"/>
      <c r="VIC247" s="34"/>
      <c r="VID247" s="34"/>
      <c r="VIE247" s="34"/>
      <c r="VIF247" s="34"/>
      <c r="VIG247" s="34"/>
      <c r="VIH247" s="34"/>
      <c r="VII247" s="34"/>
      <c r="VIJ247" s="34"/>
      <c r="VIK247" s="34"/>
      <c r="VIL247" s="34"/>
      <c r="VIM247" s="34"/>
      <c r="VIN247" s="34"/>
      <c r="VIO247" s="34"/>
      <c r="VIP247" s="34"/>
      <c r="VIQ247" s="34"/>
      <c r="VIR247" s="34"/>
      <c r="VIS247" s="34"/>
      <c r="VIT247" s="34"/>
      <c r="VIU247" s="34"/>
      <c r="VIV247" s="34"/>
      <c r="VIW247" s="34"/>
      <c r="VIX247" s="34"/>
      <c r="VIY247" s="34"/>
      <c r="VIZ247" s="34"/>
      <c r="VJA247" s="34"/>
      <c r="VJB247" s="34"/>
      <c r="VJC247" s="34"/>
      <c r="VJD247" s="34"/>
      <c r="VJE247" s="34"/>
      <c r="VJF247" s="34"/>
      <c r="VJG247" s="34"/>
      <c r="VJH247" s="34"/>
      <c r="VJI247" s="34"/>
      <c r="VJJ247" s="34"/>
      <c r="VJK247" s="34"/>
      <c r="VJL247" s="34"/>
      <c r="VJM247" s="34"/>
      <c r="VJN247" s="34"/>
      <c r="VJO247" s="34"/>
      <c r="VJP247" s="34"/>
      <c r="VJQ247" s="34"/>
      <c r="VJR247" s="34"/>
      <c r="VJS247" s="34"/>
      <c r="VJT247" s="34"/>
      <c r="VJU247" s="34"/>
      <c r="VJV247" s="34"/>
      <c r="VJW247" s="34"/>
      <c r="VJX247" s="34"/>
      <c r="VJY247" s="34"/>
      <c r="VJZ247" s="34"/>
      <c r="VKA247" s="34"/>
      <c r="VKB247" s="34"/>
      <c r="VKC247" s="34"/>
      <c r="VKD247" s="34"/>
      <c r="VKE247" s="34"/>
      <c r="VKF247" s="34"/>
      <c r="VKG247" s="34"/>
      <c r="VKH247" s="34"/>
      <c r="VKI247" s="34"/>
      <c r="VKJ247" s="34"/>
      <c r="VKK247" s="34"/>
      <c r="VKL247" s="34"/>
      <c r="VKM247" s="34"/>
      <c r="VKN247" s="34"/>
      <c r="VKO247" s="34"/>
      <c r="VKP247" s="34"/>
      <c r="VKQ247" s="34"/>
      <c r="VKR247" s="34"/>
      <c r="VKS247" s="34"/>
      <c r="VKT247" s="34"/>
      <c r="VKU247" s="34"/>
      <c r="VKV247" s="34"/>
      <c r="VKW247" s="34"/>
      <c r="VKX247" s="34"/>
      <c r="VKY247" s="34"/>
      <c r="VKZ247" s="34"/>
      <c r="VLA247" s="34"/>
      <c r="VLB247" s="34"/>
      <c r="VLC247" s="34"/>
      <c r="VLD247" s="34"/>
      <c r="VLE247" s="34"/>
      <c r="VLF247" s="34"/>
      <c r="VLG247" s="34"/>
      <c r="VLH247" s="34"/>
      <c r="VLI247" s="34"/>
      <c r="VLJ247" s="34"/>
      <c r="VLK247" s="34"/>
      <c r="VLL247" s="34"/>
      <c r="VLM247" s="34"/>
      <c r="VLN247" s="34"/>
      <c r="VLO247" s="34"/>
      <c r="VLP247" s="34"/>
      <c r="VLQ247" s="34"/>
      <c r="VLR247" s="34"/>
      <c r="VLS247" s="34"/>
      <c r="VLT247" s="34"/>
      <c r="VLU247" s="34"/>
      <c r="VLV247" s="34"/>
      <c r="VLW247" s="34"/>
      <c r="VLX247" s="34"/>
      <c r="VLY247" s="34"/>
      <c r="VLZ247" s="34"/>
      <c r="VMA247" s="34"/>
      <c r="VMB247" s="34"/>
      <c r="VMC247" s="34"/>
      <c r="VMD247" s="34"/>
      <c r="VME247" s="34"/>
      <c r="VMF247" s="34"/>
      <c r="VMG247" s="34"/>
      <c r="VMH247" s="34"/>
      <c r="VMI247" s="34"/>
      <c r="VMJ247" s="34"/>
      <c r="VMK247" s="34"/>
      <c r="VML247" s="34"/>
      <c r="VMM247" s="34"/>
      <c r="VMN247" s="34"/>
      <c r="VMO247" s="34"/>
      <c r="VMP247" s="34"/>
      <c r="VMQ247" s="34"/>
      <c r="VMR247" s="34"/>
      <c r="VMS247" s="34"/>
      <c r="VMT247" s="34"/>
      <c r="VMU247" s="34"/>
      <c r="VMV247" s="34"/>
      <c r="VMW247" s="34"/>
      <c r="VMX247" s="34"/>
      <c r="VMY247" s="34"/>
      <c r="VMZ247" s="34"/>
      <c r="VNA247" s="34"/>
      <c r="VNB247" s="34"/>
      <c r="VNC247" s="34"/>
      <c r="VND247" s="34"/>
      <c r="VNE247" s="34"/>
      <c r="VNF247" s="34"/>
      <c r="VNG247" s="34"/>
      <c r="VNH247" s="34"/>
      <c r="VNI247" s="34"/>
      <c r="VNJ247" s="34"/>
      <c r="VNK247" s="34"/>
      <c r="VNL247" s="34"/>
      <c r="VNM247" s="34"/>
      <c r="VNN247" s="34"/>
      <c r="VNO247" s="34"/>
      <c r="VNP247" s="34"/>
      <c r="VNQ247" s="34"/>
      <c r="VNR247" s="34"/>
      <c r="VNS247" s="34"/>
      <c r="VNT247" s="34"/>
      <c r="VNU247" s="34"/>
      <c r="VNV247" s="34"/>
      <c r="VNW247" s="34"/>
      <c r="VNX247" s="34"/>
      <c r="VNY247" s="34"/>
      <c r="VNZ247" s="34"/>
      <c r="VOA247" s="34"/>
      <c r="VOB247" s="34"/>
      <c r="VOC247" s="34"/>
      <c r="VOD247" s="34"/>
      <c r="VOE247" s="34"/>
      <c r="VOF247" s="34"/>
      <c r="VOG247" s="34"/>
      <c r="VOH247" s="34"/>
      <c r="VOI247" s="34"/>
      <c r="VOJ247" s="34"/>
      <c r="VOK247" s="34"/>
      <c r="VOL247" s="34"/>
      <c r="VOM247" s="34"/>
      <c r="VON247" s="34"/>
      <c r="VOO247" s="34"/>
      <c r="VOP247" s="34"/>
      <c r="VOQ247" s="34"/>
      <c r="VOR247" s="34"/>
      <c r="VOS247" s="34"/>
      <c r="VOT247" s="34"/>
      <c r="VOU247" s="34"/>
      <c r="VOV247" s="34"/>
      <c r="VOW247" s="34"/>
      <c r="VOX247" s="34"/>
      <c r="VOY247" s="34"/>
      <c r="VOZ247" s="34"/>
      <c r="VPA247" s="34"/>
      <c r="VPB247" s="34"/>
      <c r="VPC247" s="34"/>
      <c r="VPD247" s="34"/>
      <c r="VPE247" s="34"/>
      <c r="VPF247" s="34"/>
      <c r="VPG247" s="34"/>
      <c r="VPH247" s="34"/>
      <c r="VPI247" s="34"/>
      <c r="VPJ247" s="34"/>
      <c r="VPK247" s="34"/>
      <c r="VPL247" s="34"/>
      <c r="VPM247" s="34"/>
      <c r="VPN247" s="34"/>
      <c r="VPO247" s="34"/>
      <c r="VPP247" s="34"/>
      <c r="VPQ247" s="34"/>
      <c r="VPR247" s="34"/>
      <c r="VPS247" s="34"/>
      <c r="VPT247" s="34"/>
      <c r="VPU247" s="34"/>
      <c r="VPV247" s="34"/>
      <c r="VPW247" s="34"/>
      <c r="VPX247" s="34"/>
      <c r="VPY247" s="34"/>
      <c r="VPZ247" s="34"/>
      <c r="VQA247" s="34"/>
      <c r="VQB247" s="34"/>
      <c r="VQC247" s="34"/>
      <c r="VQD247" s="34"/>
      <c r="VQE247" s="34"/>
      <c r="VQF247" s="34"/>
      <c r="VQG247" s="34"/>
      <c r="VQH247" s="34"/>
      <c r="VQI247" s="34"/>
      <c r="VQJ247" s="34"/>
      <c r="VQK247" s="34"/>
      <c r="VQL247" s="34"/>
      <c r="VQM247" s="34"/>
      <c r="VQN247" s="34"/>
      <c r="VQO247" s="34"/>
      <c r="VQP247" s="34"/>
      <c r="VQQ247" s="34"/>
      <c r="VQR247" s="34"/>
      <c r="VQS247" s="34"/>
      <c r="VQT247" s="34"/>
      <c r="VQU247" s="34"/>
      <c r="VQV247" s="34"/>
      <c r="VQW247" s="34"/>
      <c r="VQX247" s="34"/>
      <c r="VQY247" s="34"/>
      <c r="VQZ247" s="34"/>
      <c r="VRA247" s="34"/>
      <c r="VRB247" s="34"/>
      <c r="VRC247" s="34"/>
      <c r="VRD247" s="34"/>
      <c r="VRE247" s="34"/>
      <c r="VRF247" s="34"/>
      <c r="VRG247" s="34"/>
      <c r="VRH247" s="34"/>
      <c r="VRI247" s="34"/>
      <c r="VRJ247" s="34"/>
      <c r="VRK247" s="34"/>
      <c r="VRL247" s="34"/>
      <c r="VRM247" s="34"/>
      <c r="VRN247" s="34"/>
      <c r="VRO247" s="34"/>
      <c r="VRP247" s="34"/>
      <c r="VRQ247" s="34"/>
      <c r="VRR247" s="34"/>
      <c r="VRS247" s="34"/>
      <c r="VRT247" s="34"/>
      <c r="VRU247" s="34"/>
      <c r="VRV247" s="34"/>
      <c r="VRW247" s="34"/>
      <c r="VRX247" s="34"/>
      <c r="VRY247" s="34"/>
      <c r="VRZ247" s="34"/>
      <c r="VSA247" s="34"/>
      <c r="VSB247" s="34"/>
      <c r="VSC247" s="34"/>
      <c r="VSD247" s="34"/>
      <c r="VSE247" s="34"/>
      <c r="VSF247" s="34"/>
      <c r="VSG247" s="34"/>
      <c r="VSH247" s="34"/>
      <c r="VSI247" s="34"/>
      <c r="VSJ247" s="34"/>
      <c r="VSK247" s="34"/>
      <c r="VSL247" s="34"/>
      <c r="VSM247" s="34"/>
      <c r="VSN247" s="34"/>
      <c r="VSO247" s="34"/>
      <c r="VSP247" s="34"/>
      <c r="VSQ247" s="34"/>
      <c r="VSR247" s="34"/>
      <c r="VSS247" s="34"/>
      <c r="VST247" s="34"/>
      <c r="VSU247" s="34"/>
      <c r="VSV247" s="34"/>
      <c r="VSW247" s="34"/>
      <c r="VSX247" s="34"/>
      <c r="VSY247" s="34"/>
      <c r="VSZ247" s="34"/>
      <c r="VTA247" s="34"/>
      <c r="VTB247" s="34"/>
      <c r="VTC247" s="34"/>
      <c r="VTD247" s="34"/>
      <c r="VTE247" s="34"/>
      <c r="VTF247" s="34"/>
      <c r="VTG247" s="34"/>
      <c r="VTH247" s="34"/>
      <c r="VTI247" s="34"/>
      <c r="VTJ247" s="34"/>
      <c r="VTK247" s="34"/>
      <c r="VTL247" s="34"/>
      <c r="VTM247" s="34"/>
      <c r="VTN247" s="34"/>
      <c r="VTO247" s="34"/>
      <c r="VTP247" s="34"/>
      <c r="VTQ247" s="34"/>
      <c r="VTR247" s="34"/>
      <c r="VTS247" s="34"/>
      <c r="VTT247" s="34"/>
      <c r="VTU247" s="34"/>
      <c r="VTV247" s="34"/>
      <c r="VTW247" s="34"/>
      <c r="VTX247" s="34"/>
      <c r="VTY247" s="34"/>
      <c r="VTZ247" s="34"/>
      <c r="VUA247" s="34"/>
      <c r="VUB247" s="34"/>
      <c r="VUC247" s="34"/>
      <c r="VUD247" s="34"/>
      <c r="VUE247" s="34"/>
      <c r="VUF247" s="34"/>
      <c r="VUG247" s="34"/>
      <c r="VUH247" s="34"/>
      <c r="VUI247" s="34"/>
      <c r="VUJ247" s="34"/>
      <c r="VUK247" s="34"/>
      <c r="VUL247" s="34"/>
      <c r="VUM247" s="34"/>
      <c r="VUN247" s="34"/>
      <c r="VUO247" s="34"/>
      <c r="VUP247" s="34"/>
      <c r="VUQ247" s="34"/>
      <c r="VUR247" s="34"/>
      <c r="VUS247" s="34"/>
      <c r="VUT247" s="34"/>
      <c r="VUU247" s="34"/>
      <c r="VUV247" s="34"/>
      <c r="VUW247" s="34"/>
      <c r="VUX247" s="34"/>
      <c r="VUY247" s="34"/>
      <c r="VUZ247" s="34"/>
      <c r="VVA247" s="34"/>
      <c r="VVB247" s="34"/>
      <c r="VVC247" s="34"/>
      <c r="VVD247" s="34"/>
      <c r="VVE247" s="34"/>
      <c r="VVF247" s="34"/>
      <c r="VVG247" s="34"/>
      <c r="VVH247" s="34"/>
      <c r="VVI247" s="34"/>
      <c r="VVJ247" s="34"/>
      <c r="VVK247" s="34"/>
      <c r="VVL247" s="34"/>
      <c r="VVM247" s="34"/>
      <c r="VVN247" s="34"/>
      <c r="VVO247" s="34"/>
      <c r="VVP247" s="34"/>
      <c r="VVQ247" s="34"/>
      <c r="VVR247" s="34"/>
      <c r="VVS247" s="34"/>
      <c r="VVT247" s="34"/>
      <c r="VVU247" s="34"/>
      <c r="VVV247" s="34"/>
      <c r="VVW247" s="34"/>
      <c r="VVX247" s="34"/>
      <c r="VVY247" s="34"/>
      <c r="VVZ247" s="34"/>
      <c r="VWA247" s="34"/>
      <c r="VWB247" s="34"/>
      <c r="VWC247" s="34"/>
      <c r="VWD247" s="34"/>
      <c r="VWE247" s="34"/>
      <c r="VWF247" s="34"/>
      <c r="VWG247" s="34"/>
      <c r="VWH247" s="34"/>
      <c r="VWI247" s="34"/>
      <c r="VWJ247" s="34"/>
      <c r="VWK247" s="34"/>
      <c r="VWL247" s="34"/>
      <c r="VWM247" s="34"/>
      <c r="VWN247" s="34"/>
      <c r="VWO247" s="34"/>
      <c r="VWP247" s="34"/>
      <c r="VWQ247" s="34"/>
      <c r="VWR247" s="34"/>
      <c r="VWS247" s="34"/>
      <c r="VWT247" s="34"/>
      <c r="VWU247" s="34"/>
      <c r="VWV247" s="34"/>
      <c r="VWW247" s="34"/>
      <c r="VWX247" s="34"/>
      <c r="VWY247" s="34"/>
      <c r="VWZ247" s="34"/>
      <c r="VXA247" s="34"/>
      <c r="VXB247" s="34"/>
      <c r="VXC247" s="34"/>
      <c r="VXD247" s="34"/>
      <c r="VXE247" s="34"/>
      <c r="VXF247" s="34"/>
      <c r="VXG247" s="34"/>
      <c r="VXH247" s="34"/>
      <c r="VXI247" s="34"/>
      <c r="VXJ247" s="34"/>
      <c r="VXK247" s="34"/>
      <c r="VXL247" s="34"/>
      <c r="VXM247" s="34"/>
      <c r="VXN247" s="34"/>
      <c r="VXO247" s="34"/>
      <c r="VXP247" s="34"/>
      <c r="VXQ247" s="34"/>
      <c r="VXR247" s="34"/>
      <c r="VXS247" s="34"/>
      <c r="VXT247" s="34"/>
      <c r="VXU247" s="34"/>
      <c r="VXV247" s="34"/>
      <c r="VXW247" s="34"/>
      <c r="VXX247" s="34"/>
      <c r="VXY247" s="34"/>
      <c r="VXZ247" s="34"/>
      <c r="VYA247" s="34"/>
      <c r="VYB247" s="34"/>
      <c r="VYC247" s="34"/>
      <c r="VYD247" s="34"/>
      <c r="VYE247" s="34"/>
      <c r="VYF247" s="34"/>
      <c r="VYG247" s="34"/>
      <c r="VYH247" s="34"/>
      <c r="VYI247" s="34"/>
      <c r="VYJ247" s="34"/>
      <c r="VYK247" s="34"/>
      <c r="VYL247" s="34"/>
      <c r="VYM247" s="34"/>
      <c r="VYN247" s="34"/>
      <c r="VYO247" s="34"/>
      <c r="VYP247" s="34"/>
      <c r="VYQ247" s="34"/>
      <c r="VYR247" s="34"/>
      <c r="VYS247" s="34"/>
      <c r="VYT247" s="34"/>
      <c r="VYU247" s="34"/>
      <c r="VYV247" s="34"/>
      <c r="VYW247" s="34"/>
      <c r="VYX247" s="34"/>
      <c r="VYY247" s="34"/>
      <c r="VYZ247" s="34"/>
      <c r="VZA247" s="34"/>
      <c r="VZB247" s="34"/>
      <c r="VZC247" s="34"/>
      <c r="VZD247" s="34"/>
      <c r="VZE247" s="34"/>
      <c r="VZF247" s="34"/>
      <c r="VZG247" s="34"/>
      <c r="VZH247" s="34"/>
      <c r="VZI247" s="34"/>
      <c r="VZJ247" s="34"/>
      <c r="VZK247" s="34"/>
      <c r="VZL247" s="34"/>
      <c r="VZM247" s="34"/>
      <c r="VZN247" s="34"/>
      <c r="VZO247" s="34"/>
      <c r="VZP247" s="34"/>
      <c r="VZQ247" s="34"/>
      <c r="VZR247" s="34"/>
      <c r="VZS247" s="34"/>
      <c r="VZT247" s="34"/>
      <c r="VZU247" s="34"/>
      <c r="VZV247" s="34"/>
      <c r="VZW247" s="34"/>
      <c r="VZX247" s="34"/>
      <c r="VZY247" s="34"/>
      <c r="VZZ247" s="34"/>
      <c r="WAA247" s="34"/>
      <c r="WAB247" s="34"/>
      <c r="WAC247" s="34"/>
      <c r="WAD247" s="34"/>
      <c r="WAE247" s="34"/>
      <c r="WAF247" s="34"/>
      <c r="WAG247" s="34"/>
      <c r="WAH247" s="34"/>
      <c r="WAI247" s="34"/>
      <c r="WAJ247" s="34"/>
      <c r="WAK247" s="34"/>
      <c r="WAL247" s="34"/>
      <c r="WAM247" s="34"/>
      <c r="WAN247" s="34"/>
      <c r="WAO247" s="34"/>
      <c r="WAP247" s="34"/>
      <c r="WAQ247" s="34"/>
      <c r="WAR247" s="34"/>
      <c r="WAS247" s="34"/>
      <c r="WAT247" s="34"/>
      <c r="WAU247" s="34"/>
      <c r="WAV247" s="34"/>
      <c r="WAW247" s="34"/>
      <c r="WAX247" s="34"/>
      <c r="WAY247" s="34"/>
      <c r="WAZ247" s="34"/>
      <c r="WBA247" s="34"/>
      <c r="WBB247" s="34"/>
      <c r="WBC247" s="34"/>
      <c r="WBD247" s="34"/>
      <c r="WBE247" s="34"/>
      <c r="WBF247" s="34"/>
      <c r="WBG247" s="34"/>
      <c r="WBH247" s="34"/>
      <c r="WBI247" s="34"/>
      <c r="WBJ247" s="34"/>
      <c r="WBK247" s="34"/>
      <c r="WBL247" s="34"/>
      <c r="WBM247" s="34"/>
      <c r="WBN247" s="34"/>
      <c r="WBO247" s="34"/>
      <c r="WBP247" s="34"/>
      <c r="WBQ247" s="34"/>
      <c r="WBR247" s="34"/>
      <c r="WBS247" s="34"/>
      <c r="WBT247" s="34"/>
      <c r="WBU247" s="34"/>
      <c r="WBV247" s="34"/>
      <c r="WBW247" s="34"/>
      <c r="WBX247" s="34"/>
      <c r="WBY247" s="34"/>
      <c r="WBZ247" s="34"/>
      <c r="WCA247" s="34"/>
      <c r="WCB247" s="34"/>
      <c r="WCC247" s="34"/>
      <c r="WCD247" s="34"/>
      <c r="WCE247" s="34"/>
      <c r="WCF247" s="34"/>
      <c r="WCG247" s="34"/>
      <c r="WCH247" s="34"/>
      <c r="WCI247" s="34"/>
      <c r="WCJ247" s="34"/>
      <c r="WCK247" s="34"/>
      <c r="WCL247" s="34"/>
      <c r="WCM247" s="34"/>
      <c r="WCN247" s="34"/>
      <c r="WCO247" s="34"/>
      <c r="WCP247" s="34"/>
      <c r="WCQ247" s="34"/>
      <c r="WCR247" s="34"/>
      <c r="WCS247" s="34"/>
      <c r="WCT247" s="34"/>
      <c r="WCU247" s="34"/>
      <c r="WCV247" s="34"/>
      <c r="WCW247" s="34"/>
      <c r="WCX247" s="34"/>
      <c r="WCY247" s="34"/>
      <c r="WCZ247" s="34"/>
      <c r="WDA247" s="34"/>
      <c r="WDB247" s="34"/>
      <c r="WDC247" s="34"/>
      <c r="WDD247" s="34"/>
      <c r="WDE247" s="34"/>
      <c r="WDF247" s="34"/>
      <c r="WDG247" s="34"/>
      <c r="WDH247" s="34"/>
      <c r="WDI247" s="34"/>
      <c r="WDJ247" s="34"/>
      <c r="WDK247" s="34"/>
      <c r="WDL247" s="34"/>
      <c r="WDM247" s="34"/>
      <c r="WDN247" s="34"/>
      <c r="WDO247" s="34"/>
      <c r="WDP247" s="34"/>
      <c r="WDQ247" s="34"/>
      <c r="WDR247" s="34"/>
      <c r="WDS247" s="34"/>
      <c r="WDT247" s="34"/>
      <c r="WDU247" s="34"/>
      <c r="WDV247" s="34"/>
      <c r="WDW247" s="34"/>
      <c r="WDX247" s="34"/>
      <c r="WDY247" s="34"/>
      <c r="WDZ247" s="34"/>
      <c r="WEA247" s="34"/>
      <c r="WEB247" s="34"/>
      <c r="WEC247" s="34"/>
      <c r="WED247" s="34"/>
      <c r="WEE247" s="34"/>
      <c r="WEF247" s="34"/>
      <c r="WEG247" s="34"/>
      <c r="WEH247" s="34"/>
      <c r="WEI247" s="34"/>
      <c r="WEJ247" s="34"/>
      <c r="WEK247" s="34"/>
      <c r="WEL247" s="34"/>
      <c r="WEM247" s="34"/>
      <c r="WEN247" s="34"/>
      <c r="WEO247" s="34"/>
      <c r="WEP247" s="34"/>
      <c r="WEQ247" s="34"/>
      <c r="WER247" s="34"/>
      <c r="WES247" s="34"/>
      <c r="WET247" s="34"/>
      <c r="WEU247" s="34"/>
      <c r="WEV247" s="34"/>
      <c r="WEW247" s="34"/>
      <c r="WEX247" s="34"/>
      <c r="WEY247" s="34"/>
      <c r="WEZ247" s="34"/>
      <c r="WFA247" s="34"/>
      <c r="WFB247" s="34"/>
      <c r="WFC247" s="34"/>
      <c r="WFD247" s="34"/>
      <c r="WFE247" s="34"/>
      <c r="WFF247" s="34"/>
      <c r="WFG247" s="34"/>
      <c r="WFH247" s="34"/>
      <c r="WFI247" s="34"/>
      <c r="WFJ247" s="34"/>
      <c r="WFK247" s="34"/>
      <c r="WFL247" s="34"/>
      <c r="WFM247" s="34"/>
      <c r="WFN247" s="34"/>
      <c r="WFO247" s="34"/>
      <c r="WFP247" s="34"/>
      <c r="WFQ247" s="34"/>
      <c r="WFR247" s="34"/>
      <c r="WFS247" s="34"/>
      <c r="WFT247" s="34"/>
      <c r="WFU247" s="34"/>
      <c r="WFV247" s="34"/>
      <c r="WFW247" s="34"/>
      <c r="WFX247" s="34"/>
      <c r="WFY247" s="34"/>
      <c r="WFZ247" s="34"/>
      <c r="WGA247" s="34"/>
      <c r="WGB247" s="34"/>
      <c r="WGC247" s="34"/>
      <c r="WGD247" s="34"/>
      <c r="WGE247" s="34"/>
      <c r="WGF247" s="34"/>
      <c r="WGG247" s="34"/>
      <c r="WGH247" s="34"/>
      <c r="WGI247" s="34"/>
      <c r="WGJ247" s="34"/>
      <c r="WGK247" s="34"/>
      <c r="WGL247" s="34"/>
      <c r="WGM247" s="34"/>
      <c r="WGN247" s="34"/>
      <c r="WGO247" s="34"/>
      <c r="WGP247" s="34"/>
      <c r="WGQ247" s="34"/>
      <c r="WGR247" s="34"/>
      <c r="WGS247" s="34"/>
      <c r="WGT247" s="34"/>
      <c r="WGU247" s="34"/>
      <c r="WGV247" s="34"/>
      <c r="WGW247" s="34"/>
      <c r="WGX247" s="34"/>
      <c r="WGY247" s="34"/>
      <c r="WGZ247" s="34"/>
      <c r="WHA247" s="34"/>
      <c r="WHB247" s="34"/>
      <c r="WHC247" s="34"/>
      <c r="WHD247" s="34"/>
      <c r="WHE247" s="34"/>
      <c r="WHF247" s="34"/>
      <c r="WHG247" s="34"/>
      <c r="WHH247" s="34"/>
      <c r="WHI247" s="34"/>
      <c r="WHJ247" s="34"/>
      <c r="WHK247" s="34"/>
      <c r="WHL247" s="34"/>
      <c r="WHM247" s="34"/>
      <c r="WHN247" s="34"/>
      <c r="WHO247" s="34"/>
      <c r="WHP247" s="34"/>
      <c r="WHQ247" s="34"/>
      <c r="WHR247" s="34"/>
      <c r="WHS247" s="34"/>
      <c r="WHT247" s="34"/>
      <c r="WHU247" s="34"/>
      <c r="WHV247" s="34"/>
      <c r="WHW247" s="34"/>
      <c r="WHX247" s="34"/>
      <c r="WHY247" s="34"/>
      <c r="WHZ247" s="34"/>
      <c r="WIA247" s="34"/>
      <c r="WIB247" s="34"/>
      <c r="WIC247" s="34"/>
      <c r="WID247" s="34"/>
      <c r="WIE247" s="34"/>
      <c r="WIF247" s="34"/>
      <c r="WIG247" s="34"/>
      <c r="WIH247" s="34"/>
      <c r="WII247" s="34"/>
      <c r="WIJ247" s="34"/>
      <c r="WIK247" s="34"/>
      <c r="WIL247" s="34"/>
      <c r="WIM247" s="34"/>
      <c r="WIN247" s="34"/>
      <c r="WIO247" s="34"/>
      <c r="WIP247" s="34"/>
      <c r="WIQ247" s="34"/>
      <c r="WIR247" s="34"/>
      <c r="WIS247" s="34"/>
      <c r="WIT247" s="34"/>
      <c r="WIU247" s="34"/>
      <c r="WIV247" s="34"/>
      <c r="WIW247" s="34"/>
      <c r="WIX247" s="34"/>
      <c r="WIY247" s="34"/>
      <c r="WIZ247" s="34"/>
      <c r="WJA247" s="34"/>
      <c r="WJB247" s="34"/>
      <c r="WJC247" s="34"/>
      <c r="WJD247" s="34"/>
      <c r="WJE247" s="34"/>
      <c r="WJF247" s="34"/>
      <c r="WJG247" s="34"/>
      <c r="WJH247" s="34"/>
      <c r="WJI247" s="34"/>
      <c r="WJJ247" s="34"/>
      <c r="WJK247" s="34"/>
      <c r="WJL247" s="34"/>
      <c r="WJM247" s="34"/>
      <c r="WJN247" s="34"/>
      <c r="WJO247" s="34"/>
      <c r="WJP247" s="34"/>
      <c r="WJQ247" s="34"/>
      <c r="WJR247" s="34"/>
      <c r="WJS247" s="34"/>
      <c r="WJT247" s="34"/>
      <c r="WJU247" s="34"/>
      <c r="WJV247" s="34"/>
      <c r="WJW247" s="34"/>
      <c r="WJX247" s="34"/>
      <c r="WJY247" s="34"/>
      <c r="WJZ247" s="34"/>
      <c r="WKA247" s="34"/>
      <c r="WKB247" s="34"/>
      <c r="WKC247" s="34"/>
      <c r="WKD247" s="34"/>
      <c r="WKE247" s="34"/>
      <c r="WKF247" s="34"/>
      <c r="WKG247" s="34"/>
      <c r="WKH247" s="34"/>
      <c r="WKI247" s="34"/>
      <c r="WKJ247" s="34"/>
      <c r="WKK247" s="34"/>
      <c r="WKL247" s="34"/>
      <c r="WKM247" s="34"/>
      <c r="WKN247" s="34"/>
      <c r="WKO247" s="34"/>
      <c r="WKP247" s="34"/>
      <c r="WKQ247" s="34"/>
      <c r="WKR247" s="34"/>
      <c r="WKS247" s="34"/>
      <c r="WKT247" s="34"/>
      <c r="WKU247" s="34"/>
      <c r="WKV247" s="34"/>
      <c r="WKW247" s="34"/>
      <c r="WKX247" s="34"/>
      <c r="WKY247" s="34"/>
      <c r="WKZ247" s="34"/>
      <c r="WLA247" s="34"/>
      <c r="WLB247" s="34"/>
      <c r="WLC247" s="34"/>
      <c r="WLD247" s="34"/>
      <c r="WLE247" s="34"/>
      <c r="WLF247" s="34"/>
      <c r="WLG247" s="34"/>
      <c r="WLH247" s="34"/>
      <c r="WLI247" s="34"/>
      <c r="WLJ247" s="34"/>
      <c r="WLK247" s="34"/>
      <c r="WLL247" s="34"/>
      <c r="WLM247" s="34"/>
      <c r="WLN247" s="34"/>
      <c r="WLO247" s="34"/>
      <c r="WLP247" s="34"/>
      <c r="WLQ247" s="34"/>
      <c r="WLR247" s="34"/>
      <c r="WLS247" s="34"/>
      <c r="WLT247" s="34"/>
      <c r="WLU247" s="34"/>
      <c r="WLV247" s="34"/>
      <c r="WLW247" s="34"/>
      <c r="WLX247" s="34"/>
      <c r="WLY247" s="34"/>
      <c r="WLZ247" s="34"/>
      <c r="WMA247" s="34"/>
      <c r="WMB247" s="34"/>
      <c r="WMC247" s="34"/>
      <c r="WMD247" s="34"/>
      <c r="WME247" s="34"/>
      <c r="WMF247" s="34"/>
      <c r="WMG247" s="34"/>
      <c r="WMH247" s="34"/>
      <c r="WMI247" s="34"/>
      <c r="WMJ247" s="34"/>
      <c r="WMK247" s="34"/>
      <c r="WML247" s="34"/>
      <c r="WMM247" s="34"/>
      <c r="WMN247" s="34"/>
      <c r="WMO247" s="34"/>
      <c r="WMP247" s="34"/>
      <c r="WMQ247" s="34"/>
      <c r="WMR247" s="34"/>
      <c r="WMS247" s="34"/>
      <c r="WMT247" s="34"/>
      <c r="WMU247" s="34"/>
      <c r="WMV247" s="34"/>
      <c r="WMW247" s="34"/>
      <c r="WMX247" s="34"/>
      <c r="WMY247" s="34"/>
      <c r="WMZ247" s="34"/>
      <c r="WNA247" s="34"/>
      <c r="WNB247" s="34"/>
      <c r="WNC247" s="34"/>
      <c r="WND247" s="34"/>
      <c r="WNE247" s="34"/>
      <c r="WNF247" s="34"/>
      <c r="WNG247" s="34"/>
      <c r="WNH247" s="34"/>
      <c r="WNI247" s="34"/>
      <c r="WNJ247" s="34"/>
      <c r="WNK247" s="34"/>
      <c r="WNL247" s="34"/>
      <c r="WNM247" s="34"/>
      <c r="WNN247" s="34"/>
      <c r="WNO247" s="34"/>
      <c r="WNP247" s="34"/>
      <c r="WNQ247" s="34"/>
      <c r="WNR247" s="34"/>
      <c r="WNS247" s="34"/>
      <c r="WNT247" s="34"/>
      <c r="WNU247" s="34"/>
      <c r="WNV247" s="34"/>
      <c r="WNW247" s="34"/>
      <c r="WNX247" s="34"/>
      <c r="WNY247" s="34"/>
      <c r="WNZ247" s="34"/>
      <c r="WOA247" s="34"/>
      <c r="WOB247" s="34"/>
      <c r="WOC247" s="34"/>
      <c r="WOD247" s="34"/>
      <c r="WOE247" s="34"/>
      <c r="WOF247" s="34"/>
      <c r="WOG247" s="34"/>
      <c r="WOH247" s="34"/>
      <c r="WOI247" s="34"/>
      <c r="WOJ247" s="34"/>
      <c r="WOK247" s="34"/>
      <c r="WOL247" s="34"/>
      <c r="WOM247" s="34"/>
      <c r="WON247" s="34"/>
      <c r="WOO247" s="34"/>
      <c r="WOP247" s="34"/>
      <c r="WOQ247" s="34"/>
      <c r="WOR247" s="34"/>
      <c r="WOS247" s="34"/>
      <c r="WOT247" s="34"/>
      <c r="WOU247" s="34"/>
      <c r="WOV247" s="34"/>
      <c r="WOW247" s="34"/>
      <c r="WOX247" s="34"/>
      <c r="WOY247" s="34"/>
      <c r="WOZ247" s="34"/>
      <c r="WPA247" s="34"/>
      <c r="WPB247" s="34"/>
      <c r="WPC247" s="34"/>
      <c r="WPD247" s="34"/>
      <c r="WPE247" s="34"/>
      <c r="WPF247" s="34"/>
      <c r="WPG247" s="34"/>
      <c r="WPH247" s="34"/>
      <c r="WPI247" s="34"/>
      <c r="WPJ247" s="34"/>
      <c r="WPK247" s="34"/>
      <c r="WPL247" s="34"/>
      <c r="WPM247" s="34"/>
      <c r="WPN247" s="34"/>
      <c r="WPO247" s="34"/>
      <c r="WPP247" s="34"/>
      <c r="WPQ247" s="34"/>
      <c r="WPR247" s="34"/>
      <c r="WPS247" s="34"/>
      <c r="WPT247" s="34"/>
      <c r="WPU247" s="34"/>
      <c r="WPV247" s="34"/>
      <c r="WPW247" s="34"/>
      <c r="WPX247" s="34"/>
      <c r="WPY247" s="34"/>
      <c r="WPZ247" s="34"/>
      <c r="WQA247" s="34"/>
      <c r="WQB247" s="34"/>
      <c r="WQC247" s="34"/>
      <c r="WQD247" s="34"/>
      <c r="WQE247" s="34"/>
      <c r="WQF247" s="34"/>
      <c r="WQG247" s="34"/>
      <c r="WQH247" s="34"/>
      <c r="WQI247" s="34"/>
      <c r="WQJ247" s="34"/>
      <c r="WQK247" s="34"/>
      <c r="WQL247" s="34"/>
      <c r="WQM247" s="34"/>
      <c r="WQN247" s="34"/>
      <c r="WQO247" s="34"/>
      <c r="WQP247" s="34"/>
      <c r="WQQ247" s="34"/>
      <c r="WQR247" s="34"/>
      <c r="WQS247" s="34"/>
      <c r="WQT247" s="34"/>
      <c r="WQU247" s="34"/>
      <c r="WQV247" s="34"/>
      <c r="WQW247" s="34"/>
      <c r="WQX247" s="34"/>
      <c r="WQY247" s="34"/>
      <c r="WQZ247" s="34"/>
      <c r="WRA247" s="34"/>
      <c r="WRB247" s="34"/>
      <c r="WRC247" s="34"/>
      <c r="WRD247" s="34"/>
      <c r="WRE247" s="34"/>
      <c r="WRF247" s="34"/>
      <c r="WRG247" s="34"/>
      <c r="WRH247" s="34"/>
      <c r="WRI247" s="34"/>
      <c r="WRJ247" s="34"/>
      <c r="WRK247" s="34"/>
      <c r="WRL247" s="34"/>
      <c r="WRM247" s="34"/>
      <c r="WRN247" s="34"/>
      <c r="WRO247" s="34"/>
      <c r="WRP247" s="34"/>
      <c r="WRQ247" s="34"/>
      <c r="WRR247" s="34"/>
      <c r="WRS247" s="34"/>
      <c r="WRT247" s="34"/>
      <c r="WRU247" s="34"/>
      <c r="WRV247" s="34"/>
      <c r="WRW247" s="34"/>
      <c r="WRX247" s="34"/>
      <c r="WRY247" s="34"/>
      <c r="WRZ247" s="34"/>
      <c r="WSA247" s="34"/>
      <c r="WSB247" s="34"/>
      <c r="WSC247" s="34"/>
      <c r="WSD247" s="34"/>
      <c r="WSE247" s="34"/>
      <c r="WSF247" s="34"/>
      <c r="WSG247" s="34"/>
      <c r="WSH247" s="34"/>
      <c r="WSI247" s="34"/>
      <c r="WSJ247" s="34"/>
      <c r="WSK247" s="34"/>
      <c r="WSL247" s="34"/>
      <c r="WSM247" s="34"/>
      <c r="WSN247" s="34"/>
      <c r="WSO247" s="34"/>
      <c r="WSP247" s="34"/>
      <c r="WSQ247" s="34"/>
      <c r="WSR247" s="34"/>
      <c r="WSS247" s="34"/>
      <c r="WST247" s="34"/>
      <c r="WSU247" s="34"/>
      <c r="WSV247" s="34"/>
      <c r="WSW247" s="34"/>
      <c r="WSX247" s="34"/>
      <c r="WSY247" s="34"/>
      <c r="WSZ247" s="34"/>
      <c r="WTA247" s="34"/>
      <c r="WTB247" s="34"/>
      <c r="WTC247" s="34"/>
      <c r="WTD247" s="34"/>
      <c r="WTE247" s="34"/>
      <c r="WTF247" s="34"/>
      <c r="WTG247" s="34"/>
      <c r="WTH247" s="34"/>
      <c r="WTI247" s="34"/>
      <c r="WTJ247" s="34"/>
      <c r="WTK247" s="34"/>
      <c r="WTL247" s="34"/>
      <c r="WTM247" s="34"/>
      <c r="WTN247" s="34"/>
      <c r="WTO247" s="34"/>
      <c r="WTP247" s="34"/>
      <c r="WTQ247" s="34"/>
      <c r="WTR247" s="34"/>
      <c r="WTS247" s="34"/>
      <c r="WTT247" s="34"/>
      <c r="WTU247" s="34"/>
      <c r="WTV247" s="34"/>
      <c r="WTW247" s="34"/>
      <c r="WTX247" s="34"/>
      <c r="WTY247" s="34"/>
      <c r="WTZ247" s="34"/>
      <c r="WUA247" s="34"/>
      <c r="WUB247" s="34"/>
      <c r="WUC247" s="34"/>
      <c r="WUD247" s="34"/>
      <c r="WUE247" s="34"/>
      <c r="WUF247" s="34"/>
      <c r="WUG247" s="34"/>
      <c r="WUH247" s="34"/>
      <c r="WUI247" s="34"/>
      <c r="WUJ247" s="34"/>
      <c r="WUK247" s="34"/>
      <c r="WUL247" s="34"/>
      <c r="WUM247" s="34"/>
      <c r="WUN247" s="34"/>
      <c r="WUO247" s="34"/>
      <c r="WUP247" s="34"/>
      <c r="WUQ247" s="34"/>
      <c r="WUR247" s="34"/>
      <c r="WUS247" s="34"/>
      <c r="WUT247" s="34"/>
      <c r="WUU247" s="34"/>
      <c r="WUV247" s="34"/>
      <c r="WUW247" s="34"/>
      <c r="WUX247" s="34"/>
      <c r="WUY247" s="34"/>
      <c r="WUZ247" s="34"/>
      <c r="WVA247" s="34"/>
      <c r="WVB247" s="34"/>
      <c r="WVC247" s="34"/>
      <c r="WVD247" s="34"/>
      <c r="WVE247" s="34"/>
      <c r="WVF247" s="34"/>
      <c r="WVG247" s="34"/>
      <c r="WVH247" s="34"/>
      <c r="WVI247" s="34"/>
      <c r="WVJ247" s="34"/>
      <c r="WVK247" s="34"/>
      <c r="WVL247" s="34"/>
      <c r="WVM247" s="34"/>
      <c r="WVN247" s="34"/>
      <c r="WVO247" s="34"/>
      <c r="WVP247" s="34"/>
      <c r="WVQ247" s="34"/>
      <c r="WVR247" s="34"/>
      <c r="WVS247" s="34"/>
      <c r="WVT247" s="34"/>
      <c r="WVU247" s="34"/>
      <c r="WVV247" s="34"/>
      <c r="WVW247" s="34"/>
      <c r="WVX247" s="34"/>
      <c r="WVY247" s="34"/>
      <c r="WVZ247" s="34"/>
      <c r="WWA247" s="34"/>
      <c r="WWB247" s="34"/>
      <c r="WWC247" s="34"/>
      <c r="WWD247" s="34"/>
      <c r="WWE247" s="34"/>
      <c r="WWF247" s="34"/>
      <c r="WWG247" s="34"/>
      <c r="WWH247" s="34"/>
      <c r="WWI247" s="34"/>
      <c r="WWJ247" s="34"/>
      <c r="WWK247" s="34"/>
      <c r="WWL247" s="34"/>
      <c r="WWM247" s="34"/>
      <c r="WWN247" s="34"/>
      <c r="WWO247" s="34"/>
      <c r="WWP247" s="34"/>
      <c r="WWQ247" s="34"/>
      <c r="WWR247" s="34"/>
      <c r="WWS247" s="34"/>
      <c r="WWT247" s="34"/>
      <c r="WWU247" s="34"/>
      <c r="WWV247" s="34"/>
      <c r="WWW247" s="34"/>
      <c r="WWX247" s="34"/>
      <c r="WWY247" s="34"/>
      <c r="WWZ247" s="34"/>
      <c r="WXA247" s="34"/>
      <c r="WXB247" s="34"/>
      <c r="WXC247" s="34"/>
      <c r="WXD247" s="34"/>
      <c r="WXE247" s="34"/>
      <c r="WXF247" s="34"/>
      <c r="WXG247" s="34"/>
      <c r="WXH247" s="34"/>
      <c r="WXI247" s="34"/>
      <c r="WXJ247" s="34"/>
      <c r="WXK247" s="34"/>
      <c r="WXL247" s="34"/>
      <c r="WXM247" s="34"/>
      <c r="WXN247" s="34"/>
      <c r="WXO247" s="34"/>
      <c r="WXP247" s="34"/>
      <c r="WXQ247" s="34"/>
      <c r="WXR247" s="34"/>
      <c r="WXS247" s="34"/>
      <c r="WXT247" s="34"/>
      <c r="WXU247" s="34"/>
      <c r="WXV247" s="34"/>
      <c r="WXW247" s="34"/>
      <c r="WXX247" s="34"/>
      <c r="WXY247" s="34"/>
      <c r="WXZ247" s="34"/>
      <c r="WYA247" s="34"/>
      <c r="WYB247" s="34"/>
      <c r="WYC247" s="34"/>
      <c r="WYD247" s="34"/>
      <c r="WYE247" s="34"/>
      <c r="WYF247" s="34"/>
      <c r="WYG247" s="34"/>
      <c r="WYH247" s="34"/>
      <c r="WYI247" s="34"/>
      <c r="WYJ247" s="34"/>
      <c r="WYK247" s="34"/>
      <c r="WYL247" s="34"/>
      <c r="WYM247" s="34"/>
      <c r="WYN247" s="34"/>
      <c r="WYO247" s="34"/>
      <c r="WYP247" s="34"/>
      <c r="WYQ247" s="34"/>
      <c r="WYR247" s="34"/>
      <c r="WYS247" s="34"/>
      <c r="WYT247" s="34"/>
      <c r="WYU247" s="34"/>
      <c r="WYV247" s="34"/>
      <c r="WYW247" s="34"/>
      <c r="WYX247" s="34"/>
      <c r="WYY247" s="34"/>
      <c r="WYZ247" s="34"/>
      <c r="WZA247" s="34"/>
      <c r="WZB247" s="34"/>
      <c r="WZC247" s="34"/>
      <c r="WZD247" s="34"/>
      <c r="WZE247" s="34"/>
      <c r="WZF247" s="34"/>
      <c r="WZG247" s="34"/>
      <c r="WZH247" s="34"/>
      <c r="WZI247" s="34"/>
      <c r="WZJ247" s="34"/>
      <c r="WZK247" s="34"/>
      <c r="WZL247" s="34"/>
      <c r="WZM247" s="34"/>
      <c r="WZN247" s="34"/>
      <c r="WZO247" s="34"/>
      <c r="WZP247" s="34"/>
      <c r="WZQ247" s="34"/>
      <c r="WZR247" s="34"/>
      <c r="WZS247" s="34"/>
      <c r="WZT247" s="34"/>
      <c r="WZU247" s="34"/>
      <c r="WZV247" s="34"/>
      <c r="WZW247" s="34"/>
      <c r="WZX247" s="34"/>
      <c r="WZY247" s="34"/>
      <c r="WZZ247" s="34"/>
      <c r="XAA247" s="34"/>
      <c r="XAB247" s="34"/>
      <c r="XAC247" s="34"/>
      <c r="XAD247" s="34"/>
      <c r="XAE247" s="34"/>
      <c r="XAF247" s="34"/>
      <c r="XAG247" s="34"/>
      <c r="XAH247" s="34"/>
      <c r="XAI247" s="34"/>
      <c r="XAJ247" s="34"/>
      <c r="XAK247" s="34"/>
      <c r="XAL247" s="34"/>
      <c r="XAM247" s="34"/>
      <c r="XAN247" s="34"/>
      <c r="XAO247" s="34"/>
      <c r="XAP247" s="34"/>
      <c r="XAQ247" s="34"/>
      <c r="XAR247" s="34"/>
      <c r="XAS247" s="34"/>
      <c r="XAT247" s="34"/>
      <c r="XAU247" s="34"/>
      <c r="XAV247" s="34"/>
      <c r="XAW247" s="34"/>
      <c r="XAX247" s="34"/>
      <c r="XAY247" s="34"/>
      <c r="XAZ247" s="34"/>
      <c r="XBA247" s="34"/>
      <c r="XBB247" s="34"/>
      <c r="XBC247" s="34"/>
      <c r="XBD247" s="34"/>
      <c r="XBE247" s="34"/>
      <c r="XBF247" s="34"/>
      <c r="XBG247" s="34"/>
      <c r="XBH247" s="34"/>
      <c r="XBI247" s="34"/>
      <c r="XBJ247" s="34"/>
      <c r="XBK247" s="34"/>
      <c r="XBL247" s="34"/>
      <c r="XBM247" s="34"/>
      <c r="XBN247" s="34"/>
      <c r="XBO247" s="34"/>
      <c r="XBP247" s="34"/>
      <c r="XBQ247" s="34"/>
      <c r="XBR247" s="34"/>
      <c r="XBS247" s="34"/>
      <c r="XBT247" s="34"/>
      <c r="XBU247" s="34"/>
      <c r="XBV247" s="34"/>
      <c r="XBW247" s="34"/>
      <c r="XBX247" s="34"/>
      <c r="XBY247" s="34"/>
      <c r="XBZ247" s="34"/>
      <c r="XCA247" s="34"/>
      <c r="XCB247" s="34"/>
      <c r="XCC247" s="34"/>
      <c r="XCD247" s="34"/>
      <c r="XCE247" s="34"/>
      <c r="XCF247" s="34"/>
      <c r="XCG247" s="34"/>
      <c r="XCH247" s="34"/>
      <c r="XCI247" s="34"/>
      <c r="XCJ247" s="34"/>
      <c r="XCK247" s="34"/>
      <c r="XCL247" s="34"/>
      <c r="XCM247" s="34"/>
      <c r="XCN247" s="34"/>
      <c r="XCO247" s="34"/>
      <c r="XCP247" s="34"/>
      <c r="XCQ247" s="34"/>
      <c r="XCR247" s="34"/>
      <c r="XCS247" s="34"/>
      <c r="XCT247" s="34"/>
      <c r="XCU247" s="34"/>
      <c r="XCV247" s="34"/>
      <c r="XCW247" s="34"/>
      <c r="XCX247" s="34"/>
      <c r="XCY247" s="34"/>
      <c r="XCZ247" s="34"/>
      <c r="XDA247" s="34"/>
      <c r="XDB247" s="34"/>
      <c r="XDC247" s="34"/>
      <c r="XDD247" s="34"/>
      <c r="XDE247" s="34"/>
      <c r="XDF247" s="34"/>
      <c r="XDG247" s="34"/>
      <c r="XDH247" s="34"/>
      <c r="XDI247" s="34"/>
      <c r="XDJ247" s="34"/>
      <c r="XDK247" s="34"/>
      <c r="XDL247" s="34"/>
      <c r="XDM247" s="34"/>
      <c r="XDN247" s="34"/>
      <c r="XDO247" s="34"/>
      <c r="XDP247" s="34"/>
      <c r="XDQ247" s="34"/>
      <c r="XDR247" s="34"/>
      <c r="XDS247" s="34"/>
      <c r="XDT247" s="34"/>
      <c r="XDU247" s="34"/>
      <c r="XDV247" s="34"/>
      <c r="XDW247" s="34"/>
      <c r="XDX247" s="34"/>
      <c r="XDY247" s="34"/>
      <c r="XDZ247" s="34"/>
      <c r="XEA247" s="34"/>
      <c r="XEB247" s="34"/>
      <c r="XEC247" s="34"/>
      <c r="XED247" s="34"/>
      <c r="XEE247" s="34"/>
      <c r="XEF247" s="34"/>
      <c r="XEG247" s="34"/>
      <c r="XEH247" s="34"/>
      <c r="XEI247" s="34"/>
      <c r="XEJ247" s="34"/>
      <c r="XEK247" s="34"/>
      <c r="XEL247" s="34"/>
      <c r="XEM247" s="34"/>
      <c r="XEN247" s="34"/>
      <c r="XEO247" s="34"/>
      <c r="XEP247" s="34"/>
      <c r="XEQ247" s="34"/>
      <c r="XER247" s="34"/>
      <c r="XES247" s="34"/>
      <c r="XET247" s="34"/>
      <c r="XEU247" s="34"/>
      <c r="XEV247" s="34"/>
      <c r="XEW247" s="34"/>
      <c r="XEX247" s="34"/>
      <c r="XEY247" s="34"/>
      <c r="XEZ247" s="34"/>
      <c r="XFA247" s="34"/>
      <c r="XFB247" s="34"/>
      <c r="XFC247" s="34"/>
      <c r="XFD247" s="34"/>
    </row>
    <row r="248" spans="1:16384" s="36" customFormat="1" ht="14.1" customHeight="1">
      <c r="A248" s="41" t="s">
        <v>306</v>
      </c>
      <c r="B248" s="41">
        <f>B249+B250</f>
        <v>169</v>
      </c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D248" s="34"/>
      <c r="AE248" s="34"/>
      <c r="AF248" s="34"/>
      <c r="AG248" s="34"/>
      <c r="AH248" s="34"/>
      <c r="AI248" s="34"/>
      <c r="AJ248" s="34"/>
      <c r="AK248" s="34"/>
      <c r="AL248" s="34"/>
      <c r="AM248" s="34"/>
      <c r="AN248" s="34"/>
      <c r="AO248" s="34"/>
      <c r="AP248" s="34"/>
      <c r="AQ248" s="34"/>
      <c r="AR248" s="34"/>
      <c r="AS248" s="34"/>
      <c r="AT248" s="34"/>
      <c r="AU248" s="34"/>
      <c r="AV248" s="34"/>
      <c r="AW248" s="34"/>
      <c r="AX248" s="34"/>
      <c r="AY248" s="34"/>
      <c r="AZ248" s="34"/>
      <c r="BA248" s="34"/>
      <c r="BB248" s="34"/>
      <c r="BC248" s="34"/>
      <c r="BD248" s="34"/>
      <c r="BE248" s="34"/>
      <c r="BF248" s="34"/>
      <c r="BG248" s="34"/>
      <c r="BH248" s="34"/>
      <c r="BI248" s="34"/>
      <c r="BJ248" s="34"/>
      <c r="BK248" s="34"/>
      <c r="BL248" s="34"/>
      <c r="BM248" s="34"/>
      <c r="BN248" s="34"/>
      <c r="BO248" s="34"/>
      <c r="BP248" s="34"/>
      <c r="BQ248" s="34"/>
      <c r="BR248" s="34"/>
      <c r="BS248" s="34"/>
      <c r="BT248" s="34"/>
      <c r="BU248" s="34"/>
      <c r="BV248" s="34"/>
      <c r="BW248" s="34"/>
      <c r="BX248" s="34"/>
      <c r="BY248" s="34"/>
      <c r="BZ248" s="34"/>
      <c r="CA248" s="34"/>
      <c r="CB248" s="34"/>
      <c r="CC248" s="34"/>
      <c r="CD248" s="34"/>
      <c r="CE248" s="34"/>
      <c r="CF248" s="34"/>
      <c r="CG248" s="34"/>
      <c r="CH248" s="34"/>
      <c r="CI248" s="34"/>
      <c r="CJ248" s="34"/>
      <c r="CK248" s="34"/>
      <c r="CL248" s="34"/>
      <c r="CM248" s="34"/>
      <c r="CN248" s="34"/>
      <c r="CO248" s="34"/>
      <c r="CP248" s="34"/>
      <c r="CQ248" s="34"/>
      <c r="CR248" s="34"/>
      <c r="CS248" s="34"/>
      <c r="CT248" s="34"/>
      <c r="CU248" s="34"/>
      <c r="CV248" s="34"/>
      <c r="CW248" s="34"/>
      <c r="CX248" s="34"/>
      <c r="CY248" s="34"/>
      <c r="CZ248" s="34"/>
      <c r="DA248" s="34"/>
      <c r="DB248" s="34"/>
      <c r="DC248" s="34"/>
      <c r="DD248" s="34"/>
      <c r="DE248" s="34"/>
      <c r="DF248" s="34"/>
      <c r="DG248" s="34"/>
      <c r="DH248" s="34"/>
      <c r="DI248" s="34"/>
      <c r="DJ248" s="34"/>
      <c r="DK248" s="34"/>
      <c r="DL248" s="34"/>
      <c r="DM248" s="34"/>
      <c r="DN248" s="34"/>
      <c r="DO248" s="34"/>
      <c r="DP248" s="34"/>
      <c r="DQ248" s="34"/>
      <c r="DR248" s="34"/>
      <c r="DS248" s="34"/>
      <c r="DT248" s="34"/>
      <c r="DU248" s="34"/>
      <c r="DV248" s="34"/>
      <c r="DW248" s="34"/>
      <c r="DX248" s="34"/>
      <c r="DY248" s="34"/>
      <c r="DZ248" s="34"/>
      <c r="EA248" s="34"/>
      <c r="EB248" s="34"/>
      <c r="EC248" s="34"/>
      <c r="ED248" s="34"/>
      <c r="EE248" s="34"/>
      <c r="EF248" s="34"/>
      <c r="EG248" s="34"/>
      <c r="EH248" s="34"/>
      <c r="EI248" s="34"/>
      <c r="EJ248" s="34"/>
      <c r="EK248" s="34"/>
      <c r="EL248" s="34"/>
      <c r="EM248" s="34"/>
      <c r="EN248" s="34"/>
      <c r="EO248" s="34"/>
      <c r="EP248" s="34"/>
      <c r="EQ248" s="34"/>
      <c r="ER248" s="34"/>
      <c r="ES248" s="34"/>
      <c r="ET248" s="34"/>
      <c r="EU248" s="34"/>
      <c r="EV248" s="34"/>
      <c r="EW248" s="34"/>
      <c r="EX248" s="34"/>
      <c r="EY248" s="34"/>
      <c r="EZ248" s="34"/>
      <c r="FA248" s="34"/>
      <c r="FB248" s="34"/>
      <c r="FC248" s="34"/>
      <c r="FD248" s="34"/>
      <c r="FE248" s="34"/>
      <c r="FF248" s="34"/>
      <c r="FG248" s="34"/>
      <c r="FH248" s="34"/>
      <c r="FI248" s="34"/>
      <c r="FJ248" s="34"/>
      <c r="FK248" s="34"/>
      <c r="FL248" s="34"/>
      <c r="FM248" s="34"/>
      <c r="FN248" s="34"/>
      <c r="FO248" s="34"/>
      <c r="FP248" s="34"/>
      <c r="FQ248" s="34"/>
      <c r="FR248" s="34"/>
      <c r="FS248" s="34"/>
      <c r="FT248" s="34"/>
      <c r="FU248" s="34"/>
      <c r="FV248" s="34"/>
      <c r="FW248" s="34"/>
      <c r="FX248" s="34"/>
      <c r="FY248" s="34"/>
      <c r="FZ248" s="34"/>
      <c r="GA248" s="34"/>
      <c r="GB248" s="34"/>
      <c r="GC248" s="34"/>
      <c r="GD248" s="34"/>
      <c r="GE248" s="34"/>
      <c r="GF248" s="34"/>
      <c r="GG248" s="34"/>
      <c r="GH248" s="34"/>
      <c r="GI248" s="34"/>
      <c r="GJ248" s="34"/>
      <c r="GK248" s="34"/>
      <c r="GL248" s="34"/>
      <c r="GM248" s="34"/>
      <c r="GN248" s="34"/>
      <c r="GO248" s="34"/>
      <c r="GP248" s="34"/>
      <c r="GQ248" s="34"/>
      <c r="GR248" s="34"/>
      <c r="GS248" s="34"/>
      <c r="GT248" s="34"/>
      <c r="GU248" s="34"/>
      <c r="GV248" s="34"/>
      <c r="GW248" s="34"/>
      <c r="GX248" s="34"/>
      <c r="GY248" s="34"/>
      <c r="GZ248" s="34"/>
      <c r="HA248" s="34"/>
      <c r="HB248" s="34"/>
      <c r="HC248" s="34"/>
      <c r="HD248" s="34"/>
      <c r="HE248" s="34"/>
      <c r="HF248" s="34"/>
      <c r="HG248" s="34"/>
      <c r="HH248" s="34"/>
      <c r="HI248" s="34"/>
      <c r="HJ248" s="34"/>
      <c r="HK248" s="34"/>
      <c r="HL248" s="34"/>
      <c r="HM248" s="34"/>
      <c r="HN248" s="34"/>
      <c r="HO248" s="34"/>
      <c r="HP248" s="34"/>
      <c r="HQ248" s="34"/>
      <c r="HR248" s="34"/>
      <c r="HS248" s="34"/>
      <c r="HT248" s="34"/>
      <c r="HU248" s="34"/>
      <c r="HV248" s="34"/>
      <c r="HW248" s="34"/>
      <c r="HX248" s="34"/>
      <c r="HY248" s="34"/>
      <c r="HZ248" s="34"/>
      <c r="IA248" s="34"/>
      <c r="IB248" s="34"/>
      <c r="IC248" s="34"/>
      <c r="ID248" s="34"/>
      <c r="IE248" s="34"/>
      <c r="IF248" s="34"/>
      <c r="IG248" s="34"/>
      <c r="IH248" s="34"/>
      <c r="II248" s="34"/>
      <c r="IJ248" s="34"/>
      <c r="IK248" s="34"/>
      <c r="IL248" s="34"/>
      <c r="IM248" s="34"/>
      <c r="IN248" s="34"/>
      <c r="IO248" s="34"/>
      <c r="IP248" s="34"/>
      <c r="IQ248" s="34"/>
      <c r="IR248" s="34"/>
      <c r="IS248" s="34"/>
      <c r="IT248" s="34"/>
      <c r="IU248" s="34"/>
      <c r="IV248" s="34"/>
      <c r="IW248" s="34"/>
      <c r="IX248" s="34"/>
      <c r="IY248" s="34"/>
      <c r="IZ248" s="34"/>
      <c r="JA248" s="34"/>
      <c r="JB248" s="34"/>
      <c r="JC248" s="34"/>
      <c r="JD248" s="34"/>
      <c r="JE248" s="34"/>
      <c r="JF248" s="34"/>
      <c r="JG248" s="34"/>
      <c r="JH248" s="34"/>
      <c r="JI248" s="34"/>
      <c r="JJ248" s="34"/>
      <c r="JK248" s="34"/>
      <c r="JL248" s="34"/>
      <c r="JM248" s="34"/>
      <c r="JN248" s="34"/>
      <c r="JO248" s="34"/>
      <c r="JP248" s="34"/>
      <c r="JQ248" s="34"/>
      <c r="JR248" s="34"/>
      <c r="JS248" s="34"/>
      <c r="JT248" s="34"/>
      <c r="JU248" s="34"/>
      <c r="JV248" s="34"/>
      <c r="JW248" s="34"/>
      <c r="JX248" s="34"/>
      <c r="JY248" s="34"/>
      <c r="JZ248" s="34"/>
      <c r="KA248" s="34"/>
      <c r="KB248" s="34"/>
      <c r="KC248" s="34"/>
      <c r="KD248" s="34"/>
      <c r="KE248" s="34"/>
      <c r="KF248" s="34"/>
      <c r="KG248" s="34"/>
      <c r="KH248" s="34"/>
      <c r="KI248" s="34"/>
      <c r="KJ248" s="34"/>
      <c r="KK248" s="34"/>
      <c r="KL248" s="34"/>
      <c r="KM248" s="34"/>
      <c r="KN248" s="34"/>
      <c r="KO248" s="34"/>
      <c r="KP248" s="34"/>
      <c r="KQ248" s="34"/>
      <c r="KR248" s="34"/>
      <c r="KS248" s="34"/>
      <c r="KT248" s="34"/>
      <c r="KU248" s="34"/>
      <c r="KV248" s="34"/>
      <c r="KW248" s="34"/>
      <c r="KX248" s="34"/>
      <c r="KY248" s="34"/>
      <c r="KZ248" s="34"/>
      <c r="LA248" s="34"/>
      <c r="LB248" s="34"/>
      <c r="LC248" s="34"/>
      <c r="LD248" s="34"/>
      <c r="LE248" s="34"/>
      <c r="LF248" s="34"/>
      <c r="LG248" s="34"/>
      <c r="LH248" s="34"/>
      <c r="LI248" s="34"/>
      <c r="LJ248" s="34"/>
      <c r="LK248" s="34"/>
      <c r="LL248" s="34"/>
      <c r="LM248" s="34"/>
      <c r="LN248" s="34"/>
      <c r="LO248" s="34"/>
      <c r="LP248" s="34"/>
      <c r="LQ248" s="34"/>
      <c r="LR248" s="34"/>
      <c r="LS248" s="34"/>
      <c r="LT248" s="34"/>
      <c r="LU248" s="34"/>
      <c r="LV248" s="34"/>
      <c r="LW248" s="34"/>
      <c r="LX248" s="34"/>
      <c r="LY248" s="34"/>
      <c r="LZ248" s="34"/>
      <c r="MA248" s="34"/>
      <c r="MB248" s="34"/>
      <c r="MC248" s="34"/>
      <c r="MD248" s="34"/>
      <c r="ME248" s="34"/>
      <c r="MF248" s="34"/>
      <c r="MG248" s="34"/>
      <c r="MH248" s="34"/>
      <c r="MI248" s="34"/>
      <c r="MJ248" s="34"/>
      <c r="MK248" s="34"/>
      <c r="ML248" s="34"/>
      <c r="MM248" s="34"/>
      <c r="MN248" s="34"/>
      <c r="MO248" s="34"/>
      <c r="MP248" s="34"/>
      <c r="MQ248" s="34"/>
      <c r="MR248" s="34"/>
      <c r="MS248" s="34"/>
      <c r="MT248" s="34"/>
      <c r="MU248" s="34"/>
      <c r="MV248" s="34"/>
      <c r="MW248" s="34"/>
      <c r="MX248" s="34"/>
      <c r="MY248" s="34"/>
      <c r="MZ248" s="34"/>
      <c r="NA248" s="34"/>
      <c r="NB248" s="34"/>
      <c r="NC248" s="34"/>
      <c r="ND248" s="34"/>
      <c r="NE248" s="34"/>
      <c r="NF248" s="34"/>
      <c r="NG248" s="34"/>
      <c r="NH248" s="34"/>
      <c r="NI248" s="34"/>
      <c r="NJ248" s="34"/>
      <c r="NK248" s="34"/>
      <c r="NL248" s="34"/>
      <c r="NM248" s="34"/>
      <c r="NN248" s="34"/>
      <c r="NO248" s="34"/>
      <c r="NP248" s="34"/>
      <c r="NQ248" s="34"/>
      <c r="NR248" s="34"/>
      <c r="NS248" s="34"/>
      <c r="NT248" s="34"/>
      <c r="NU248" s="34"/>
      <c r="NV248" s="34"/>
      <c r="NW248" s="34"/>
      <c r="NX248" s="34"/>
      <c r="NY248" s="34"/>
      <c r="NZ248" s="34"/>
      <c r="OA248" s="34"/>
      <c r="OB248" s="34"/>
      <c r="OC248" s="34"/>
      <c r="OD248" s="34"/>
      <c r="OE248" s="34"/>
      <c r="OF248" s="34"/>
      <c r="OG248" s="34"/>
      <c r="OH248" s="34"/>
      <c r="OI248" s="34"/>
      <c r="OJ248" s="34"/>
      <c r="OK248" s="34"/>
      <c r="OL248" s="34"/>
      <c r="OM248" s="34"/>
      <c r="ON248" s="34"/>
      <c r="OO248" s="34"/>
      <c r="OP248" s="34"/>
      <c r="OQ248" s="34"/>
      <c r="OR248" s="34"/>
      <c r="OS248" s="34"/>
      <c r="OT248" s="34"/>
      <c r="OU248" s="34"/>
      <c r="OV248" s="34"/>
      <c r="OW248" s="34"/>
      <c r="OX248" s="34"/>
      <c r="OY248" s="34"/>
      <c r="OZ248" s="34"/>
      <c r="PA248" s="34"/>
      <c r="PB248" s="34"/>
      <c r="PC248" s="34"/>
      <c r="PD248" s="34"/>
      <c r="PE248" s="34"/>
      <c r="PF248" s="34"/>
      <c r="PG248" s="34"/>
      <c r="PH248" s="34"/>
      <c r="PI248" s="34"/>
      <c r="PJ248" s="34"/>
      <c r="PK248" s="34"/>
      <c r="PL248" s="34"/>
      <c r="PM248" s="34"/>
      <c r="PN248" s="34"/>
      <c r="PO248" s="34"/>
      <c r="PP248" s="34"/>
      <c r="PQ248" s="34"/>
      <c r="PR248" s="34"/>
      <c r="PS248" s="34"/>
      <c r="PT248" s="34"/>
      <c r="PU248" s="34"/>
      <c r="PV248" s="34"/>
      <c r="PW248" s="34"/>
      <c r="PX248" s="34"/>
      <c r="PY248" s="34"/>
      <c r="PZ248" s="34"/>
      <c r="QA248" s="34"/>
      <c r="QB248" s="34"/>
      <c r="QC248" s="34"/>
      <c r="QD248" s="34"/>
      <c r="QE248" s="34"/>
      <c r="QF248" s="34"/>
      <c r="QG248" s="34"/>
      <c r="QH248" s="34"/>
      <c r="QI248" s="34"/>
      <c r="QJ248" s="34"/>
      <c r="QK248" s="34"/>
      <c r="QL248" s="34"/>
      <c r="QM248" s="34"/>
      <c r="QN248" s="34"/>
      <c r="QO248" s="34"/>
      <c r="QP248" s="34"/>
      <c r="QQ248" s="34"/>
      <c r="QR248" s="34"/>
      <c r="QS248" s="34"/>
      <c r="QT248" s="34"/>
      <c r="QU248" s="34"/>
      <c r="QV248" s="34"/>
      <c r="QW248" s="34"/>
      <c r="QX248" s="34"/>
      <c r="QY248" s="34"/>
      <c r="QZ248" s="34"/>
      <c r="RA248" s="34"/>
      <c r="RB248" s="34"/>
      <c r="RC248" s="34"/>
      <c r="RD248" s="34"/>
      <c r="RE248" s="34"/>
      <c r="RF248" s="34"/>
      <c r="RG248" s="34"/>
      <c r="RH248" s="34"/>
      <c r="RI248" s="34"/>
      <c r="RJ248" s="34"/>
      <c r="RK248" s="34"/>
      <c r="RL248" s="34"/>
      <c r="RM248" s="34"/>
      <c r="RN248" s="34"/>
      <c r="RO248" s="34"/>
      <c r="RP248" s="34"/>
      <c r="RQ248" s="34"/>
      <c r="RR248" s="34"/>
      <c r="RS248" s="34"/>
      <c r="RT248" s="34"/>
      <c r="RU248" s="34"/>
      <c r="RV248" s="34"/>
      <c r="RW248" s="34"/>
      <c r="RX248" s="34"/>
      <c r="RY248" s="34"/>
      <c r="RZ248" s="34"/>
      <c r="SA248" s="34"/>
      <c r="SB248" s="34"/>
      <c r="SC248" s="34"/>
      <c r="SD248" s="34"/>
      <c r="SE248" s="34"/>
      <c r="SF248" s="34"/>
      <c r="SG248" s="34"/>
      <c r="SH248" s="34"/>
      <c r="SI248" s="34"/>
      <c r="SJ248" s="34"/>
      <c r="SK248" s="34"/>
      <c r="SL248" s="34"/>
      <c r="SM248" s="34"/>
      <c r="SN248" s="34"/>
      <c r="SO248" s="34"/>
      <c r="SP248" s="34"/>
      <c r="SQ248" s="34"/>
      <c r="SR248" s="34"/>
      <c r="SS248" s="34"/>
      <c r="ST248" s="34"/>
      <c r="SU248" s="34"/>
      <c r="SV248" s="34"/>
      <c r="SW248" s="34"/>
      <c r="SX248" s="34"/>
      <c r="SY248" s="34"/>
      <c r="SZ248" s="34"/>
      <c r="TA248" s="34"/>
      <c r="TB248" s="34"/>
      <c r="TC248" s="34"/>
      <c r="TD248" s="34"/>
      <c r="TE248" s="34"/>
      <c r="TF248" s="34"/>
      <c r="TG248" s="34"/>
      <c r="TH248" s="34"/>
      <c r="TI248" s="34"/>
      <c r="TJ248" s="34"/>
      <c r="TK248" s="34"/>
      <c r="TL248" s="34"/>
      <c r="TM248" s="34"/>
      <c r="TN248" s="34"/>
      <c r="TO248" s="34"/>
      <c r="TP248" s="34"/>
      <c r="TQ248" s="34"/>
      <c r="TR248" s="34"/>
      <c r="TS248" s="34"/>
      <c r="TT248" s="34"/>
      <c r="TU248" s="34"/>
      <c r="TV248" s="34"/>
      <c r="TW248" s="34"/>
      <c r="TX248" s="34"/>
      <c r="TY248" s="34"/>
      <c r="TZ248" s="34"/>
      <c r="UA248" s="34"/>
      <c r="UB248" s="34"/>
      <c r="UC248" s="34"/>
      <c r="UD248" s="34"/>
      <c r="UE248" s="34"/>
      <c r="UF248" s="34"/>
      <c r="UG248" s="34"/>
      <c r="UH248" s="34"/>
      <c r="UI248" s="34"/>
      <c r="UJ248" s="34"/>
      <c r="UK248" s="34"/>
      <c r="UL248" s="34"/>
      <c r="UM248" s="34"/>
      <c r="UN248" s="34"/>
      <c r="UO248" s="34"/>
      <c r="UP248" s="34"/>
      <c r="UQ248" s="34"/>
      <c r="UR248" s="34"/>
      <c r="US248" s="34"/>
      <c r="UT248" s="34"/>
      <c r="UU248" s="34"/>
      <c r="UV248" s="34"/>
      <c r="UW248" s="34"/>
      <c r="UX248" s="34"/>
      <c r="UY248" s="34"/>
      <c r="UZ248" s="34"/>
      <c r="VA248" s="34"/>
      <c r="VB248" s="34"/>
      <c r="VC248" s="34"/>
      <c r="VD248" s="34"/>
      <c r="VE248" s="34"/>
      <c r="VF248" s="34"/>
      <c r="VG248" s="34"/>
      <c r="VH248" s="34"/>
      <c r="VI248" s="34"/>
      <c r="VJ248" s="34"/>
      <c r="VK248" s="34"/>
      <c r="VL248" s="34"/>
      <c r="VM248" s="34"/>
      <c r="VN248" s="34"/>
      <c r="VO248" s="34"/>
      <c r="VP248" s="34"/>
      <c r="VQ248" s="34"/>
      <c r="VR248" s="34"/>
      <c r="VS248" s="34"/>
      <c r="VT248" s="34"/>
      <c r="VU248" s="34"/>
      <c r="VV248" s="34"/>
      <c r="VW248" s="34"/>
      <c r="VX248" s="34"/>
      <c r="VY248" s="34"/>
      <c r="VZ248" s="34"/>
      <c r="WA248" s="34"/>
      <c r="WB248" s="34"/>
      <c r="WC248" s="34"/>
      <c r="WD248" s="34"/>
      <c r="WE248" s="34"/>
      <c r="WF248" s="34"/>
      <c r="WG248" s="34"/>
      <c r="WH248" s="34"/>
      <c r="WI248" s="34"/>
      <c r="WJ248" s="34"/>
      <c r="WK248" s="34"/>
      <c r="WL248" s="34"/>
      <c r="WM248" s="34"/>
      <c r="WN248" s="34"/>
      <c r="WO248" s="34"/>
      <c r="WP248" s="34"/>
      <c r="WQ248" s="34"/>
      <c r="WR248" s="34"/>
      <c r="WS248" s="34"/>
      <c r="WT248" s="34"/>
      <c r="WU248" s="34"/>
      <c r="WV248" s="34"/>
      <c r="WW248" s="34"/>
      <c r="WX248" s="34"/>
      <c r="WY248" s="34"/>
      <c r="WZ248" s="34"/>
      <c r="XA248" s="34"/>
      <c r="XB248" s="34"/>
      <c r="XC248" s="34"/>
      <c r="XD248" s="34"/>
      <c r="XE248" s="34"/>
      <c r="XF248" s="34"/>
      <c r="XG248" s="34"/>
      <c r="XH248" s="34"/>
      <c r="XI248" s="34"/>
      <c r="XJ248" s="34"/>
      <c r="XK248" s="34"/>
      <c r="XL248" s="34"/>
      <c r="XM248" s="34"/>
      <c r="XN248" s="34"/>
      <c r="XO248" s="34"/>
      <c r="XP248" s="34"/>
      <c r="XQ248" s="34"/>
      <c r="XR248" s="34"/>
      <c r="XS248" s="34"/>
      <c r="XT248" s="34"/>
      <c r="XU248" s="34"/>
      <c r="XV248" s="34"/>
      <c r="XW248" s="34"/>
      <c r="XX248" s="34"/>
      <c r="XY248" s="34"/>
      <c r="XZ248" s="34"/>
      <c r="YA248" s="34"/>
      <c r="YB248" s="34"/>
      <c r="YC248" s="34"/>
      <c r="YD248" s="34"/>
      <c r="YE248" s="34"/>
      <c r="YF248" s="34"/>
      <c r="YG248" s="34"/>
      <c r="YH248" s="34"/>
      <c r="YI248" s="34"/>
      <c r="YJ248" s="34"/>
      <c r="YK248" s="34"/>
      <c r="YL248" s="34"/>
      <c r="YM248" s="34"/>
      <c r="YN248" s="34"/>
      <c r="YO248" s="34"/>
      <c r="YP248" s="34"/>
      <c r="YQ248" s="34"/>
      <c r="YR248" s="34"/>
      <c r="YS248" s="34"/>
      <c r="YT248" s="34"/>
      <c r="YU248" s="34"/>
      <c r="YV248" s="34"/>
      <c r="YW248" s="34"/>
      <c r="YX248" s="34"/>
      <c r="YY248" s="34"/>
      <c r="YZ248" s="34"/>
      <c r="ZA248" s="34"/>
      <c r="ZB248" s="34"/>
      <c r="ZC248" s="34"/>
      <c r="ZD248" s="34"/>
      <c r="ZE248" s="34"/>
      <c r="ZF248" s="34"/>
      <c r="ZG248" s="34"/>
      <c r="ZH248" s="34"/>
      <c r="ZI248" s="34"/>
      <c r="ZJ248" s="34"/>
      <c r="ZK248" s="34"/>
      <c r="ZL248" s="34"/>
      <c r="ZM248" s="34"/>
      <c r="ZN248" s="34"/>
      <c r="ZO248" s="34"/>
      <c r="ZP248" s="34"/>
      <c r="ZQ248" s="34"/>
      <c r="ZR248" s="34"/>
      <c r="ZS248" s="34"/>
      <c r="ZT248" s="34"/>
      <c r="ZU248" s="34"/>
      <c r="ZV248" s="34"/>
      <c r="ZW248" s="34"/>
      <c r="ZX248" s="34"/>
      <c r="ZY248" s="34"/>
      <c r="ZZ248" s="34"/>
      <c r="AAA248" s="34"/>
      <c r="AAB248" s="34"/>
      <c r="AAC248" s="34"/>
      <c r="AAD248" s="34"/>
      <c r="AAE248" s="34"/>
      <c r="AAF248" s="34"/>
      <c r="AAG248" s="34"/>
      <c r="AAH248" s="34"/>
      <c r="AAI248" s="34"/>
      <c r="AAJ248" s="34"/>
      <c r="AAK248" s="34"/>
      <c r="AAL248" s="34"/>
      <c r="AAM248" s="34"/>
      <c r="AAN248" s="34"/>
      <c r="AAO248" s="34"/>
      <c r="AAP248" s="34"/>
      <c r="AAQ248" s="34"/>
      <c r="AAR248" s="34"/>
      <c r="AAS248" s="34"/>
      <c r="AAT248" s="34"/>
      <c r="AAU248" s="34"/>
      <c r="AAV248" s="34"/>
      <c r="AAW248" s="34"/>
      <c r="AAX248" s="34"/>
      <c r="AAY248" s="34"/>
      <c r="AAZ248" s="34"/>
      <c r="ABA248" s="34"/>
      <c r="ABB248" s="34"/>
      <c r="ABC248" s="34"/>
      <c r="ABD248" s="34"/>
      <c r="ABE248" s="34"/>
      <c r="ABF248" s="34"/>
      <c r="ABG248" s="34"/>
      <c r="ABH248" s="34"/>
      <c r="ABI248" s="34"/>
      <c r="ABJ248" s="34"/>
      <c r="ABK248" s="34"/>
      <c r="ABL248" s="34"/>
      <c r="ABM248" s="34"/>
      <c r="ABN248" s="34"/>
      <c r="ABO248" s="34"/>
      <c r="ABP248" s="34"/>
      <c r="ABQ248" s="34"/>
      <c r="ABR248" s="34"/>
      <c r="ABS248" s="34"/>
      <c r="ABT248" s="34"/>
      <c r="ABU248" s="34"/>
      <c r="ABV248" s="34"/>
      <c r="ABW248" s="34"/>
      <c r="ABX248" s="34"/>
      <c r="ABY248" s="34"/>
      <c r="ABZ248" s="34"/>
      <c r="ACA248" s="34"/>
      <c r="ACB248" s="34"/>
      <c r="ACC248" s="34"/>
      <c r="ACD248" s="34"/>
      <c r="ACE248" s="34"/>
      <c r="ACF248" s="34"/>
      <c r="ACG248" s="34"/>
      <c r="ACH248" s="34"/>
      <c r="ACI248" s="34"/>
      <c r="ACJ248" s="34"/>
      <c r="ACK248" s="34"/>
      <c r="ACL248" s="34"/>
      <c r="ACM248" s="34"/>
      <c r="ACN248" s="34"/>
      <c r="ACO248" s="34"/>
      <c r="ACP248" s="34"/>
      <c r="ACQ248" s="34"/>
      <c r="ACR248" s="34"/>
      <c r="ACS248" s="34"/>
      <c r="ACT248" s="34"/>
      <c r="ACU248" s="34"/>
      <c r="ACV248" s="34"/>
      <c r="ACW248" s="34"/>
      <c r="ACX248" s="34"/>
      <c r="ACY248" s="34"/>
      <c r="ACZ248" s="34"/>
      <c r="ADA248" s="34"/>
      <c r="ADB248" s="34"/>
      <c r="ADC248" s="34"/>
      <c r="ADD248" s="34"/>
      <c r="ADE248" s="34"/>
      <c r="ADF248" s="34"/>
      <c r="ADG248" s="34"/>
      <c r="ADH248" s="34"/>
      <c r="ADI248" s="34"/>
      <c r="ADJ248" s="34"/>
      <c r="ADK248" s="34"/>
      <c r="ADL248" s="34"/>
      <c r="ADM248" s="34"/>
      <c r="ADN248" s="34"/>
      <c r="ADO248" s="34"/>
      <c r="ADP248" s="34"/>
      <c r="ADQ248" s="34"/>
      <c r="ADR248" s="34"/>
      <c r="ADS248" s="34"/>
      <c r="ADT248" s="34"/>
      <c r="ADU248" s="34"/>
      <c r="ADV248" s="34"/>
      <c r="ADW248" s="34"/>
      <c r="ADX248" s="34"/>
      <c r="ADY248" s="34"/>
      <c r="ADZ248" s="34"/>
      <c r="AEA248" s="34"/>
      <c r="AEB248" s="34"/>
      <c r="AEC248" s="34"/>
      <c r="AED248" s="34"/>
      <c r="AEE248" s="34"/>
      <c r="AEF248" s="34"/>
      <c r="AEG248" s="34"/>
      <c r="AEH248" s="34"/>
      <c r="AEI248" s="34"/>
      <c r="AEJ248" s="34"/>
      <c r="AEK248" s="34"/>
      <c r="AEL248" s="34"/>
      <c r="AEM248" s="34"/>
      <c r="AEN248" s="34"/>
      <c r="AEO248" s="34"/>
      <c r="AEP248" s="34"/>
      <c r="AEQ248" s="34"/>
      <c r="AER248" s="34"/>
      <c r="AES248" s="34"/>
      <c r="AET248" s="34"/>
      <c r="AEU248" s="34"/>
      <c r="AEV248" s="34"/>
      <c r="AEW248" s="34"/>
      <c r="AEX248" s="34"/>
      <c r="AEY248" s="34"/>
      <c r="AEZ248" s="34"/>
      <c r="AFA248" s="34"/>
      <c r="AFB248" s="34"/>
      <c r="AFC248" s="34"/>
      <c r="AFD248" s="34"/>
      <c r="AFE248" s="34"/>
      <c r="AFF248" s="34"/>
      <c r="AFG248" s="34"/>
      <c r="AFH248" s="34"/>
      <c r="AFI248" s="34"/>
      <c r="AFJ248" s="34"/>
      <c r="AFK248" s="34"/>
      <c r="AFL248" s="34"/>
      <c r="AFM248" s="34"/>
      <c r="AFN248" s="34"/>
      <c r="AFO248" s="34"/>
      <c r="AFP248" s="34"/>
      <c r="AFQ248" s="34"/>
      <c r="AFR248" s="34"/>
      <c r="AFS248" s="34"/>
      <c r="AFT248" s="34"/>
      <c r="AFU248" s="34"/>
      <c r="AFV248" s="34"/>
      <c r="AFW248" s="34"/>
      <c r="AFX248" s="34"/>
      <c r="AFY248" s="34"/>
      <c r="AFZ248" s="34"/>
      <c r="AGA248" s="34"/>
      <c r="AGB248" s="34"/>
      <c r="AGC248" s="34"/>
      <c r="AGD248" s="34"/>
      <c r="AGE248" s="34"/>
      <c r="AGF248" s="34"/>
      <c r="AGG248" s="34"/>
      <c r="AGH248" s="34"/>
      <c r="AGI248" s="34"/>
      <c r="AGJ248" s="34"/>
      <c r="AGK248" s="34"/>
      <c r="AGL248" s="34"/>
      <c r="AGM248" s="34"/>
      <c r="AGN248" s="34"/>
      <c r="AGO248" s="34"/>
      <c r="AGP248" s="34"/>
      <c r="AGQ248" s="34"/>
      <c r="AGR248" s="34"/>
      <c r="AGS248" s="34"/>
      <c r="AGT248" s="34"/>
      <c r="AGU248" s="34"/>
      <c r="AGV248" s="34"/>
      <c r="AGW248" s="34"/>
      <c r="AGX248" s="34"/>
      <c r="AGY248" s="34"/>
      <c r="AGZ248" s="34"/>
      <c r="AHA248" s="34"/>
      <c r="AHB248" s="34"/>
      <c r="AHC248" s="34"/>
      <c r="AHD248" s="34"/>
      <c r="AHE248" s="34"/>
      <c r="AHF248" s="34"/>
      <c r="AHG248" s="34"/>
      <c r="AHH248" s="34"/>
      <c r="AHI248" s="34"/>
      <c r="AHJ248" s="34"/>
      <c r="AHK248" s="34"/>
      <c r="AHL248" s="34"/>
      <c r="AHM248" s="34"/>
      <c r="AHN248" s="34"/>
      <c r="AHO248" s="34"/>
      <c r="AHP248" s="34"/>
      <c r="AHQ248" s="34"/>
      <c r="AHR248" s="34"/>
      <c r="AHS248" s="34"/>
      <c r="AHT248" s="34"/>
      <c r="AHU248" s="34"/>
      <c r="AHV248" s="34"/>
      <c r="AHW248" s="34"/>
      <c r="AHX248" s="34"/>
      <c r="AHY248" s="34"/>
      <c r="AHZ248" s="34"/>
      <c r="AIA248" s="34"/>
      <c r="AIB248" s="34"/>
      <c r="AIC248" s="34"/>
      <c r="AID248" s="34"/>
      <c r="AIE248" s="34"/>
      <c r="AIF248" s="34"/>
      <c r="AIG248" s="34"/>
      <c r="AIH248" s="34"/>
      <c r="AII248" s="34"/>
      <c r="AIJ248" s="34"/>
      <c r="AIK248" s="34"/>
      <c r="AIL248" s="34"/>
      <c r="AIM248" s="34"/>
      <c r="AIN248" s="34"/>
      <c r="AIO248" s="34"/>
      <c r="AIP248" s="34"/>
      <c r="AIQ248" s="34"/>
      <c r="AIR248" s="34"/>
      <c r="AIS248" s="34"/>
      <c r="AIT248" s="34"/>
      <c r="AIU248" s="34"/>
      <c r="AIV248" s="34"/>
      <c r="AIW248" s="34"/>
      <c r="AIX248" s="34"/>
      <c r="AIY248" s="34"/>
      <c r="AIZ248" s="34"/>
      <c r="AJA248" s="34"/>
      <c r="AJB248" s="34"/>
      <c r="AJC248" s="34"/>
      <c r="AJD248" s="34"/>
      <c r="AJE248" s="34"/>
      <c r="AJF248" s="34"/>
      <c r="AJG248" s="34"/>
      <c r="AJH248" s="34"/>
      <c r="AJI248" s="34"/>
      <c r="AJJ248" s="34"/>
      <c r="AJK248" s="34"/>
      <c r="AJL248" s="34"/>
      <c r="AJM248" s="34"/>
      <c r="AJN248" s="34"/>
      <c r="AJO248" s="34"/>
      <c r="AJP248" s="34"/>
      <c r="AJQ248" s="34"/>
      <c r="AJR248" s="34"/>
      <c r="AJS248" s="34"/>
      <c r="AJT248" s="34"/>
      <c r="AJU248" s="34"/>
      <c r="AJV248" s="34"/>
      <c r="AJW248" s="34"/>
      <c r="AJX248" s="34"/>
      <c r="AJY248" s="34"/>
      <c r="AJZ248" s="34"/>
      <c r="AKA248" s="34"/>
      <c r="AKB248" s="34"/>
      <c r="AKC248" s="34"/>
      <c r="AKD248" s="34"/>
      <c r="AKE248" s="34"/>
      <c r="AKF248" s="34"/>
      <c r="AKG248" s="34"/>
      <c r="AKH248" s="34"/>
      <c r="AKI248" s="34"/>
      <c r="AKJ248" s="34"/>
      <c r="AKK248" s="34"/>
      <c r="AKL248" s="34"/>
      <c r="AKM248" s="34"/>
      <c r="AKN248" s="34"/>
      <c r="AKO248" s="34"/>
      <c r="AKP248" s="34"/>
      <c r="AKQ248" s="34"/>
      <c r="AKR248" s="34"/>
      <c r="AKS248" s="34"/>
      <c r="AKT248" s="34"/>
      <c r="AKU248" s="34"/>
      <c r="AKV248" s="34"/>
      <c r="AKW248" s="34"/>
      <c r="AKX248" s="34"/>
      <c r="AKY248" s="34"/>
      <c r="AKZ248" s="34"/>
      <c r="ALA248" s="34"/>
      <c r="ALB248" s="34"/>
      <c r="ALC248" s="34"/>
      <c r="ALD248" s="34"/>
      <c r="ALE248" s="34"/>
      <c r="ALF248" s="34"/>
      <c r="ALG248" s="34"/>
      <c r="ALH248" s="34"/>
      <c r="ALI248" s="34"/>
      <c r="ALJ248" s="34"/>
      <c r="ALK248" s="34"/>
      <c r="ALL248" s="34"/>
      <c r="ALM248" s="34"/>
      <c r="ALN248" s="34"/>
      <c r="ALO248" s="34"/>
      <c r="ALP248" s="34"/>
      <c r="ALQ248" s="34"/>
      <c r="ALR248" s="34"/>
      <c r="ALS248" s="34"/>
      <c r="ALT248" s="34"/>
      <c r="ALU248" s="34"/>
      <c r="ALV248" s="34"/>
      <c r="ALW248" s="34"/>
      <c r="ALX248" s="34"/>
      <c r="ALY248" s="34"/>
      <c r="ALZ248" s="34"/>
      <c r="AMA248" s="34"/>
      <c r="AMB248" s="34"/>
      <c r="AMC248" s="34"/>
      <c r="AMD248" s="34"/>
      <c r="AME248" s="34"/>
      <c r="AMF248" s="34"/>
      <c r="AMG248" s="34"/>
      <c r="AMH248" s="34"/>
      <c r="AMI248" s="34"/>
      <c r="AMJ248" s="34"/>
      <c r="AMK248" s="34"/>
      <c r="AML248" s="34"/>
      <c r="AMM248" s="34"/>
      <c r="AMN248" s="34"/>
      <c r="AMO248" s="34"/>
      <c r="AMP248" s="34"/>
      <c r="AMQ248" s="34"/>
      <c r="AMR248" s="34"/>
      <c r="AMS248" s="34"/>
      <c r="AMT248" s="34"/>
      <c r="AMU248" s="34"/>
      <c r="AMV248" s="34"/>
      <c r="AMW248" s="34"/>
      <c r="AMX248" s="34"/>
      <c r="AMY248" s="34"/>
      <c r="AMZ248" s="34"/>
      <c r="ANA248" s="34"/>
      <c r="ANB248" s="34"/>
      <c r="ANC248" s="34"/>
      <c r="AND248" s="34"/>
      <c r="ANE248" s="34"/>
      <c r="ANF248" s="34"/>
      <c r="ANG248" s="34"/>
      <c r="ANH248" s="34"/>
      <c r="ANI248" s="34"/>
      <c r="ANJ248" s="34"/>
      <c r="ANK248" s="34"/>
      <c r="ANL248" s="34"/>
      <c r="ANM248" s="34"/>
      <c r="ANN248" s="34"/>
      <c r="ANO248" s="34"/>
      <c r="ANP248" s="34"/>
      <c r="ANQ248" s="34"/>
      <c r="ANR248" s="34"/>
      <c r="ANS248" s="34"/>
      <c r="ANT248" s="34"/>
      <c r="ANU248" s="34"/>
      <c r="ANV248" s="34"/>
      <c r="ANW248" s="34"/>
      <c r="ANX248" s="34"/>
      <c r="ANY248" s="34"/>
      <c r="ANZ248" s="34"/>
      <c r="AOA248" s="34"/>
      <c r="AOB248" s="34"/>
      <c r="AOC248" s="34"/>
      <c r="AOD248" s="34"/>
      <c r="AOE248" s="34"/>
      <c r="AOF248" s="34"/>
      <c r="AOG248" s="34"/>
      <c r="AOH248" s="34"/>
      <c r="AOI248" s="34"/>
      <c r="AOJ248" s="34"/>
      <c r="AOK248" s="34"/>
      <c r="AOL248" s="34"/>
      <c r="AOM248" s="34"/>
      <c r="AON248" s="34"/>
      <c r="AOO248" s="34"/>
      <c r="AOP248" s="34"/>
      <c r="AOQ248" s="34"/>
      <c r="AOR248" s="34"/>
      <c r="AOS248" s="34"/>
      <c r="AOT248" s="34"/>
      <c r="AOU248" s="34"/>
      <c r="AOV248" s="34"/>
      <c r="AOW248" s="34"/>
      <c r="AOX248" s="34"/>
      <c r="AOY248" s="34"/>
      <c r="AOZ248" s="34"/>
      <c r="APA248" s="34"/>
      <c r="APB248" s="34"/>
      <c r="APC248" s="34"/>
      <c r="APD248" s="34"/>
      <c r="APE248" s="34"/>
      <c r="APF248" s="34"/>
      <c r="APG248" s="34"/>
      <c r="APH248" s="34"/>
      <c r="API248" s="34"/>
      <c r="APJ248" s="34"/>
      <c r="APK248" s="34"/>
      <c r="APL248" s="34"/>
      <c r="APM248" s="34"/>
      <c r="APN248" s="34"/>
      <c r="APO248" s="34"/>
      <c r="APP248" s="34"/>
      <c r="APQ248" s="34"/>
      <c r="APR248" s="34"/>
      <c r="APS248" s="34"/>
      <c r="APT248" s="34"/>
      <c r="APU248" s="34"/>
      <c r="APV248" s="34"/>
      <c r="APW248" s="34"/>
      <c r="APX248" s="34"/>
      <c r="APY248" s="34"/>
      <c r="APZ248" s="34"/>
      <c r="AQA248" s="34"/>
      <c r="AQB248" s="34"/>
      <c r="AQC248" s="34"/>
      <c r="AQD248" s="34"/>
      <c r="AQE248" s="34"/>
      <c r="AQF248" s="34"/>
      <c r="AQG248" s="34"/>
      <c r="AQH248" s="34"/>
      <c r="AQI248" s="34"/>
      <c r="AQJ248" s="34"/>
      <c r="AQK248" s="34"/>
      <c r="AQL248" s="34"/>
      <c r="AQM248" s="34"/>
      <c r="AQN248" s="34"/>
      <c r="AQO248" s="34"/>
      <c r="AQP248" s="34"/>
      <c r="AQQ248" s="34"/>
      <c r="AQR248" s="34"/>
      <c r="AQS248" s="34"/>
      <c r="AQT248" s="34"/>
      <c r="AQU248" s="34"/>
      <c r="AQV248" s="34"/>
      <c r="AQW248" s="34"/>
      <c r="AQX248" s="34"/>
      <c r="AQY248" s="34"/>
      <c r="AQZ248" s="34"/>
      <c r="ARA248" s="34"/>
      <c r="ARB248" s="34"/>
      <c r="ARC248" s="34"/>
      <c r="ARD248" s="34"/>
      <c r="ARE248" s="34"/>
      <c r="ARF248" s="34"/>
      <c r="ARG248" s="34"/>
      <c r="ARH248" s="34"/>
      <c r="ARI248" s="34"/>
      <c r="ARJ248" s="34"/>
      <c r="ARK248" s="34"/>
      <c r="ARL248" s="34"/>
      <c r="ARM248" s="34"/>
      <c r="ARN248" s="34"/>
      <c r="ARO248" s="34"/>
      <c r="ARP248" s="34"/>
      <c r="ARQ248" s="34"/>
      <c r="ARR248" s="34"/>
      <c r="ARS248" s="34"/>
      <c r="ART248" s="34"/>
      <c r="ARU248" s="34"/>
      <c r="ARV248" s="34"/>
      <c r="ARW248" s="34"/>
      <c r="ARX248" s="34"/>
      <c r="ARY248" s="34"/>
      <c r="ARZ248" s="34"/>
      <c r="ASA248" s="34"/>
      <c r="ASB248" s="34"/>
      <c r="ASC248" s="34"/>
      <c r="ASD248" s="34"/>
      <c r="ASE248" s="34"/>
      <c r="ASF248" s="34"/>
      <c r="ASG248" s="34"/>
      <c r="ASH248" s="34"/>
      <c r="ASI248" s="34"/>
      <c r="ASJ248" s="34"/>
      <c r="ASK248" s="34"/>
      <c r="ASL248" s="34"/>
      <c r="ASM248" s="34"/>
      <c r="ASN248" s="34"/>
      <c r="ASO248" s="34"/>
      <c r="ASP248" s="34"/>
      <c r="ASQ248" s="34"/>
      <c r="ASR248" s="34"/>
      <c r="ASS248" s="34"/>
      <c r="AST248" s="34"/>
      <c r="ASU248" s="34"/>
      <c r="ASV248" s="34"/>
      <c r="ASW248" s="34"/>
      <c r="ASX248" s="34"/>
      <c r="ASY248" s="34"/>
      <c r="ASZ248" s="34"/>
      <c r="ATA248" s="34"/>
      <c r="ATB248" s="34"/>
      <c r="ATC248" s="34"/>
      <c r="ATD248" s="34"/>
      <c r="ATE248" s="34"/>
      <c r="ATF248" s="34"/>
      <c r="ATG248" s="34"/>
      <c r="ATH248" s="34"/>
      <c r="ATI248" s="34"/>
      <c r="ATJ248" s="34"/>
      <c r="ATK248" s="34"/>
      <c r="ATL248" s="34"/>
      <c r="ATM248" s="34"/>
      <c r="ATN248" s="34"/>
      <c r="ATO248" s="34"/>
      <c r="ATP248" s="34"/>
      <c r="ATQ248" s="34"/>
      <c r="ATR248" s="34"/>
      <c r="ATS248" s="34"/>
      <c r="ATT248" s="34"/>
      <c r="ATU248" s="34"/>
      <c r="ATV248" s="34"/>
      <c r="ATW248" s="34"/>
      <c r="ATX248" s="34"/>
      <c r="ATY248" s="34"/>
      <c r="ATZ248" s="34"/>
      <c r="AUA248" s="34"/>
      <c r="AUB248" s="34"/>
      <c r="AUC248" s="34"/>
      <c r="AUD248" s="34"/>
      <c r="AUE248" s="34"/>
      <c r="AUF248" s="34"/>
      <c r="AUG248" s="34"/>
      <c r="AUH248" s="34"/>
      <c r="AUI248" s="34"/>
      <c r="AUJ248" s="34"/>
      <c r="AUK248" s="34"/>
      <c r="AUL248" s="34"/>
      <c r="AUM248" s="34"/>
      <c r="AUN248" s="34"/>
      <c r="AUO248" s="34"/>
      <c r="AUP248" s="34"/>
      <c r="AUQ248" s="34"/>
      <c r="AUR248" s="34"/>
      <c r="AUS248" s="34"/>
      <c r="AUT248" s="34"/>
      <c r="AUU248" s="34"/>
      <c r="AUV248" s="34"/>
      <c r="AUW248" s="34"/>
      <c r="AUX248" s="34"/>
      <c r="AUY248" s="34"/>
      <c r="AUZ248" s="34"/>
      <c r="AVA248" s="34"/>
      <c r="AVB248" s="34"/>
      <c r="AVC248" s="34"/>
      <c r="AVD248" s="34"/>
      <c r="AVE248" s="34"/>
      <c r="AVF248" s="34"/>
      <c r="AVG248" s="34"/>
      <c r="AVH248" s="34"/>
      <c r="AVI248" s="34"/>
      <c r="AVJ248" s="34"/>
      <c r="AVK248" s="34"/>
      <c r="AVL248" s="34"/>
      <c r="AVM248" s="34"/>
      <c r="AVN248" s="34"/>
      <c r="AVO248" s="34"/>
      <c r="AVP248" s="34"/>
      <c r="AVQ248" s="34"/>
      <c r="AVR248" s="34"/>
      <c r="AVS248" s="34"/>
      <c r="AVT248" s="34"/>
      <c r="AVU248" s="34"/>
      <c r="AVV248" s="34"/>
      <c r="AVW248" s="34"/>
      <c r="AVX248" s="34"/>
      <c r="AVY248" s="34"/>
      <c r="AVZ248" s="34"/>
      <c r="AWA248" s="34"/>
      <c r="AWB248" s="34"/>
      <c r="AWC248" s="34"/>
      <c r="AWD248" s="34"/>
      <c r="AWE248" s="34"/>
      <c r="AWF248" s="34"/>
      <c r="AWG248" s="34"/>
      <c r="AWH248" s="34"/>
      <c r="AWI248" s="34"/>
      <c r="AWJ248" s="34"/>
      <c r="AWK248" s="34"/>
      <c r="AWL248" s="34"/>
      <c r="AWM248" s="34"/>
      <c r="AWN248" s="34"/>
      <c r="AWO248" s="34"/>
      <c r="AWP248" s="34"/>
      <c r="AWQ248" s="34"/>
      <c r="AWR248" s="34"/>
      <c r="AWS248" s="34"/>
      <c r="AWT248" s="34"/>
      <c r="AWU248" s="34"/>
      <c r="AWV248" s="34"/>
      <c r="AWW248" s="34"/>
      <c r="AWX248" s="34"/>
      <c r="AWY248" s="34"/>
      <c r="AWZ248" s="34"/>
      <c r="AXA248" s="34"/>
      <c r="AXB248" s="34"/>
      <c r="AXC248" s="34"/>
      <c r="AXD248" s="34"/>
      <c r="AXE248" s="34"/>
      <c r="AXF248" s="34"/>
      <c r="AXG248" s="34"/>
      <c r="AXH248" s="34"/>
      <c r="AXI248" s="34"/>
      <c r="AXJ248" s="34"/>
      <c r="AXK248" s="34"/>
      <c r="AXL248" s="34"/>
      <c r="AXM248" s="34"/>
      <c r="AXN248" s="34"/>
      <c r="AXO248" s="34"/>
      <c r="AXP248" s="34"/>
      <c r="AXQ248" s="34"/>
      <c r="AXR248" s="34"/>
      <c r="AXS248" s="34"/>
      <c r="AXT248" s="34"/>
      <c r="AXU248" s="34"/>
      <c r="AXV248" s="34"/>
      <c r="AXW248" s="34"/>
      <c r="AXX248" s="34"/>
      <c r="AXY248" s="34"/>
      <c r="AXZ248" s="34"/>
      <c r="AYA248" s="34"/>
      <c r="AYB248" s="34"/>
      <c r="AYC248" s="34"/>
      <c r="AYD248" s="34"/>
      <c r="AYE248" s="34"/>
      <c r="AYF248" s="34"/>
      <c r="AYG248" s="34"/>
      <c r="AYH248" s="34"/>
      <c r="AYI248" s="34"/>
      <c r="AYJ248" s="34"/>
      <c r="AYK248" s="34"/>
      <c r="AYL248" s="34"/>
      <c r="AYM248" s="34"/>
      <c r="AYN248" s="34"/>
      <c r="AYO248" s="34"/>
      <c r="AYP248" s="34"/>
      <c r="AYQ248" s="34"/>
      <c r="AYR248" s="34"/>
      <c r="AYS248" s="34"/>
      <c r="AYT248" s="34"/>
      <c r="AYU248" s="34"/>
      <c r="AYV248" s="34"/>
      <c r="AYW248" s="34"/>
      <c r="AYX248" s="34"/>
      <c r="AYY248" s="34"/>
      <c r="AYZ248" s="34"/>
      <c r="AZA248" s="34"/>
      <c r="AZB248" s="34"/>
      <c r="AZC248" s="34"/>
      <c r="AZD248" s="34"/>
      <c r="AZE248" s="34"/>
      <c r="AZF248" s="34"/>
      <c r="AZG248" s="34"/>
      <c r="AZH248" s="34"/>
      <c r="AZI248" s="34"/>
      <c r="AZJ248" s="34"/>
      <c r="AZK248" s="34"/>
      <c r="AZL248" s="34"/>
      <c r="AZM248" s="34"/>
      <c r="AZN248" s="34"/>
      <c r="AZO248" s="34"/>
      <c r="AZP248" s="34"/>
      <c r="AZQ248" s="34"/>
      <c r="AZR248" s="34"/>
      <c r="AZS248" s="34"/>
      <c r="AZT248" s="34"/>
      <c r="AZU248" s="34"/>
      <c r="AZV248" s="34"/>
      <c r="AZW248" s="34"/>
      <c r="AZX248" s="34"/>
      <c r="AZY248" s="34"/>
      <c r="AZZ248" s="34"/>
      <c r="BAA248" s="34"/>
      <c r="BAB248" s="34"/>
      <c r="BAC248" s="34"/>
      <c r="BAD248" s="34"/>
      <c r="BAE248" s="34"/>
      <c r="BAF248" s="34"/>
      <c r="BAG248" s="34"/>
      <c r="BAH248" s="34"/>
      <c r="BAI248" s="34"/>
      <c r="BAJ248" s="34"/>
      <c r="BAK248" s="34"/>
      <c r="BAL248" s="34"/>
      <c r="BAM248" s="34"/>
      <c r="BAN248" s="34"/>
      <c r="BAO248" s="34"/>
      <c r="BAP248" s="34"/>
      <c r="BAQ248" s="34"/>
      <c r="BAR248" s="34"/>
      <c r="BAS248" s="34"/>
      <c r="BAT248" s="34"/>
      <c r="BAU248" s="34"/>
      <c r="BAV248" s="34"/>
      <c r="BAW248" s="34"/>
      <c r="BAX248" s="34"/>
      <c r="BAY248" s="34"/>
      <c r="BAZ248" s="34"/>
      <c r="BBA248" s="34"/>
      <c r="BBB248" s="34"/>
      <c r="BBC248" s="34"/>
      <c r="BBD248" s="34"/>
      <c r="BBE248" s="34"/>
      <c r="BBF248" s="34"/>
      <c r="BBG248" s="34"/>
      <c r="BBH248" s="34"/>
      <c r="BBI248" s="34"/>
      <c r="BBJ248" s="34"/>
      <c r="BBK248" s="34"/>
      <c r="BBL248" s="34"/>
      <c r="BBM248" s="34"/>
      <c r="BBN248" s="34"/>
      <c r="BBO248" s="34"/>
      <c r="BBP248" s="34"/>
      <c r="BBQ248" s="34"/>
      <c r="BBR248" s="34"/>
      <c r="BBS248" s="34"/>
      <c r="BBT248" s="34"/>
      <c r="BBU248" s="34"/>
      <c r="BBV248" s="34"/>
      <c r="BBW248" s="34"/>
      <c r="BBX248" s="34"/>
      <c r="BBY248" s="34"/>
      <c r="BBZ248" s="34"/>
      <c r="BCA248" s="34"/>
      <c r="BCB248" s="34"/>
      <c r="BCC248" s="34"/>
      <c r="BCD248" s="34"/>
      <c r="BCE248" s="34"/>
      <c r="BCF248" s="34"/>
      <c r="BCG248" s="34"/>
      <c r="BCH248" s="34"/>
      <c r="BCI248" s="34"/>
      <c r="BCJ248" s="34"/>
      <c r="BCK248" s="34"/>
      <c r="BCL248" s="34"/>
      <c r="BCM248" s="34"/>
      <c r="BCN248" s="34"/>
      <c r="BCO248" s="34"/>
      <c r="BCP248" s="34"/>
      <c r="BCQ248" s="34"/>
      <c r="BCR248" s="34"/>
      <c r="BCS248" s="34"/>
      <c r="BCT248" s="34"/>
      <c r="BCU248" s="34"/>
      <c r="BCV248" s="34"/>
      <c r="BCW248" s="34"/>
      <c r="BCX248" s="34"/>
      <c r="BCY248" s="34"/>
      <c r="BCZ248" s="34"/>
      <c r="BDA248" s="34"/>
      <c r="BDB248" s="34"/>
      <c r="BDC248" s="34"/>
      <c r="BDD248" s="34"/>
      <c r="BDE248" s="34"/>
      <c r="BDF248" s="34"/>
      <c r="BDG248" s="34"/>
      <c r="BDH248" s="34"/>
      <c r="BDI248" s="34"/>
      <c r="BDJ248" s="34"/>
      <c r="BDK248" s="34"/>
      <c r="BDL248" s="34"/>
      <c r="BDM248" s="34"/>
      <c r="BDN248" s="34"/>
      <c r="BDO248" s="34"/>
      <c r="BDP248" s="34"/>
      <c r="BDQ248" s="34"/>
      <c r="BDR248" s="34"/>
      <c r="BDS248" s="34"/>
      <c r="BDT248" s="34"/>
      <c r="BDU248" s="34"/>
      <c r="BDV248" s="34"/>
      <c r="BDW248" s="34"/>
      <c r="BDX248" s="34"/>
      <c r="BDY248" s="34"/>
      <c r="BDZ248" s="34"/>
      <c r="BEA248" s="34"/>
      <c r="BEB248" s="34"/>
      <c r="BEC248" s="34"/>
      <c r="BED248" s="34"/>
      <c r="BEE248" s="34"/>
      <c r="BEF248" s="34"/>
      <c r="BEG248" s="34"/>
      <c r="BEH248" s="34"/>
      <c r="BEI248" s="34"/>
      <c r="BEJ248" s="34"/>
      <c r="BEK248" s="34"/>
      <c r="BEL248" s="34"/>
      <c r="BEM248" s="34"/>
      <c r="BEN248" s="34"/>
      <c r="BEO248" s="34"/>
      <c r="BEP248" s="34"/>
      <c r="BEQ248" s="34"/>
      <c r="BER248" s="34"/>
      <c r="BES248" s="34"/>
      <c r="BET248" s="34"/>
      <c r="BEU248" s="34"/>
      <c r="BEV248" s="34"/>
      <c r="BEW248" s="34"/>
      <c r="BEX248" s="34"/>
      <c r="BEY248" s="34"/>
      <c r="BEZ248" s="34"/>
      <c r="BFA248" s="34"/>
      <c r="BFB248" s="34"/>
      <c r="BFC248" s="34"/>
      <c r="BFD248" s="34"/>
      <c r="BFE248" s="34"/>
      <c r="BFF248" s="34"/>
      <c r="BFG248" s="34"/>
      <c r="BFH248" s="34"/>
      <c r="BFI248" s="34"/>
      <c r="BFJ248" s="34"/>
      <c r="BFK248" s="34"/>
      <c r="BFL248" s="34"/>
      <c r="BFM248" s="34"/>
      <c r="BFN248" s="34"/>
      <c r="BFO248" s="34"/>
      <c r="BFP248" s="34"/>
      <c r="BFQ248" s="34"/>
      <c r="BFR248" s="34"/>
      <c r="BFS248" s="34"/>
      <c r="BFT248" s="34"/>
      <c r="BFU248" s="34"/>
      <c r="BFV248" s="34"/>
      <c r="BFW248" s="34"/>
      <c r="BFX248" s="34"/>
      <c r="BFY248" s="34"/>
      <c r="BFZ248" s="34"/>
      <c r="BGA248" s="34"/>
      <c r="BGB248" s="34"/>
      <c r="BGC248" s="34"/>
      <c r="BGD248" s="34"/>
      <c r="BGE248" s="34"/>
      <c r="BGF248" s="34"/>
      <c r="BGG248" s="34"/>
      <c r="BGH248" s="34"/>
      <c r="BGI248" s="34"/>
      <c r="BGJ248" s="34"/>
      <c r="BGK248" s="34"/>
      <c r="BGL248" s="34"/>
      <c r="BGM248" s="34"/>
      <c r="BGN248" s="34"/>
      <c r="BGO248" s="34"/>
      <c r="BGP248" s="34"/>
      <c r="BGQ248" s="34"/>
      <c r="BGR248" s="34"/>
      <c r="BGS248" s="34"/>
      <c r="BGT248" s="34"/>
      <c r="BGU248" s="34"/>
      <c r="BGV248" s="34"/>
      <c r="BGW248" s="34"/>
      <c r="BGX248" s="34"/>
      <c r="BGY248" s="34"/>
      <c r="BGZ248" s="34"/>
      <c r="BHA248" s="34"/>
      <c r="BHB248" s="34"/>
      <c r="BHC248" s="34"/>
      <c r="BHD248" s="34"/>
      <c r="BHE248" s="34"/>
      <c r="BHF248" s="34"/>
      <c r="BHG248" s="34"/>
      <c r="BHH248" s="34"/>
      <c r="BHI248" s="34"/>
      <c r="BHJ248" s="34"/>
      <c r="BHK248" s="34"/>
      <c r="BHL248" s="34"/>
      <c r="BHM248" s="34"/>
      <c r="BHN248" s="34"/>
      <c r="BHO248" s="34"/>
      <c r="BHP248" s="34"/>
      <c r="BHQ248" s="34"/>
      <c r="BHR248" s="34"/>
      <c r="BHS248" s="34"/>
      <c r="BHT248" s="34"/>
      <c r="BHU248" s="34"/>
      <c r="BHV248" s="34"/>
      <c r="BHW248" s="34"/>
      <c r="BHX248" s="34"/>
      <c r="BHY248" s="34"/>
      <c r="BHZ248" s="34"/>
      <c r="BIA248" s="34"/>
      <c r="BIB248" s="34"/>
      <c r="BIC248" s="34"/>
      <c r="BID248" s="34"/>
      <c r="BIE248" s="34"/>
      <c r="BIF248" s="34"/>
      <c r="BIG248" s="34"/>
      <c r="BIH248" s="34"/>
      <c r="BII248" s="34"/>
      <c r="BIJ248" s="34"/>
      <c r="BIK248" s="34"/>
      <c r="BIL248" s="34"/>
      <c r="BIM248" s="34"/>
      <c r="BIN248" s="34"/>
      <c r="BIO248" s="34"/>
      <c r="BIP248" s="34"/>
      <c r="BIQ248" s="34"/>
      <c r="BIR248" s="34"/>
      <c r="BIS248" s="34"/>
      <c r="BIT248" s="34"/>
      <c r="BIU248" s="34"/>
      <c r="BIV248" s="34"/>
      <c r="BIW248" s="34"/>
      <c r="BIX248" s="34"/>
      <c r="BIY248" s="34"/>
      <c r="BIZ248" s="34"/>
      <c r="BJA248" s="34"/>
      <c r="BJB248" s="34"/>
      <c r="BJC248" s="34"/>
      <c r="BJD248" s="34"/>
      <c r="BJE248" s="34"/>
      <c r="BJF248" s="34"/>
      <c r="BJG248" s="34"/>
      <c r="BJH248" s="34"/>
      <c r="BJI248" s="34"/>
      <c r="BJJ248" s="34"/>
      <c r="BJK248" s="34"/>
      <c r="BJL248" s="34"/>
      <c r="BJM248" s="34"/>
      <c r="BJN248" s="34"/>
      <c r="BJO248" s="34"/>
      <c r="BJP248" s="34"/>
      <c r="BJQ248" s="34"/>
      <c r="BJR248" s="34"/>
      <c r="BJS248" s="34"/>
      <c r="BJT248" s="34"/>
      <c r="BJU248" s="34"/>
      <c r="BJV248" s="34"/>
      <c r="BJW248" s="34"/>
      <c r="BJX248" s="34"/>
      <c r="BJY248" s="34"/>
      <c r="BJZ248" s="34"/>
      <c r="BKA248" s="34"/>
      <c r="BKB248" s="34"/>
      <c r="BKC248" s="34"/>
      <c r="BKD248" s="34"/>
      <c r="BKE248" s="34"/>
      <c r="BKF248" s="34"/>
      <c r="BKG248" s="34"/>
      <c r="BKH248" s="34"/>
      <c r="BKI248" s="34"/>
      <c r="BKJ248" s="34"/>
      <c r="BKK248" s="34"/>
      <c r="BKL248" s="34"/>
      <c r="BKM248" s="34"/>
      <c r="BKN248" s="34"/>
      <c r="BKO248" s="34"/>
      <c r="BKP248" s="34"/>
      <c r="BKQ248" s="34"/>
      <c r="BKR248" s="34"/>
      <c r="BKS248" s="34"/>
      <c r="BKT248" s="34"/>
      <c r="BKU248" s="34"/>
      <c r="BKV248" s="34"/>
      <c r="BKW248" s="34"/>
      <c r="BKX248" s="34"/>
      <c r="BKY248" s="34"/>
      <c r="BKZ248" s="34"/>
      <c r="BLA248" s="34"/>
      <c r="BLB248" s="34"/>
      <c r="BLC248" s="34"/>
      <c r="BLD248" s="34"/>
      <c r="BLE248" s="34"/>
      <c r="BLF248" s="34"/>
      <c r="BLG248" s="34"/>
      <c r="BLH248" s="34"/>
      <c r="BLI248" s="34"/>
      <c r="BLJ248" s="34"/>
      <c r="BLK248" s="34"/>
      <c r="BLL248" s="34"/>
      <c r="BLM248" s="34"/>
      <c r="BLN248" s="34"/>
      <c r="BLO248" s="34"/>
      <c r="BLP248" s="34"/>
      <c r="BLQ248" s="34"/>
      <c r="BLR248" s="34"/>
      <c r="BLS248" s="34"/>
      <c r="BLT248" s="34"/>
      <c r="BLU248" s="34"/>
      <c r="BLV248" s="34"/>
      <c r="BLW248" s="34"/>
      <c r="BLX248" s="34"/>
      <c r="BLY248" s="34"/>
      <c r="BLZ248" s="34"/>
      <c r="BMA248" s="34"/>
      <c r="BMB248" s="34"/>
      <c r="BMC248" s="34"/>
      <c r="BMD248" s="34"/>
      <c r="BME248" s="34"/>
      <c r="BMF248" s="34"/>
      <c r="BMG248" s="34"/>
      <c r="BMH248" s="34"/>
      <c r="BMI248" s="34"/>
      <c r="BMJ248" s="34"/>
      <c r="BMK248" s="34"/>
      <c r="BML248" s="34"/>
      <c r="BMM248" s="34"/>
      <c r="BMN248" s="34"/>
      <c r="BMO248" s="34"/>
      <c r="BMP248" s="34"/>
      <c r="BMQ248" s="34"/>
      <c r="BMR248" s="34"/>
      <c r="BMS248" s="34"/>
      <c r="BMT248" s="34"/>
      <c r="BMU248" s="34"/>
      <c r="BMV248" s="34"/>
      <c r="BMW248" s="34"/>
      <c r="BMX248" s="34"/>
      <c r="BMY248" s="34"/>
      <c r="BMZ248" s="34"/>
      <c r="BNA248" s="34"/>
      <c r="BNB248" s="34"/>
      <c r="BNC248" s="34"/>
      <c r="BND248" s="34"/>
      <c r="BNE248" s="34"/>
      <c r="BNF248" s="34"/>
      <c r="BNG248" s="34"/>
      <c r="BNH248" s="34"/>
      <c r="BNI248" s="34"/>
      <c r="BNJ248" s="34"/>
      <c r="BNK248" s="34"/>
      <c r="BNL248" s="34"/>
      <c r="BNM248" s="34"/>
      <c r="BNN248" s="34"/>
      <c r="BNO248" s="34"/>
      <c r="BNP248" s="34"/>
      <c r="BNQ248" s="34"/>
      <c r="BNR248" s="34"/>
      <c r="BNS248" s="34"/>
      <c r="BNT248" s="34"/>
      <c r="BNU248" s="34"/>
      <c r="BNV248" s="34"/>
      <c r="BNW248" s="34"/>
      <c r="BNX248" s="34"/>
      <c r="BNY248" s="34"/>
      <c r="BNZ248" s="34"/>
      <c r="BOA248" s="34"/>
      <c r="BOB248" s="34"/>
      <c r="BOC248" s="34"/>
      <c r="BOD248" s="34"/>
      <c r="BOE248" s="34"/>
      <c r="BOF248" s="34"/>
      <c r="BOG248" s="34"/>
      <c r="BOH248" s="34"/>
      <c r="BOI248" s="34"/>
      <c r="BOJ248" s="34"/>
      <c r="BOK248" s="34"/>
      <c r="BOL248" s="34"/>
      <c r="BOM248" s="34"/>
      <c r="BON248" s="34"/>
      <c r="BOO248" s="34"/>
      <c r="BOP248" s="34"/>
      <c r="BOQ248" s="34"/>
      <c r="BOR248" s="34"/>
      <c r="BOS248" s="34"/>
      <c r="BOT248" s="34"/>
      <c r="BOU248" s="34"/>
      <c r="BOV248" s="34"/>
      <c r="BOW248" s="34"/>
      <c r="BOX248" s="34"/>
      <c r="BOY248" s="34"/>
      <c r="BOZ248" s="34"/>
      <c r="BPA248" s="34"/>
      <c r="BPB248" s="34"/>
      <c r="BPC248" s="34"/>
      <c r="BPD248" s="34"/>
      <c r="BPE248" s="34"/>
      <c r="BPF248" s="34"/>
      <c r="BPG248" s="34"/>
      <c r="BPH248" s="34"/>
      <c r="BPI248" s="34"/>
      <c r="BPJ248" s="34"/>
      <c r="BPK248" s="34"/>
      <c r="BPL248" s="34"/>
      <c r="BPM248" s="34"/>
      <c r="BPN248" s="34"/>
      <c r="BPO248" s="34"/>
      <c r="BPP248" s="34"/>
      <c r="BPQ248" s="34"/>
      <c r="BPR248" s="34"/>
      <c r="BPS248" s="34"/>
      <c r="BPT248" s="34"/>
      <c r="BPU248" s="34"/>
      <c r="BPV248" s="34"/>
      <c r="BPW248" s="34"/>
      <c r="BPX248" s="34"/>
      <c r="BPY248" s="34"/>
      <c r="BPZ248" s="34"/>
      <c r="BQA248" s="34"/>
      <c r="BQB248" s="34"/>
      <c r="BQC248" s="34"/>
      <c r="BQD248" s="34"/>
      <c r="BQE248" s="34"/>
      <c r="BQF248" s="34"/>
      <c r="BQG248" s="34"/>
      <c r="BQH248" s="34"/>
      <c r="BQI248" s="34"/>
      <c r="BQJ248" s="34"/>
      <c r="BQK248" s="34"/>
      <c r="BQL248" s="34"/>
      <c r="BQM248" s="34"/>
      <c r="BQN248" s="34"/>
      <c r="BQO248" s="34"/>
      <c r="BQP248" s="34"/>
      <c r="BQQ248" s="34"/>
      <c r="BQR248" s="34"/>
      <c r="BQS248" s="34"/>
      <c r="BQT248" s="34"/>
      <c r="BQU248" s="34"/>
      <c r="BQV248" s="34"/>
      <c r="BQW248" s="34"/>
      <c r="BQX248" s="34"/>
      <c r="BQY248" s="34"/>
      <c r="BQZ248" s="34"/>
      <c r="BRA248" s="34"/>
      <c r="BRB248" s="34"/>
      <c r="BRC248" s="34"/>
      <c r="BRD248" s="34"/>
      <c r="BRE248" s="34"/>
      <c r="BRF248" s="34"/>
      <c r="BRG248" s="34"/>
      <c r="BRH248" s="34"/>
      <c r="BRI248" s="34"/>
      <c r="BRJ248" s="34"/>
      <c r="BRK248" s="34"/>
      <c r="BRL248" s="34"/>
      <c r="BRM248" s="34"/>
      <c r="BRN248" s="34"/>
      <c r="BRO248" s="34"/>
      <c r="BRP248" s="34"/>
      <c r="BRQ248" s="34"/>
      <c r="BRR248" s="34"/>
      <c r="BRS248" s="34"/>
      <c r="BRT248" s="34"/>
      <c r="BRU248" s="34"/>
      <c r="BRV248" s="34"/>
      <c r="BRW248" s="34"/>
      <c r="BRX248" s="34"/>
      <c r="BRY248" s="34"/>
      <c r="BRZ248" s="34"/>
      <c r="BSA248" s="34"/>
      <c r="BSB248" s="34"/>
      <c r="BSC248" s="34"/>
      <c r="BSD248" s="34"/>
      <c r="BSE248" s="34"/>
      <c r="BSF248" s="34"/>
      <c r="BSG248" s="34"/>
      <c r="BSH248" s="34"/>
      <c r="BSI248" s="34"/>
      <c r="BSJ248" s="34"/>
      <c r="BSK248" s="34"/>
      <c r="BSL248" s="34"/>
      <c r="BSM248" s="34"/>
      <c r="BSN248" s="34"/>
      <c r="BSO248" s="34"/>
      <c r="BSP248" s="34"/>
      <c r="BSQ248" s="34"/>
      <c r="BSR248" s="34"/>
      <c r="BSS248" s="34"/>
      <c r="BST248" s="34"/>
      <c r="BSU248" s="34"/>
      <c r="BSV248" s="34"/>
      <c r="BSW248" s="34"/>
      <c r="BSX248" s="34"/>
      <c r="BSY248" s="34"/>
      <c r="BSZ248" s="34"/>
      <c r="BTA248" s="34"/>
      <c r="BTB248" s="34"/>
      <c r="BTC248" s="34"/>
      <c r="BTD248" s="34"/>
      <c r="BTE248" s="34"/>
      <c r="BTF248" s="34"/>
      <c r="BTG248" s="34"/>
      <c r="BTH248" s="34"/>
      <c r="BTI248" s="34"/>
      <c r="BTJ248" s="34"/>
      <c r="BTK248" s="34"/>
      <c r="BTL248" s="34"/>
      <c r="BTM248" s="34"/>
      <c r="BTN248" s="34"/>
      <c r="BTO248" s="34"/>
      <c r="BTP248" s="34"/>
      <c r="BTQ248" s="34"/>
      <c r="BTR248" s="34"/>
      <c r="BTS248" s="34"/>
      <c r="BTT248" s="34"/>
      <c r="BTU248" s="34"/>
      <c r="BTV248" s="34"/>
      <c r="BTW248" s="34"/>
      <c r="BTX248" s="34"/>
      <c r="BTY248" s="34"/>
      <c r="BTZ248" s="34"/>
      <c r="BUA248" s="34"/>
      <c r="BUB248" s="34"/>
      <c r="BUC248" s="34"/>
      <c r="BUD248" s="34"/>
      <c r="BUE248" s="34"/>
      <c r="BUF248" s="34"/>
      <c r="BUG248" s="34"/>
      <c r="BUH248" s="34"/>
      <c r="BUI248" s="34"/>
      <c r="BUJ248" s="34"/>
      <c r="BUK248" s="34"/>
      <c r="BUL248" s="34"/>
      <c r="BUM248" s="34"/>
      <c r="BUN248" s="34"/>
      <c r="BUO248" s="34"/>
      <c r="BUP248" s="34"/>
      <c r="BUQ248" s="34"/>
      <c r="BUR248" s="34"/>
      <c r="BUS248" s="34"/>
      <c r="BUT248" s="34"/>
      <c r="BUU248" s="34"/>
      <c r="BUV248" s="34"/>
      <c r="BUW248" s="34"/>
      <c r="BUX248" s="34"/>
      <c r="BUY248" s="34"/>
      <c r="BUZ248" s="34"/>
      <c r="BVA248" s="34"/>
      <c r="BVB248" s="34"/>
      <c r="BVC248" s="34"/>
      <c r="BVD248" s="34"/>
      <c r="BVE248" s="34"/>
      <c r="BVF248" s="34"/>
      <c r="BVG248" s="34"/>
      <c r="BVH248" s="34"/>
      <c r="BVI248" s="34"/>
      <c r="BVJ248" s="34"/>
      <c r="BVK248" s="34"/>
      <c r="BVL248" s="34"/>
      <c r="BVM248" s="34"/>
      <c r="BVN248" s="34"/>
      <c r="BVO248" s="34"/>
      <c r="BVP248" s="34"/>
      <c r="BVQ248" s="34"/>
      <c r="BVR248" s="34"/>
      <c r="BVS248" s="34"/>
      <c r="BVT248" s="34"/>
      <c r="BVU248" s="34"/>
      <c r="BVV248" s="34"/>
      <c r="BVW248" s="34"/>
      <c r="BVX248" s="34"/>
      <c r="BVY248" s="34"/>
      <c r="BVZ248" s="34"/>
      <c r="BWA248" s="34"/>
      <c r="BWB248" s="34"/>
      <c r="BWC248" s="34"/>
      <c r="BWD248" s="34"/>
      <c r="BWE248" s="34"/>
      <c r="BWF248" s="34"/>
      <c r="BWG248" s="34"/>
      <c r="BWH248" s="34"/>
      <c r="BWI248" s="34"/>
      <c r="BWJ248" s="34"/>
      <c r="BWK248" s="34"/>
      <c r="BWL248" s="34"/>
      <c r="BWM248" s="34"/>
      <c r="BWN248" s="34"/>
      <c r="BWO248" s="34"/>
      <c r="BWP248" s="34"/>
      <c r="BWQ248" s="34"/>
      <c r="BWR248" s="34"/>
      <c r="BWS248" s="34"/>
      <c r="BWT248" s="34"/>
      <c r="BWU248" s="34"/>
      <c r="BWV248" s="34"/>
      <c r="BWW248" s="34"/>
      <c r="BWX248" s="34"/>
      <c r="BWY248" s="34"/>
      <c r="BWZ248" s="34"/>
      <c r="BXA248" s="34"/>
      <c r="BXB248" s="34"/>
      <c r="BXC248" s="34"/>
      <c r="BXD248" s="34"/>
      <c r="BXE248" s="34"/>
      <c r="BXF248" s="34"/>
      <c r="BXG248" s="34"/>
      <c r="BXH248" s="34"/>
      <c r="BXI248" s="34"/>
      <c r="BXJ248" s="34"/>
      <c r="BXK248" s="34"/>
      <c r="BXL248" s="34"/>
      <c r="BXM248" s="34"/>
      <c r="BXN248" s="34"/>
      <c r="BXO248" s="34"/>
      <c r="BXP248" s="34"/>
      <c r="BXQ248" s="34"/>
      <c r="BXR248" s="34"/>
      <c r="BXS248" s="34"/>
      <c r="BXT248" s="34"/>
      <c r="BXU248" s="34"/>
      <c r="BXV248" s="34"/>
      <c r="BXW248" s="34"/>
      <c r="BXX248" s="34"/>
      <c r="BXY248" s="34"/>
      <c r="BXZ248" s="34"/>
      <c r="BYA248" s="34"/>
      <c r="BYB248" s="34"/>
      <c r="BYC248" s="34"/>
      <c r="BYD248" s="34"/>
      <c r="BYE248" s="34"/>
      <c r="BYF248" s="34"/>
      <c r="BYG248" s="34"/>
      <c r="BYH248" s="34"/>
      <c r="BYI248" s="34"/>
      <c r="BYJ248" s="34"/>
      <c r="BYK248" s="34"/>
      <c r="BYL248" s="34"/>
      <c r="BYM248" s="34"/>
      <c r="BYN248" s="34"/>
      <c r="BYO248" s="34"/>
      <c r="BYP248" s="34"/>
      <c r="BYQ248" s="34"/>
      <c r="BYR248" s="34"/>
      <c r="BYS248" s="34"/>
      <c r="BYT248" s="34"/>
      <c r="BYU248" s="34"/>
      <c r="BYV248" s="34"/>
      <c r="BYW248" s="34"/>
      <c r="BYX248" s="34"/>
      <c r="BYY248" s="34"/>
      <c r="BYZ248" s="34"/>
      <c r="BZA248" s="34"/>
      <c r="BZB248" s="34"/>
      <c r="BZC248" s="34"/>
      <c r="BZD248" s="34"/>
      <c r="BZE248" s="34"/>
      <c r="BZF248" s="34"/>
      <c r="BZG248" s="34"/>
      <c r="BZH248" s="34"/>
      <c r="BZI248" s="34"/>
      <c r="BZJ248" s="34"/>
      <c r="BZK248" s="34"/>
      <c r="BZL248" s="34"/>
      <c r="BZM248" s="34"/>
      <c r="BZN248" s="34"/>
      <c r="BZO248" s="34"/>
      <c r="BZP248" s="34"/>
      <c r="BZQ248" s="34"/>
      <c r="BZR248" s="34"/>
      <c r="BZS248" s="34"/>
      <c r="BZT248" s="34"/>
      <c r="BZU248" s="34"/>
      <c r="BZV248" s="34"/>
      <c r="BZW248" s="34"/>
      <c r="BZX248" s="34"/>
      <c r="BZY248" s="34"/>
      <c r="BZZ248" s="34"/>
      <c r="CAA248" s="34"/>
      <c r="CAB248" s="34"/>
      <c r="CAC248" s="34"/>
      <c r="CAD248" s="34"/>
      <c r="CAE248" s="34"/>
      <c r="CAF248" s="34"/>
      <c r="CAG248" s="34"/>
      <c r="CAH248" s="34"/>
      <c r="CAI248" s="34"/>
      <c r="CAJ248" s="34"/>
      <c r="CAK248" s="34"/>
      <c r="CAL248" s="34"/>
      <c r="CAM248" s="34"/>
      <c r="CAN248" s="34"/>
      <c r="CAO248" s="34"/>
      <c r="CAP248" s="34"/>
      <c r="CAQ248" s="34"/>
      <c r="CAR248" s="34"/>
      <c r="CAS248" s="34"/>
      <c r="CAT248" s="34"/>
      <c r="CAU248" s="34"/>
      <c r="CAV248" s="34"/>
      <c r="CAW248" s="34"/>
      <c r="CAX248" s="34"/>
      <c r="CAY248" s="34"/>
      <c r="CAZ248" s="34"/>
      <c r="CBA248" s="34"/>
      <c r="CBB248" s="34"/>
      <c r="CBC248" s="34"/>
      <c r="CBD248" s="34"/>
      <c r="CBE248" s="34"/>
      <c r="CBF248" s="34"/>
      <c r="CBG248" s="34"/>
      <c r="CBH248" s="34"/>
      <c r="CBI248" s="34"/>
      <c r="CBJ248" s="34"/>
      <c r="CBK248" s="34"/>
      <c r="CBL248" s="34"/>
      <c r="CBM248" s="34"/>
      <c r="CBN248" s="34"/>
      <c r="CBO248" s="34"/>
      <c r="CBP248" s="34"/>
      <c r="CBQ248" s="34"/>
      <c r="CBR248" s="34"/>
      <c r="CBS248" s="34"/>
      <c r="CBT248" s="34"/>
      <c r="CBU248" s="34"/>
      <c r="CBV248" s="34"/>
      <c r="CBW248" s="34"/>
      <c r="CBX248" s="34"/>
      <c r="CBY248" s="34"/>
      <c r="CBZ248" s="34"/>
      <c r="CCA248" s="34"/>
      <c r="CCB248" s="34"/>
      <c r="CCC248" s="34"/>
      <c r="CCD248" s="34"/>
      <c r="CCE248" s="34"/>
      <c r="CCF248" s="34"/>
      <c r="CCG248" s="34"/>
      <c r="CCH248" s="34"/>
      <c r="CCI248" s="34"/>
      <c r="CCJ248" s="34"/>
      <c r="CCK248" s="34"/>
      <c r="CCL248" s="34"/>
      <c r="CCM248" s="34"/>
      <c r="CCN248" s="34"/>
      <c r="CCO248" s="34"/>
      <c r="CCP248" s="34"/>
      <c r="CCQ248" s="34"/>
      <c r="CCR248" s="34"/>
      <c r="CCS248" s="34"/>
      <c r="CCT248" s="34"/>
      <c r="CCU248" s="34"/>
      <c r="CCV248" s="34"/>
      <c r="CCW248" s="34"/>
      <c r="CCX248" s="34"/>
      <c r="CCY248" s="34"/>
      <c r="CCZ248" s="34"/>
      <c r="CDA248" s="34"/>
      <c r="CDB248" s="34"/>
      <c r="CDC248" s="34"/>
      <c r="CDD248" s="34"/>
      <c r="CDE248" s="34"/>
      <c r="CDF248" s="34"/>
      <c r="CDG248" s="34"/>
      <c r="CDH248" s="34"/>
      <c r="CDI248" s="34"/>
      <c r="CDJ248" s="34"/>
      <c r="CDK248" s="34"/>
      <c r="CDL248" s="34"/>
      <c r="CDM248" s="34"/>
      <c r="CDN248" s="34"/>
      <c r="CDO248" s="34"/>
      <c r="CDP248" s="34"/>
      <c r="CDQ248" s="34"/>
      <c r="CDR248" s="34"/>
      <c r="CDS248" s="34"/>
      <c r="CDT248" s="34"/>
      <c r="CDU248" s="34"/>
      <c r="CDV248" s="34"/>
      <c r="CDW248" s="34"/>
      <c r="CDX248" s="34"/>
      <c r="CDY248" s="34"/>
      <c r="CDZ248" s="34"/>
      <c r="CEA248" s="34"/>
      <c r="CEB248" s="34"/>
      <c r="CEC248" s="34"/>
      <c r="CED248" s="34"/>
      <c r="CEE248" s="34"/>
      <c r="CEF248" s="34"/>
      <c r="CEG248" s="34"/>
      <c r="CEH248" s="34"/>
      <c r="CEI248" s="34"/>
      <c r="CEJ248" s="34"/>
      <c r="CEK248" s="34"/>
      <c r="CEL248" s="34"/>
      <c r="CEM248" s="34"/>
      <c r="CEN248" s="34"/>
      <c r="CEO248" s="34"/>
      <c r="CEP248" s="34"/>
      <c r="CEQ248" s="34"/>
      <c r="CER248" s="34"/>
      <c r="CES248" s="34"/>
      <c r="CET248" s="34"/>
      <c r="CEU248" s="34"/>
      <c r="CEV248" s="34"/>
      <c r="CEW248" s="34"/>
      <c r="CEX248" s="34"/>
      <c r="CEY248" s="34"/>
      <c r="CEZ248" s="34"/>
      <c r="CFA248" s="34"/>
      <c r="CFB248" s="34"/>
      <c r="CFC248" s="34"/>
      <c r="CFD248" s="34"/>
      <c r="CFE248" s="34"/>
      <c r="CFF248" s="34"/>
      <c r="CFG248" s="34"/>
      <c r="CFH248" s="34"/>
      <c r="CFI248" s="34"/>
      <c r="CFJ248" s="34"/>
      <c r="CFK248" s="34"/>
      <c r="CFL248" s="34"/>
      <c r="CFM248" s="34"/>
      <c r="CFN248" s="34"/>
      <c r="CFO248" s="34"/>
      <c r="CFP248" s="34"/>
      <c r="CFQ248" s="34"/>
      <c r="CFR248" s="34"/>
      <c r="CFS248" s="34"/>
      <c r="CFT248" s="34"/>
      <c r="CFU248" s="34"/>
      <c r="CFV248" s="34"/>
      <c r="CFW248" s="34"/>
      <c r="CFX248" s="34"/>
      <c r="CFY248" s="34"/>
      <c r="CFZ248" s="34"/>
      <c r="CGA248" s="34"/>
      <c r="CGB248" s="34"/>
      <c r="CGC248" s="34"/>
      <c r="CGD248" s="34"/>
      <c r="CGE248" s="34"/>
      <c r="CGF248" s="34"/>
      <c r="CGG248" s="34"/>
      <c r="CGH248" s="34"/>
      <c r="CGI248" s="34"/>
      <c r="CGJ248" s="34"/>
      <c r="CGK248" s="34"/>
      <c r="CGL248" s="34"/>
      <c r="CGM248" s="34"/>
      <c r="CGN248" s="34"/>
      <c r="CGO248" s="34"/>
      <c r="CGP248" s="34"/>
      <c r="CGQ248" s="34"/>
      <c r="CGR248" s="34"/>
      <c r="CGS248" s="34"/>
      <c r="CGT248" s="34"/>
      <c r="CGU248" s="34"/>
      <c r="CGV248" s="34"/>
      <c r="CGW248" s="34"/>
      <c r="CGX248" s="34"/>
      <c r="CGY248" s="34"/>
      <c r="CGZ248" s="34"/>
      <c r="CHA248" s="34"/>
      <c r="CHB248" s="34"/>
      <c r="CHC248" s="34"/>
      <c r="CHD248" s="34"/>
      <c r="CHE248" s="34"/>
      <c r="CHF248" s="34"/>
      <c r="CHG248" s="34"/>
      <c r="CHH248" s="34"/>
      <c r="CHI248" s="34"/>
      <c r="CHJ248" s="34"/>
      <c r="CHK248" s="34"/>
      <c r="CHL248" s="34"/>
      <c r="CHM248" s="34"/>
      <c r="CHN248" s="34"/>
      <c r="CHO248" s="34"/>
      <c r="CHP248" s="34"/>
      <c r="CHQ248" s="34"/>
      <c r="CHR248" s="34"/>
      <c r="CHS248" s="34"/>
      <c r="CHT248" s="34"/>
      <c r="CHU248" s="34"/>
      <c r="CHV248" s="34"/>
      <c r="CHW248" s="34"/>
      <c r="CHX248" s="34"/>
      <c r="CHY248" s="34"/>
      <c r="CHZ248" s="34"/>
      <c r="CIA248" s="34"/>
      <c r="CIB248" s="34"/>
      <c r="CIC248" s="34"/>
      <c r="CID248" s="34"/>
      <c r="CIE248" s="34"/>
      <c r="CIF248" s="34"/>
      <c r="CIG248" s="34"/>
      <c r="CIH248" s="34"/>
      <c r="CII248" s="34"/>
      <c r="CIJ248" s="34"/>
      <c r="CIK248" s="34"/>
      <c r="CIL248" s="34"/>
      <c r="CIM248" s="34"/>
      <c r="CIN248" s="34"/>
      <c r="CIO248" s="34"/>
      <c r="CIP248" s="34"/>
      <c r="CIQ248" s="34"/>
      <c r="CIR248" s="34"/>
      <c r="CIS248" s="34"/>
      <c r="CIT248" s="34"/>
      <c r="CIU248" s="34"/>
      <c r="CIV248" s="34"/>
      <c r="CIW248" s="34"/>
      <c r="CIX248" s="34"/>
      <c r="CIY248" s="34"/>
      <c r="CIZ248" s="34"/>
      <c r="CJA248" s="34"/>
      <c r="CJB248" s="34"/>
      <c r="CJC248" s="34"/>
      <c r="CJD248" s="34"/>
      <c r="CJE248" s="34"/>
      <c r="CJF248" s="34"/>
      <c r="CJG248" s="34"/>
      <c r="CJH248" s="34"/>
      <c r="CJI248" s="34"/>
      <c r="CJJ248" s="34"/>
      <c r="CJK248" s="34"/>
      <c r="CJL248" s="34"/>
      <c r="CJM248" s="34"/>
      <c r="CJN248" s="34"/>
      <c r="CJO248" s="34"/>
      <c r="CJP248" s="34"/>
      <c r="CJQ248" s="34"/>
      <c r="CJR248" s="34"/>
      <c r="CJS248" s="34"/>
      <c r="CJT248" s="34"/>
      <c r="CJU248" s="34"/>
      <c r="CJV248" s="34"/>
      <c r="CJW248" s="34"/>
      <c r="CJX248" s="34"/>
      <c r="CJY248" s="34"/>
      <c r="CJZ248" s="34"/>
      <c r="CKA248" s="34"/>
      <c r="CKB248" s="34"/>
      <c r="CKC248" s="34"/>
      <c r="CKD248" s="34"/>
      <c r="CKE248" s="34"/>
      <c r="CKF248" s="34"/>
      <c r="CKG248" s="34"/>
      <c r="CKH248" s="34"/>
      <c r="CKI248" s="34"/>
      <c r="CKJ248" s="34"/>
      <c r="CKK248" s="34"/>
      <c r="CKL248" s="34"/>
      <c r="CKM248" s="34"/>
      <c r="CKN248" s="34"/>
      <c r="CKO248" s="34"/>
      <c r="CKP248" s="34"/>
      <c r="CKQ248" s="34"/>
      <c r="CKR248" s="34"/>
      <c r="CKS248" s="34"/>
      <c r="CKT248" s="34"/>
      <c r="CKU248" s="34"/>
      <c r="CKV248" s="34"/>
      <c r="CKW248" s="34"/>
      <c r="CKX248" s="34"/>
      <c r="CKY248" s="34"/>
      <c r="CKZ248" s="34"/>
      <c r="CLA248" s="34"/>
      <c r="CLB248" s="34"/>
      <c r="CLC248" s="34"/>
      <c r="CLD248" s="34"/>
      <c r="CLE248" s="34"/>
      <c r="CLF248" s="34"/>
      <c r="CLG248" s="34"/>
      <c r="CLH248" s="34"/>
      <c r="CLI248" s="34"/>
      <c r="CLJ248" s="34"/>
      <c r="CLK248" s="34"/>
      <c r="CLL248" s="34"/>
      <c r="CLM248" s="34"/>
      <c r="CLN248" s="34"/>
      <c r="CLO248" s="34"/>
      <c r="CLP248" s="34"/>
      <c r="CLQ248" s="34"/>
      <c r="CLR248" s="34"/>
      <c r="CLS248" s="34"/>
      <c r="CLT248" s="34"/>
      <c r="CLU248" s="34"/>
      <c r="CLV248" s="34"/>
      <c r="CLW248" s="34"/>
      <c r="CLX248" s="34"/>
      <c r="CLY248" s="34"/>
      <c r="CLZ248" s="34"/>
      <c r="CMA248" s="34"/>
      <c r="CMB248" s="34"/>
      <c r="CMC248" s="34"/>
      <c r="CMD248" s="34"/>
      <c r="CME248" s="34"/>
      <c r="CMF248" s="34"/>
      <c r="CMG248" s="34"/>
      <c r="CMH248" s="34"/>
      <c r="CMI248" s="34"/>
      <c r="CMJ248" s="34"/>
      <c r="CMK248" s="34"/>
      <c r="CML248" s="34"/>
      <c r="CMM248" s="34"/>
      <c r="CMN248" s="34"/>
      <c r="CMO248" s="34"/>
      <c r="CMP248" s="34"/>
      <c r="CMQ248" s="34"/>
      <c r="CMR248" s="34"/>
      <c r="CMS248" s="34"/>
      <c r="CMT248" s="34"/>
      <c r="CMU248" s="34"/>
      <c r="CMV248" s="34"/>
      <c r="CMW248" s="34"/>
      <c r="CMX248" s="34"/>
      <c r="CMY248" s="34"/>
      <c r="CMZ248" s="34"/>
      <c r="CNA248" s="34"/>
      <c r="CNB248" s="34"/>
      <c r="CNC248" s="34"/>
      <c r="CND248" s="34"/>
      <c r="CNE248" s="34"/>
      <c r="CNF248" s="34"/>
      <c r="CNG248" s="34"/>
      <c r="CNH248" s="34"/>
      <c r="CNI248" s="34"/>
      <c r="CNJ248" s="34"/>
      <c r="CNK248" s="34"/>
      <c r="CNL248" s="34"/>
      <c r="CNM248" s="34"/>
      <c r="CNN248" s="34"/>
      <c r="CNO248" s="34"/>
      <c r="CNP248" s="34"/>
      <c r="CNQ248" s="34"/>
      <c r="CNR248" s="34"/>
      <c r="CNS248" s="34"/>
      <c r="CNT248" s="34"/>
      <c r="CNU248" s="34"/>
      <c r="CNV248" s="34"/>
      <c r="CNW248" s="34"/>
      <c r="CNX248" s="34"/>
      <c r="CNY248" s="34"/>
      <c r="CNZ248" s="34"/>
      <c r="COA248" s="34"/>
      <c r="COB248" s="34"/>
      <c r="COC248" s="34"/>
      <c r="COD248" s="34"/>
      <c r="COE248" s="34"/>
      <c r="COF248" s="34"/>
      <c r="COG248" s="34"/>
      <c r="COH248" s="34"/>
      <c r="COI248" s="34"/>
      <c r="COJ248" s="34"/>
      <c r="COK248" s="34"/>
      <c r="COL248" s="34"/>
      <c r="COM248" s="34"/>
      <c r="CON248" s="34"/>
      <c r="COO248" s="34"/>
      <c r="COP248" s="34"/>
      <c r="COQ248" s="34"/>
      <c r="COR248" s="34"/>
      <c r="COS248" s="34"/>
      <c r="COT248" s="34"/>
      <c r="COU248" s="34"/>
      <c r="COV248" s="34"/>
      <c r="COW248" s="34"/>
      <c r="COX248" s="34"/>
      <c r="COY248" s="34"/>
      <c r="COZ248" s="34"/>
      <c r="CPA248" s="34"/>
      <c r="CPB248" s="34"/>
      <c r="CPC248" s="34"/>
      <c r="CPD248" s="34"/>
      <c r="CPE248" s="34"/>
      <c r="CPF248" s="34"/>
      <c r="CPG248" s="34"/>
      <c r="CPH248" s="34"/>
      <c r="CPI248" s="34"/>
      <c r="CPJ248" s="34"/>
      <c r="CPK248" s="34"/>
      <c r="CPL248" s="34"/>
      <c r="CPM248" s="34"/>
      <c r="CPN248" s="34"/>
      <c r="CPO248" s="34"/>
      <c r="CPP248" s="34"/>
      <c r="CPQ248" s="34"/>
      <c r="CPR248" s="34"/>
      <c r="CPS248" s="34"/>
      <c r="CPT248" s="34"/>
      <c r="CPU248" s="34"/>
      <c r="CPV248" s="34"/>
      <c r="CPW248" s="34"/>
      <c r="CPX248" s="34"/>
      <c r="CPY248" s="34"/>
      <c r="CPZ248" s="34"/>
      <c r="CQA248" s="34"/>
      <c r="CQB248" s="34"/>
      <c r="CQC248" s="34"/>
      <c r="CQD248" s="34"/>
      <c r="CQE248" s="34"/>
      <c r="CQF248" s="34"/>
      <c r="CQG248" s="34"/>
      <c r="CQH248" s="34"/>
      <c r="CQI248" s="34"/>
      <c r="CQJ248" s="34"/>
      <c r="CQK248" s="34"/>
      <c r="CQL248" s="34"/>
      <c r="CQM248" s="34"/>
      <c r="CQN248" s="34"/>
      <c r="CQO248" s="34"/>
      <c r="CQP248" s="34"/>
      <c r="CQQ248" s="34"/>
      <c r="CQR248" s="34"/>
      <c r="CQS248" s="34"/>
      <c r="CQT248" s="34"/>
      <c r="CQU248" s="34"/>
      <c r="CQV248" s="34"/>
      <c r="CQW248" s="34"/>
      <c r="CQX248" s="34"/>
      <c r="CQY248" s="34"/>
      <c r="CQZ248" s="34"/>
      <c r="CRA248" s="34"/>
      <c r="CRB248" s="34"/>
      <c r="CRC248" s="34"/>
      <c r="CRD248" s="34"/>
      <c r="CRE248" s="34"/>
      <c r="CRF248" s="34"/>
      <c r="CRG248" s="34"/>
      <c r="CRH248" s="34"/>
      <c r="CRI248" s="34"/>
      <c r="CRJ248" s="34"/>
      <c r="CRK248" s="34"/>
      <c r="CRL248" s="34"/>
      <c r="CRM248" s="34"/>
      <c r="CRN248" s="34"/>
      <c r="CRO248" s="34"/>
      <c r="CRP248" s="34"/>
      <c r="CRQ248" s="34"/>
      <c r="CRR248" s="34"/>
      <c r="CRS248" s="34"/>
      <c r="CRT248" s="34"/>
      <c r="CRU248" s="34"/>
      <c r="CRV248" s="34"/>
      <c r="CRW248" s="34"/>
      <c r="CRX248" s="34"/>
      <c r="CRY248" s="34"/>
      <c r="CRZ248" s="34"/>
      <c r="CSA248" s="34"/>
      <c r="CSB248" s="34"/>
      <c r="CSC248" s="34"/>
      <c r="CSD248" s="34"/>
      <c r="CSE248" s="34"/>
      <c r="CSF248" s="34"/>
      <c r="CSG248" s="34"/>
      <c r="CSH248" s="34"/>
      <c r="CSI248" s="34"/>
      <c r="CSJ248" s="34"/>
      <c r="CSK248" s="34"/>
      <c r="CSL248" s="34"/>
      <c r="CSM248" s="34"/>
      <c r="CSN248" s="34"/>
      <c r="CSO248" s="34"/>
      <c r="CSP248" s="34"/>
      <c r="CSQ248" s="34"/>
      <c r="CSR248" s="34"/>
      <c r="CSS248" s="34"/>
      <c r="CST248" s="34"/>
      <c r="CSU248" s="34"/>
      <c r="CSV248" s="34"/>
      <c r="CSW248" s="34"/>
      <c r="CSX248" s="34"/>
      <c r="CSY248" s="34"/>
      <c r="CSZ248" s="34"/>
      <c r="CTA248" s="34"/>
      <c r="CTB248" s="34"/>
      <c r="CTC248" s="34"/>
      <c r="CTD248" s="34"/>
      <c r="CTE248" s="34"/>
      <c r="CTF248" s="34"/>
      <c r="CTG248" s="34"/>
      <c r="CTH248" s="34"/>
      <c r="CTI248" s="34"/>
      <c r="CTJ248" s="34"/>
      <c r="CTK248" s="34"/>
      <c r="CTL248" s="34"/>
      <c r="CTM248" s="34"/>
      <c r="CTN248" s="34"/>
      <c r="CTO248" s="34"/>
      <c r="CTP248" s="34"/>
      <c r="CTQ248" s="34"/>
      <c r="CTR248" s="34"/>
      <c r="CTS248" s="34"/>
      <c r="CTT248" s="34"/>
      <c r="CTU248" s="34"/>
      <c r="CTV248" s="34"/>
      <c r="CTW248" s="34"/>
      <c r="CTX248" s="34"/>
      <c r="CTY248" s="34"/>
      <c r="CTZ248" s="34"/>
      <c r="CUA248" s="34"/>
      <c r="CUB248" s="34"/>
      <c r="CUC248" s="34"/>
      <c r="CUD248" s="34"/>
      <c r="CUE248" s="34"/>
      <c r="CUF248" s="34"/>
      <c r="CUG248" s="34"/>
      <c r="CUH248" s="34"/>
      <c r="CUI248" s="34"/>
      <c r="CUJ248" s="34"/>
      <c r="CUK248" s="34"/>
      <c r="CUL248" s="34"/>
      <c r="CUM248" s="34"/>
      <c r="CUN248" s="34"/>
      <c r="CUO248" s="34"/>
      <c r="CUP248" s="34"/>
      <c r="CUQ248" s="34"/>
      <c r="CUR248" s="34"/>
      <c r="CUS248" s="34"/>
      <c r="CUT248" s="34"/>
      <c r="CUU248" s="34"/>
      <c r="CUV248" s="34"/>
      <c r="CUW248" s="34"/>
      <c r="CUX248" s="34"/>
      <c r="CUY248" s="34"/>
      <c r="CUZ248" s="34"/>
      <c r="CVA248" s="34"/>
      <c r="CVB248" s="34"/>
      <c r="CVC248" s="34"/>
      <c r="CVD248" s="34"/>
      <c r="CVE248" s="34"/>
      <c r="CVF248" s="34"/>
      <c r="CVG248" s="34"/>
      <c r="CVH248" s="34"/>
      <c r="CVI248" s="34"/>
      <c r="CVJ248" s="34"/>
      <c r="CVK248" s="34"/>
      <c r="CVL248" s="34"/>
      <c r="CVM248" s="34"/>
      <c r="CVN248" s="34"/>
      <c r="CVO248" s="34"/>
      <c r="CVP248" s="34"/>
      <c r="CVQ248" s="34"/>
      <c r="CVR248" s="34"/>
      <c r="CVS248" s="34"/>
      <c r="CVT248" s="34"/>
      <c r="CVU248" s="34"/>
      <c r="CVV248" s="34"/>
      <c r="CVW248" s="34"/>
      <c r="CVX248" s="34"/>
      <c r="CVY248" s="34"/>
      <c r="CVZ248" s="34"/>
      <c r="CWA248" s="34"/>
      <c r="CWB248" s="34"/>
      <c r="CWC248" s="34"/>
      <c r="CWD248" s="34"/>
      <c r="CWE248" s="34"/>
      <c r="CWF248" s="34"/>
      <c r="CWG248" s="34"/>
      <c r="CWH248" s="34"/>
      <c r="CWI248" s="34"/>
      <c r="CWJ248" s="34"/>
      <c r="CWK248" s="34"/>
      <c r="CWL248" s="34"/>
      <c r="CWM248" s="34"/>
      <c r="CWN248" s="34"/>
      <c r="CWO248" s="34"/>
      <c r="CWP248" s="34"/>
      <c r="CWQ248" s="34"/>
      <c r="CWR248" s="34"/>
      <c r="CWS248" s="34"/>
      <c r="CWT248" s="34"/>
      <c r="CWU248" s="34"/>
      <c r="CWV248" s="34"/>
      <c r="CWW248" s="34"/>
      <c r="CWX248" s="34"/>
      <c r="CWY248" s="34"/>
      <c r="CWZ248" s="34"/>
      <c r="CXA248" s="34"/>
      <c r="CXB248" s="34"/>
      <c r="CXC248" s="34"/>
      <c r="CXD248" s="34"/>
      <c r="CXE248" s="34"/>
      <c r="CXF248" s="34"/>
      <c r="CXG248" s="34"/>
      <c r="CXH248" s="34"/>
      <c r="CXI248" s="34"/>
      <c r="CXJ248" s="34"/>
      <c r="CXK248" s="34"/>
      <c r="CXL248" s="34"/>
      <c r="CXM248" s="34"/>
      <c r="CXN248" s="34"/>
      <c r="CXO248" s="34"/>
      <c r="CXP248" s="34"/>
      <c r="CXQ248" s="34"/>
      <c r="CXR248" s="34"/>
      <c r="CXS248" s="34"/>
      <c r="CXT248" s="34"/>
      <c r="CXU248" s="34"/>
      <c r="CXV248" s="34"/>
      <c r="CXW248" s="34"/>
      <c r="CXX248" s="34"/>
      <c r="CXY248" s="34"/>
      <c r="CXZ248" s="34"/>
      <c r="CYA248" s="34"/>
      <c r="CYB248" s="34"/>
      <c r="CYC248" s="34"/>
      <c r="CYD248" s="34"/>
      <c r="CYE248" s="34"/>
      <c r="CYF248" s="34"/>
      <c r="CYG248" s="34"/>
      <c r="CYH248" s="34"/>
      <c r="CYI248" s="34"/>
      <c r="CYJ248" s="34"/>
      <c r="CYK248" s="34"/>
      <c r="CYL248" s="34"/>
      <c r="CYM248" s="34"/>
      <c r="CYN248" s="34"/>
      <c r="CYO248" s="34"/>
      <c r="CYP248" s="34"/>
      <c r="CYQ248" s="34"/>
      <c r="CYR248" s="34"/>
      <c r="CYS248" s="34"/>
      <c r="CYT248" s="34"/>
      <c r="CYU248" s="34"/>
      <c r="CYV248" s="34"/>
      <c r="CYW248" s="34"/>
      <c r="CYX248" s="34"/>
      <c r="CYY248" s="34"/>
      <c r="CYZ248" s="34"/>
      <c r="CZA248" s="34"/>
      <c r="CZB248" s="34"/>
      <c r="CZC248" s="34"/>
      <c r="CZD248" s="34"/>
      <c r="CZE248" s="34"/>
      <c r="CZF248" s="34"/>
      <c r="CZG248" s="34"/>
      <c r="CZH248" s="34"/>
      <c r="CZI248" s="34"/>
      <c r="CZJ248" s="34"/>
      <c r="CZK248" s="34"/>
      <c r="CZL248" s="34"/>
      <c r="CZM248" s="34"/>
      <c r="CZN248" s="34"/>
      <c r="CZO248" s="34"/>
      <c r="CZP248" s="34"/>
      <c r="CZQ248" s="34"/>
      <c r="CZR248" s="34"/>
      <c r="CZS248" s="34"/>
      <c r="CZT248" s="34"/>
      <c r="CZU248" s="34"/>
      <c r="CZV248" s="34"/>
      <c r="CZW248" s="34"/>
      <c r="CZX248" s="34"/>
      <c r="CZY248" s="34"/>
      <c r="CZZ248" s="34"/>
      <c r="DAA248" s="34"/>
      <c r="DAB248" s="34"/>
      <c r="DAC248" s="34"/>
      <c r="DAD248" s="34"/>
      <c r="DAE248" s="34"/>
      <c r="DAF248" s="34"/>
      <c r="DAG248" s="34"/>
      <c r="DAH248" s="34"/>
      <c r="DAI248" s="34"/>
      <c r="DAJ248" s="34"/>
      <c r="DAK248" s="34"/>
      <c r="DAL248" s="34"/>
      <c r="DAM248" s="34"/>
      <c r="DAN248" s="34"/>
      <c r="DAO248" s="34"/>
      <c r="DAP248" s="34"/>
      <c r="DAQ248" s="34"/>
      <c r="DAR248" s="34"/>
      <c r="DAS248" s="34"/>
      <c r="DAT248" s="34"/>
      <c r="DAU248" s="34"/>
      <c r="DAV248" s="34"/>
      <c r="DAW248" s="34"/>
      <c r="DAX248" s="34"/>
      <c r="DAY248" s="34"/>
      <c r="DAZ248" s="34"/>
      <c r="DBA248" s="34"/>
      <c r="DBB248" s="34"/>
      <c r="DBC248" s="34"/>
      <c r="DBD248" s="34"/>
      <c r="DBE248" s="34"/>
      <c r="DBF248" s="34"/>
      <c r="DBG248" s="34"/>
      <c r="DBH248" s="34"/>
      <c r="DBI248" s="34"/>
      <c r="DBJ248" s="34"/>
      <c r="DBK248" s="34"/>
      <c r="DBL248" s="34"/>
      <c r="DBM248" s="34"/>
      <c r="DBN248" s="34"/>
      <c r="DBO248" s="34"/>
      <c r="DBP248" s="34"/>
      <c r="DBQ248" s="34"/>
      <c r="DBR248" s="34"/>
      <c r="DBS248" s="34"/>
      <c r="DBT248" s="34"/>
      <c r="DBU248" s="34"/>
      <c r="DBV248" s="34"/>
      <c r="DBW248" s="34"/>
      <c r="DBX248" s="34"/>
      <c r="DBY248" s="34"/>
      <c r="DBZ248" s="34"/>
      <c r="DCA248" s="34"/>
      <c r="DCB248" s="34"/>
      <c r="DCC248" s="34"/>
      <c r="DCD248" s="34"/>
      <c r="DCE248" s="34"/>
      <c r="DCF248" s="34"/>
      <c r="DCG248" s="34"/>
      <c r="DCH248" s="34"/>
      <c r="DCI248" s="34"/>
      <c r="DCJ248" s="34"/>
      <c r="DCK248" s="34"/>
      <c r="DCL248" s="34"/>
      <c r="DCM248" s="34"/>
      <c r="DCN248" s="34"/>
      <c r="DCO248" s="34"/>
      <c r="DCP248" s="34"/>
      <c r="DCQ248" s="34"/>
      <c r="DCR248" s="34"/>
      <c r="DCS248" s="34"/>
      <c r="DCT248" s="34"/>
      <c r="DCU248" s="34"/>
      <c r="DCV248" s="34"/>
      <c r="DCW248" s="34"/>
      <c r="DCX248" s="34"/>
      <c r="DCY248" s="34"/>
      <c r="DCZ248" s="34"/>
      <c r="DDA248" s="34"/>
      <c r="DDB248" s="34"/>
      <c r="DDC248" s="34"/>
      <c r="DDD248" s="34"/>
      <c r="DDE248" s="34"/>
      <c r="DDF248" s="34"/>
      <c r="DDG248" s="34"/>
      <c r="DDH248" s="34"/>
      <c r="DDI248" s="34"/>
      <c r="DDJ248" s="34"/>
      <c r="DDK248" s="34"/>
      <c r="DDL248" s="34"/>
      <c r="DDM248" s="34"/>
      <c r="DDN248" s="34"/>
      <c r="DDO248" s="34"/>
      <c r="DDP248" s="34"/>
      <c r="DDQ248" s="34"/>
      <c r="DDR248" s="34"/>
      <c r="DDS248" s="34"/>
      <c r="DDT248" s="34"/>
      <c r="DDU248" s="34"/>
      <c r="DDV248" s="34"/>
      <c r="DDW248" s="34"/>
      <c r="DDX248" s="34"/>
      <c r="DDY248" s="34"/>
      <c r="DDZ248" s="34"/>
      <c r="DEA248" s="34"/>
      <c r="DEB248" s="34"/>
      <c r="DEC248" s="34"/>
      <c r="DED248" s="34"/>
      <c r="DEE248" s="34"/>
      <c r="DEF248" s="34"/>
      <c r="DEG248" s="34"/>
      <c r="DEH248" s="34"/>
      <c r="DEI248" s="34"/>
      <c r="DEJ248" s="34"/>
      <c r="DEK248" s="34"/>
      <c r="DEL248" s="34"/>
      <c r="DEM248" s="34"/>
      <c r="DEN248" s="34"/>
      <c r="DEO248" s="34"/>
      <c r="DEP248" s="34"/>
      <c r="DEQ248" s="34"/>
      <c r="DER248" s="34"/>
      <c r="DES248" s="34"/>
      <c r="DET248" s="34"/>
      <c r="DEU248" s="34"/>
      <c r="DEV248" s="34"/>
      <c r="DEW248" s="34"/>
      <c r="DEX248" s="34"/>
      <c r="DEY248" s="34"/>
      <c r="DEZ248" s="34"/>
      <c r="DFA248" s="34"/>
      <c r="DFB248" s="34"/>
      <c r="DFC248" s="34"/>
      <c r="DFD248" s="34"/>
      <c r="DFE248" s="34"/>
      <c r="DFF248" s="34"/>
      <c r="DFG248" s="34"/>
      <c r="DFH248" s="34"/>
      <c r="DFI248" s="34"/>
      <c r="DFJ248" s="34"/>
      <c r="DFK248" s="34"/>
      <c r="DFL248" s="34"/>
      <c r="DFM248" s="34"/>
      <c r="DFN248" s="34"/>
      <c r="DFO248" s="34"/>
      <c r="DFP248" s="34"/>
      <c r="DFQ248" s="34"/>
      <c r="DFR248" s="34"/>
      <c r="DFS248" s="34"/>
      <c r="DFT248" s="34"/>
      <c r="DFU248" s="34"/>
      <c r="DFV248" s="34"/>
      <c r="DFW248" s="34"/>
      <c r="DFX248" s="34"/>
      <c r="DFY248" s="34"/>
      <c r="DFZ248" s="34"/>
      <c r="DGA248" s="34"/>
      <c r="DGB248" s="34"/>
      <c r="DGC248" s="34"/>
      <c r="DGD248" s="34"/>
      <c r="DGE248" s="34"/>
      <c r="DGF248" s="34"/>
      <c r="DGG248" s="34"/>
      <c r="DGH248" s="34"/>
      <c r="DGI248" s="34"/>
      <c r="DGJ248" s="34"/>
      <c r="DGK248" s="34"/>
      <c r="DGL248" s="34"/>
      <c r="DGM248" s="34"/>
      <c r="DGN248" s="34"/>
      <c r="DGO248" s="34"/>
      <c r="DGP248" s="34"/>
      <c r="DGQ248" s="34"/>
      <c r="DGR248" s="34"/>
      <c r="DGS248" s="34"/>
      <c r="DGT248" s="34"/>
      <c r="DGU248" s="34"/>
      <c r="DGV248" s="34"/>
      <c r="DGW248" s="34"/>
      <c r="DGX248" s="34"/>
      <c r="DGY248" s="34"/>
      <c r="DGZ248" s="34"/>
      <c r="DHA248" s="34"/>
      <c r="DHB248" s="34"/>
      <c r="DHC248" s="34"/>
      <c r="DHD248" s="34"/>
      <c r="DHE248" s="34"/>
      <c r="DHF248" s="34"/>
      <c r="DHG248" s="34"/>
      <c r="DHH248" s="34"/>
      <c r="DHI248" s="34"/>
      <c r="DHJ248" s="34"/>
      <c r="DHK248" s="34"/>
      <c r="DHL248" s="34"/>
      <c r="DHM248" s="34"/>
      <c r="DHN248" s="34"/>
      <c r="DHO248" s="34"/>
      <c r="DHP248" s="34"/>
      <c r="DHQ248" s="34"/>
      <c r="DHR248" s="34"/>
      <c r="DHS248" s="34"/>
      <c r="DHT248" s="34"/>
      <c r="DHU248" s="34"/>
      <c r="DHV248" s="34"/>
      <c r="DHW248" s="34"/>
      <c r="DHX248" s="34"/>
      <c r="DHY248" s="34"/>
      <c r="DHZ248" s="34"/>
      <c r="DIA248" s="34"/>
      <c r="DIB248" s="34"/>
      <c r="DIC248" s="34"/>
      <c r="DID248" s="34"/>
      <c r="DIE248" s="34"/>
      <c r="DIF248" s="34"/>
      <c r="DIG248" s="34"/>
      <c r="DIH248" s="34"/>
      <c r="DII248" s="34"/>
      <c r="DIJ248" s="34"/>
      <c r="DIK248" s="34"/>
      <c r="DIL248" s="34"/>
      <c r="DIM248" s="34"/>
      <c r="DIN248" s="34"/>
      <c r="DIO248" s="34"/>
      <c r="DIP248" s="34"/>
      <c r="DIQ248" s="34"/>
      <c r="DIR248" s="34"/>
      <c r="DIS248" s="34"/>
      <c r="DIT248" s="34"/>
      <c r="DIU248" s="34"/>
      <c r="DIV248" s="34"/>
      <c r="DIW248" s="34"/>
      <c r="DIX248" s="34"/>
      <c r="DIY248" s="34"/>
      <c r="DIZ248" s="34"/>
      <c r="DJA248" s="34"/>
      <c r="DJB248" s="34"/>
      <c r="DJC248" s="34"/>
      <c r="DJD248" s="34"/>
      <c r="DJE248" s="34"/>
      <c r="DJF248" s="34"/>
      <c r="DJG248" s="34"/>
      <c r="DJH248" s="34"/>
      <c r="DJI248" s="34"/>
      <c r="DJJ248" s="34"/>
      <c r="DJK248" s="34"/>
      <c r="DJL248" s="34"/>
      <c r="DJM248" s="34"/>
      <c r="DJN248" s="34"/>
      <c r="DJO248" s="34"/>
      <c r="DJP248" s="34"/>
      <c r="DJQ248" s="34"/>
      <c r="DJR248" s="34"/>
      <c r="DJS248" s="34"/>
      <c r="DJT248" s="34"/>
      <c r="DJU248" s="34"/>
      <c r="DJV248" s="34"/>
      <c r="DJW248" s="34"/>
      <c r="DJX248" s="34"/>
      <c r="DJY248" s="34"/>
      <c r="DJZ248" s="34"/>
      <c r="DKA248" s="34"/>
      <c r="DKB248" s="34"/>
      <c r="DKC248" s="34"/>
      <c r="DKD248" s="34"/>
      <c r="DKE248" s="34"/>
      <c r="DKF248" s="34"/>
      <c r="DKG248" s="34"/>
      <c r="DKH248" s="34"/>
      <c r="DKI248" s="34"/>
      <c r="DKJ248" s="34"/>
      <c r="DKK248" s="34"/>
      <c r="DKL248" s="34"/>
      <c r="DKM248" s="34"/>
      <c r="DKN248" s="34"/>
      <c r="DKO248" s="34"/>
      <c r="DKP248" s="34"/>
      <c r="DKQ248" s="34"/>
      <c r="DKR248" s="34"/>
      <c r="DKS248" s="34"/>
      <c r="DKT248" s="34"/>
      <c r="DKU248" s="34"/>
      <c r="DKV248" s="34"/>
      <c r="DKW248" s="34"/>
      <c r="DKX248" s="34"/>
      <c r="DKY248" s="34"/>
      <c r="DKZ248" s="34"/>
      <c r="DLA248" s="34"/>
      <c r="DLB248" s="34"/>
      <c r="DLC248" s="34"/>
      <c r="DLD248" s="34"/>
      <c r="DLE248" s="34"/>
      <c r="DLF248" s="34"/>
      <c r="DLG248" s="34"/>
      <c r="DLH248" s="34"/>
      <c r="DLI248" s="34"/>
      <c r="DLJ248" s="34"/>
      <c r="DLK248" s="34"/>
      <c r="DLL248" s="34"/>
      <c r="DLM248" s="34"/>
      <c r="DLN248" s="34"/>
      <c r="DLO248" s="34"/>
      <c r="DLP248" s="34"/>
      <c r="DLQ248" s="34"/>
      <c r="DLR248" s="34"/>
      <c r="DLS248" s="34"/>
      <c r="DLT248" s="34"/>
      <c r="DLU248" s="34"/>
      <c r="DLV248" s="34"/>
      <c r="DLW248" s="34"/>
      <c r="DLX248" s="34"/>
      <c r="DLY248" s="34"/>
      <c r="DLZ248" s="34"/>
      <c r="DMA248" s="34"/>
      <c r="DMB248" s="34"/>
      <c r="DMC248" s="34"/>
      <c r="DMD248" s="34"/>
      <c r="DME248" s="34"/>
      <c r="DMF248" s="34"/>
      <c r="DMG248" s="34"/>
      <c r="DMH248" s="34"/>
      <c r="DMI248" s="34"/>
      <c r="DMJ248" s="34"/>
      <c r="DMK248" s="34"/>
      <c r="DML248" s="34"/>
      <c r="DMM248" s="34"/>
      <c r="DMN248" s="34"/>
      <c r="DMO248" s="34"/>
      <c r="DMP248" s="34"/>
      <c r="DMQ248" s="34"/>
      <c r="DMR248" s="34"/>
      <c r="DMS248" s="34"/>
      <c r="DMT248" s="34"/>
      <c r="DMU248" s="34"/>
      <c r="DMV248" s="34"/>
      <c r="DMW248" s="34"/>
      <c r="DMX248" s="34"/>
      <c r="DMY248" s="34"/>
      <c r="DMZ248" s="34"/>
      <c r="DNA248" s="34"/>
      <c r="DNB248" s="34"/>
      <c r="DNC248" s="34"/>
      <c r="DND248" s="34"/>
      <c r="DNE248" s="34"/>
      <c r="DNF248" s="34"/>
      <c r="DNG248" s="34"/>
      <c r="DNH248" s="34"/>
      <c r="DNI248" s="34"/>
      <c r="DNJ248" s="34"/>
      <c r="DNK248" s="34"/>
      <c r="DNL248" s="34"/>
      <c r="DNM248" s="34"/>
      <c r="DNN248" s="34"/>
      <c r="DNO248" s="34"/>
      <c r="DNP248" s="34"/>
      <c r="DNQ248" s="34"/>
      <c r="DNR248" s="34"/>
      <c r="DNS248" s="34"/>
      <c r="DNT248" s="34"/>
      <c r="DNU248" s="34"/>
      <c r="DNV248" s="34"/>
      <c r="DNW248" s="34"/>
      <c r="DNX248" s="34"/>
      <c r="DNY248" s="34"/>
      <c r="DNZ248" s="34"/>
      <c r="DOA248" s="34"/>
      <c r="DOB248" s="34"/>
      <c r="DOC248" s="34"/>
      <c r="DOD248" s="34"/>
      <c r="DOE248" s="34"/>
      <c r="DOF248" s="34"/>
      <c r="DOG248" s="34"/>
      <c r="DOH248" s="34"/>
      <c r="DOI248" s="34"/>
      <c r="DOJ248" s="34"/>
      <c r="DOK248" s="34"/>
      <c r="DOL248" s="34"/>
      <c r="DOM248" s="34"/>
      <c r="DON248" s="34"/>
      <c r="DOO248" s="34"/>
      <c r="DOP248" s="34"/>
      <c r="DOQ248" s="34"/>
      <c r="DOR248" s="34"/>
      <c r="DOS248" s="34"/>
      <c r="DOT248" s="34"/>
      <c r="DOU248" s="34"/>
      <c r="DOV248" s="34"/>
      <c r="DOW248" s="34"/>
      <c r="DOX248" s="34"/>
      <c r="DOY248" s="34"/>
      <c r="DOZ248" s="34"/>
      <c r="DPA248" s="34"/>
      <c r="DPB248" s="34"/>
      <c r="DPC248" s="34"/>
      <c r="DPD248" s="34"/>
      <c r="DPE248" s="34"/>
      <c r="DPF248" s="34"/>
      <c r="DPG248" s="34"/>
      <c r="DPH248" s="34"/>
      <c r="DPI248" s="34"/>
      <c r="DPJ248" s="34"/>
      <c r="DPK248" s="34"/>
      <c r="DPL248" s="34"/>
      <c r="DPM248" s="34"/>
      <c r="DPN248" s="34"/>
      <c r="DPO248" s="34"/>
      <c r="DPP248" s="34"/>
      <c r="DPQ248" s="34"/>
      <c r="DPR248" s="34"/>
      <c r="DPS248" s="34"/>
      <c r="DPT248" s="34"/>
      <c r="DPU248" s="34"/>
      <c r="DPV248" s="34"/>
      <c r="DPW248" s="34"/>
      <c r="DPX248" s="34"/>
      <c r="DPY248" s="34"/>
      <c r="DPZ248" s="34"/>
      <c r="DQA248" s="34"/>
      <c r="DQB248" s="34"/>
      <c r="DQC248" s="34"/>
      <c r="DQD248" s="34"/>
      <c r="DQE248" s="34"/>
      <c r="DQF248" s="34"/>
      <c r="DQG248" s="34"/>
      <c r="DQH248" s="34"/>
      <c r="DQI248" s="34"/>
      <c r="DQJ248" s="34"/>
      <c r="DQK248" s="34"/>
      <c r="DQL248" s="34"/>
      <c r="DQM248" s="34"/>
      <c r="DQN248" s="34"/>
      <c r="DQO248" s="34"/>
      <c r="DQP248" s="34"/>
      <c r="DQQ248" s="34"/>
      <c r="DQR248" s="34"/>
      <c r="DQS248" s="34"/>
      <c r="DQT248" s="34"/>
      <c r="DQU248" s="34"/>
      <c r="DQV248" s="34"/>
      <c r="DQW248" s="34"/>
      <c r="DQX248" s="34"/>
      <c r="DQY248" s="34"/>
      <c r="DQZ248" s="34"/>
      <c r="DRA248" s="34"/>
      <c r="DRB248" s="34"/>
      <c r="DRC248" s="34"/>
      <c r="DRD248" s="34"/>
      <c r="DRE248" s="34"/>
      <c r="DRF248" s="34"/>
      <c r="DRG248" s="34"/>
      <c r="DRH248" s="34"/>
      <c r="DRI248" s="34"/>
      <c r="DRJ248" s="34"/>
      <c r="DRK248" s="34"/>
      <c r="DRL248" s="34"/>
      <c r="DRM248" s="34"/>
      <c r="DRN248" s="34"/>
      <c r="DRO248" s="34"/>
      <c r="DRP248" s="34"/>
      <c r="DRQ248" s="34"/>
      <c r="DRR248" s="34"/>
      <c r="DRS248" s="34"/>
      <c r="DRT248" s="34"/>
      <c r="DRU248" s="34"/>
      <c r="DRV248" s="34"/>
      <c r="DRW248" s="34"/>
      <c r="DRX248" s="34"/>
      <c r="DRY248" s="34"/>
      <c r="DRZ248" s="34"/>
      <c r="DSA248" s="34"/>
      <c r="DSB248" s="34"/>
      <c r="DSC248" s="34"/>
      <c r="DSD248" s="34"/>
      <c r="DSE248" s="34"/>
      <c r="DSF248" s="34"/>
      <c r="DSG248" s="34"/>
      <c r="DSH248" s="34"/>
      <c r="DSI248" s="34"/>
      <c r="DSJ248" s="34"/>
      <c r="DSK248" s="34"/>
      <c r="DSL248" s="34"/>
      <c r="DSM248" s="34"/>
      <c r="DSN248" s="34"/>
      <c r="DSO248" s="34"/>
      <c r="DSP248" s="34"/>
      <c r="DSQ248" s="34"/>
      <c r="DSR248" s="34"/>
      <c r="DSS248" s="34"/>
      <c r="DST248" s="34"/>
      <c r="DSU248" s="34"/>
      <c r="DSV248" s="34"/>
      <c r="DSW248" s="34"/>
      <c r="DSX248" s="34"/>
      <c r="DSY248" s="34"/>
      <c r="DSZ248" s="34"/>
      <c r="DTA248" s="34"/>
      <c r="DTB248" s="34"/>
      <c r="DTC248" s="34"/>
      <c r="DTD248" s="34"/>
      <c r="DTE248" s="34"/>
      <c r="DTF248" s="34"/>
      <c r="DTG248" s="34"/>
      <c r="DTH248" s="34"/>
      <c r="DTI248" s="34"/>
      <c r="DTJ248" s="34"/>
      <c r="DTK248" s="34"/>
      <c r="DTL248" s="34"/>
      <c r="DTM248" s="34"/>
      <c r="DTN248" s="34"/>
      <c r="DTO248" s="34"/>
      <c r="DTP248" s="34"/>
      <c r="DTQ248" s="34"/>
      <c r="DTR248" s="34"/>
      <c r="DTS248" s="34"/>
      <c r="DTT248" s="34"/>
      <c r="DTU248" s="34"/>
      <c r="DTV248" s="34"/>
      <c r="DTW248" s="34"/>
      <c r="DTX248" s="34"/>
      <c r="DTY248" s="34"/>
      <c r="DTZ248" s="34"/>
      <c r="DUA248" s="34"/>
      <c r="DUB248" s="34"/>
      <c r="DUC248" s="34"/>
      <c r="DUD248" s="34"/>
      <c r="DUE248" s="34"/>
      <c r="DUF248" s="34"/>
      <c r="DUG248" s="34"/>
      <c r="DUH248" s="34"/>
      <c r="DUI248" s="34"/>
      <c r="DUJ248" s="34"/>
      <c r="DUK248" s="34"/>
      <c r="DUL248" s="34"/>
      <c r="DUM248" s="34"/>
      <c r="DUN248" s="34"/>
      <c r="DUO248" s="34"/>
      <c r="DUP248" s="34"/>
      <c r="DUQ248" s="34"/>
      <c r="DUR248" s="34"/>
      <c r="DUS248" s="34"/>
      <c r="DUT248" s="34"/>
      <c r="DUU248" s="34"/>
      <c r="DUV248" s="34"/>
      <c r="DUW248" s="34"/>
      <c r="DUX248" s="34"/>
      <c r="DUY248" s="34"/>
      <c r="DUZ248" s="34"/>
      <c r="DVA248" s="34"/>
      <c r="DVB248" s="34"/>
      <c r="DVC248" s="34"/>
      <c r="DVD248" s="34"/>
      <c r="DVE248" s="34"/>
      <c r="DVF248" s="34"/>
      <c r="DVG248" s="34"/>
      <c r="DVH248" s="34"/>
      <c r="DVI248" s="34"/>
      <c r="DVJ248" s="34"/>
      <c r="DVK248" s="34"/>
      <c r="DVL248" s="34"/>
      <c r="DVM248" s="34"/>
      <c r="DVN248" s="34"/>
      <c r="DVO248" s="34"/>
      <c r="DVP248" s="34"/>
      <c r="DVQ248" s="34"/>
      <c r="DVR248" s="34"/>
      <c r="DVS248" s="34"/>
      <c r="DVT248" s="34"/>
      <c r="DVU248" s="34"/>
      <c r="DVV248" s="34"/>
      <c r="DVW248" s="34"/>
      <c r="DVX248" s="34"/>
      <c r="DVY248" s="34"/>
      <c r="DVZ248" s="34"/>
      <c r="DWA248" s="34"/>
      <c r="DWB248" s="34"/>
      <c r="DWC248" s="34"/>
      <c r="DWD248" s="34"/>
      <c r="DWE248" s="34"/>
      <c r="DWF248" s="34"/>
      <c r="DWG248" s="34"/>
      <c r="DWH248" s="34"/>
      <c r="DWI248" s="34"/>
      <c r="DWJ248" s="34"/>
      <c r="DWK248" s="34"/>
      <c r="DWL248" s="34"/>
      <c r="DWM248" s="34"/>
      <c r="DWN248" s="34"/>
      <c r="DWO248" s="34"/>
      <c r="DWP248" s="34"/>
      <c r="DWQ248" s="34"/>
      <c r="DWR248" s="34"/>
      <c r="DWS248" s="34"/>
      <c r="DWT248" s="34"/>
      <c r="DWU248" s="34"/>
      <c r="DWV248" s="34"/>
      <c r="DWW248" s="34"/>
      <c r="DWX248" s="34"/>
      <c r="DWY248" s="34"/>
      <c r="DWZ248" s="34"/>
      <c r="DXA248" s="34"/>
      <c r="DXB248" s="34"/>
      <c r="DXC248" s="34"/>
      <c r="DXD248" s="34"/>
      <c r="DXE248" s="34"/>
      <c r="DXF248" s="34"/>
      <c r="DXG248" s="34"/>
      <c r="DXH248" s="34"/>
      <c r="DXI248" s="34"/>
      <c r="DXJ248" s="34"/>
      <c r="DXK248" s="34"/>
      <c r="DXL248" s="34"/>
      <c r="DXM248" s="34"/>
      <c r="DXN248" s="34"/>
      <c r="DXO248" s="34"/>
      <c r="DXP248" s="34"/>
      <c r="DXQ248" s="34"/>
      <c r="DXR248" s="34"/>
      <c r="DXS248" s="34"/>
      <c r="DXT248" s="34"/>
      <c r="DXU248" s="34"/>
      <c r="DXV248" s="34"/>
      <c r="DXW248" s="34"/>
      <c r="DXX248" s="34"/>
      <c r="DXY248" s="34"/>
      <c r="DXZ248" s="34"/>
      <c r="DYA248" s="34"/>
      <c r="DYB248" s="34"/>
      <c r="DYC248" s="34"/>
      <c r="DYD248" s="34"/>
      <c r="DYE248" s="34"/>
      <c r="DYF248" s="34"/>
      <c r="DYG248" s="34"/>
      <c r="DYH248" s="34"/>
      <c r="DYI248" s="34"/>
      <c r="DYJ248" s="34"/>
      <c r="DYK248" s="34"/>
      <c r="DYL248" s="34"/>
      <c r="DYM248" s="34"/>
      <c r="DYN248" s="34"/>
      <c r="DYO248" s="34"/>
      <c r="DYP248" s="34"/>
      <c r="DYQ248" s="34"/>
      <c r="DYR248" s="34"/>
      <c r="DYS248" s="34"/>
      <c r="DYT248" s="34"/>
      <c r="DYU248" s="34"/>
      <c r="DYV248" s="34"/>
      <c r="DYW248" s="34"/>
      <c r="DYX248" s="34"/>
      <c r="DYY248" s="34"/>
      <c r="DYZ248" s="34"/>
      <c r="DZA248" s="34"/>
      <c r="DZB248" s="34"/>
      <c r="DZC248" s="34"/>
      <c r="DZD248" s="34"/>
      <c r="DZE248" s="34"/>
      <c r="DZF248" s="34"/>
      <c r="DZG248" s="34"/>
      <c r="DZH248" s="34"/>
      <c r="DZI248" s="34"/>
      <c r="DZJ248" s="34"/>
      <c r="DZK248" s="34"/>
      <c r="DZL248" s="34"/>
      <c r="DZM248" s="34"/>
      <c r="DZN248" s="34"/>
      <c r="DZO248" s="34"/>
      <c r="DZP248" s="34"/>
      <c r="DZQ248" s="34"/>
      <c r="DZR248" s="34"/>
      <c r="DZS248" s="34"/>
      <c r="DZT248" s="34"/>
      <c r="DZU248" s="34"/>
      <c r="DZV248" s="34"/>
      <c r="DZW248" s="34"/>
      <c r="DZX248" s="34"/>
      <c r="DZY248" s="34"/>
      <c r="DZZ248" s="34"/>
      <c r="EAA248" s="34"/>
      <c r="EAB248" s="34"/>
      <c r="EAC248" s="34"/>
      <c r="EAD248" s="34"/>
      <c r="EAE248" s="34"/>
      <c r="EAF248" s="34"/>
      <c r="EAG248" s="34"/>
      <c r="EAH248" s="34"/>
      <c r="EAI248" s="34"/>
      <c r="EAJ248" s="34"/>
      <c r="EAK248" s="34"/>
      <c r="EAL248" s="34"/>
      <c r="EAM248" s="34"/>
      <c r="EAN248" s="34"/>
      <c r="EAO248" s="34"/>
      <c r="EAP248" s="34"/>
      <c r="EAQ248" s="34"/>
      <c r="EAR248" s="34"/>
      <c r="EAS248" s="34"/>
      <c r="EAT248" s="34"/>
      <c r="EAU248" s="34"/>
      <c r="EAV248" s="34"/>
      <c r="EAW248" s="34"/>
      <c r="EAX248" s="34"/>
      <c r="EAY248" s="34"/>
      <c r="EAZ248" s="34"/>
      <c r="EBA248" s="34"/>
      <c r="EBB248" s="34"/>
      <c r="EBC248" s="34"/>
      <c r="EBD248" s="34"/>
      <c r="EBE248" s="34"/>
      <c r="EBF248" s="34"/>
      <c r="EBG248" s="34"/>
      <c r="EBH248" s="34"/>
      <c r="EBI248" s="34"/>
      <c r="EBJ248" s="34"/>
      <c r="EBK248" s="34"/>
      <c r="EBL248" s="34"/>
      <c r="EBM248" s="34"/>
      <c r="EBN248" s="34"/>
      <c r="EBO248" s="34"/>
      <c r="EBP248" s="34"/>
      <c r="EBQ248" s="34"/>
      <c r="EBR248" s="34"/>
      <c r="EBS248" s="34"/>
      <c r="EBT248" s="34"/>
      <c r="EBU248" s="34"/>
      <c r="EBV248" s="34"/>
      <c r="EBW248" s="34"/>
      <c r="EBX248" s="34"/>
      <c r="EBY248" s="34"/>
      <c r="EBZ248" s="34"/>
      <c r="ECA248" s="34"/>
      <c r="ECB248" s="34"/>
      <c r="ECC248" s="34"/>
      <c r="ECD248" s="34"/>
      <c r="ECE248" s="34"/>
      <c r="ECF248" s="34"/>
      <c r="ECG248" s="34"/>
      <c r="ECH248" s="34"/>
      <c r="ECI248" s="34"/>
      <c r="ECJ248" s="34"/>
      <c r="ECK248" s="34"/>
      <c r="ECL248" s="34"/>
      <c r="ECM248" s="34"/>
      <c r="ECN248" s="34"/>
      <c r="ECO248" s="34"/>
      <c r="ECP248" s="34"/>
      <c r="ECQ248" s="34"/>
      <c r="ECR248" s="34"/>
      <c r="ECS248" s="34"/>
      <c r="ECT248" s="34"/>
      <c r="ECU248" s="34"/>
      <c r="ECV248" s="34"/>
      <c r="ECW248" s="34"/>
      <c r="ECX248" s="34"/>
      <c r="ECY248" s="34"/>
      <c r="ECZ248" s="34"/>
      <c r="EDA248" s="34"/>
      <c r="EDB248" s="34"/>
      <c r="EDC248" s="34"/>
      <c r="EDD248" s="34"/>
      <c r="EDE248" s="34"/>
      <c r="EDF248" s="34"/>
      <c r="EDG248" s="34"/>
      <c r="EDH248" s="34"/>
      <c r="EDI248" s="34"/>
      <c r="EDJ248" s="34"/>
      <c r="EDK248" s="34"/>
      <c r="EDL248" s="34"/>
      <c r="EDM248" s="34"/>
      <c r="EDN248" s="34"/>
      <c r="EDO248" s="34"/>
      <c r="EDP248" s="34"/>
      <c r="EDQ248" s="34"/>
      <c r="EDR248" s="34"/>
      <c r="EDS248" s="34"/>
      <c r="EDT248" s="34"/>
      <c r="EDU248" s="34"/>
      <c r="EDV248" s="34"/>
      <c r="EDW248" s="34"/>
      <c r="EDX248" s="34"/>
      <c r="EDY248" s="34"/>
      <c r="EDZ248" s="34"/>
      <c r="EEA248" s="34"/>
      <c r="EEB248" s="34"/>
      <c r="EEC248" s="34"/>
      <c r="EED248" s="34"/>
      <c r="EEE248" s="34"/>
      <c r="EEF248" s="34"/>
      <c r="EEG248" s="34"/>
      <c r="EEH248" s="34"/>
      <c r="EEI248" s="34"/>
      <c r="EEJ248" s="34"/>
      <c r="EEK248" s="34"/>
      <c r="EEL248" s="34"/>
      <c r="EEM248" s="34"/>
      <c r="EEN248" s="34"/>
      <c r="EEO248" s="34"/>
      <c r="EEP248" s="34"/>
      <c r="EEQ248" s="34"/>
      <c r="EER248" s="34"/>
      <c r="EES248" s="34"/>
      <c r="EET248" s="34"/>
      <c r="EEU248" s="34"/>
      <c r="EEV248" s="34"/>
      <c r="EEW248" s="34"/>
      <c r="EEX248" s="34"/>
      <c r="EEY248" s="34"/>
      <c r="EEZ248" s="34"/>
      <c r="EFA248" s="34"/>
      <c r="EFB248" s="34"/>
      <c r="EFC248" s="34"/>
      <c r="EFD248" s="34"/>
      <c r="EFE248" s="34"/>
      <c r="EFF248" s="34"/>
      <c r="EFG248" s="34"/>
      <c r="EFH248" s="34"/>
      <c r="EFI248" s="34"/>
      <c r="EFJ248" s="34"/>
      <c r="EFK248" s="34"/>
      <c r="EFL248" s="34"/>
      <c r="EFM248" s="34"/>
      <c r="EFN248" s="34"/>
      <c r="EFO248" s="34"/>
      <c r="EFP248" s="34"/>
      <c r="EFQ248" s="34"/>
      <c r="EFR248" s="34"/>
      <c r="EFS248" s="34"/>
      <c r="EFT248" s="34"/>
      <c r="EFU248" s="34"/>
      <c r="EFV248" s="34"/>
      <c r="EFW248" s="34"/>
      <c r="EFX248" s="34"/>
      <c r="EFY248" s="34"/>
      <c r="EFZ248" s="34"/>
      <c r="EGA248" s="34"/>
      <c r="EGB248" s="34"/>
      <c r="EGC248" s="34"/>
      <c r="EGD248" s="34"/>
      <c r="EGE248" s="34"/>
      <c r="EGF248" s="34"/>
      <c r="EGG248" s="34"/>
      <c r="EGH248" s="34"/>
      <c r="EGI248" s="34"/>
      <c r="EGJ248" s="34"/>
      <c r="EGK248" s="34"/>
      <c r="EGL248" s="34"/>
      <c r="EGM248" s="34"/>
      <c r="EGN248" s="34"/>
      <c r="EGO248" s="34"/>
      <c r="EGP248" s="34"/>
      <c r="EGQ248" s="34"/>
      <c r="EGR248" s="34"/>
      <c r="EGS248" s="34"/>
      <c r="EGT248" s="34"/>
      <c r="EGU248" s="34"/>
      <c r="EGV248" s="34"/>
      <c r="EGW248" s="34"/>
      <c r="EGX248" s="34"/>
      <c r="EGY248" s="34"/>
      <c r="EGZ248" s="34"/>
      <c r="EHA248" s="34"/>
      <c r="EHB248" s="34"/>
      <c r="EHC248" s="34"/>
      <c r="EHD248" s="34"/>
      <c r="EHE248" s="34"/>
      <c r="EHF248" s="34"/>
      <c r="EHG248" s="34"/>
      <c r="EHH248" s="34"/>
      <c r="EHI248" s="34"/>
      <c r="EHJ248" s="34"/>
      <c r="EHK248" s="34"/>
      <c r="EHL248" s="34"/>
      <c r="EHM248" s="34"/>
      <c r="EHN248" s="34"/>
      <c r="EHO248" s="34"/>
      <c r="EHP248" s="34"/>
      <c r="EHQ248" s="34"/>
      <c r="EHR248" s="34"/>
      <c r="EHS248" s="34"/>
      <c r="EHT248" s="34"/>
      <c r="EHU248" s="34"/>
      <c r="EHV248" s="34"/>
      <c r="EHW248" s="34"/>
      <c r="EHX248" s="34"/>
      <c r="EHY248" s="34"/>
      <c r="EHZ248" s="34"/>
      <c r="EIA248" s="34"/>
      <c r="EIB248" s="34"/>
      <c r="EIC248" s="34"/>
      <c r="EID248" s="34"/>
      <c r="EIE248" s="34"/>
      <c r="EIF248" s="34"/>
      <c r="EIG248" s="34"/>
      <c r="EIH248" s="34"/>
      <c r="EII248" s="34"/>
      <c r="EIJ248" s="34"/>
      <c r="EIK248" s="34"/>
      <c r="EIL248" s="34"/>
      <c r="EIM248" s="34"/>
      <c r="EIN248" s="34"/>
      <c r="EIO248" s="34"/>
      <c r="EIP248" s="34"/>
      <c r="EIQ248" s="34"/>
      <c r="EIR248" s="34"/>
      <c r="EIS248" s="34"/>
      <c r="EIT248" s="34"/>
      <c r="EIU248" s="34"/>
      <c r="EIV248" s="34"/>
      <c r="EIW248" s="34"/>
      <c r="EIX248" s="34"/>
      <c r="EIY248" s="34"/>
      <c r="EIZ248" s="34"/>
      <c r="EJA248" s="34"/>
      <c r="EJB248" s="34"/>
      <c r="EJC248" s="34"/>
      <c r="EJD248" s="34"/>
      <c r="EJE248" s="34"/>
      <c r="EJF248" s="34"/>
      <c r="EJG248" s="34"/>
      <c r="EJH248" s="34"/>
      <c r="EJI248" s="34"/>
      <c r="EJJ248" s="34"/>
      <c r="EJK248" s="34"/>
      <c r="EJL248" s="34"/>
      <c r="EJM248" s="34"/>
      <c r="EJN248" s="34"/>
      <c r="EJO248" s="34"/>
      <c r="EJP248" s="34"/>
      <c r="EJQ248" s="34"/>
      <c r="EJR248" s="34"/>
      <c r="EJS248" s="34"/>
      <c r="EJT248" s="34"/>
      <c r="EJU248" s="34"/>
      <c r="EJV248" s="34"/>
      <c r="EJW248" s="34"/>
      <c r="EJX248" s="34"/>
      <c r="EJY248" s="34"/>
      <c r="EJZ248" s="34"/>
      <c r="EKA248" s="34"/>
      <c r="EKB248" s="34"/>
      <c r="EKC248" s="34"/>
      <c r="EKD248" s="34"/>
      <c r="EKE248" s="34"/>
      <c r="EKF248" s="34"/>
      <c r="EKG248" s="34"/>
      <c r="EKH248" s="34"/>
      <c r="EKI248" s="34"/>
      <c r="EKJ248" s="34"/>
      <c r="EKK248" s="34"/>
      <c r="EKL248" s="34"/>
      <c r="EKM248" s="34"/>
      <c r="EKN248" s="34"/>
      <c r="EKO248" s="34"/>
      <c r="EKP248" s="34"/>
      <c r="EKQ248" s="34"/>
      <c r="EKR248" s="34"/>
      <c r="EKS248" s="34"/>
      <c r="EKT248" s="34"/>
      <c r="EKU248" s="34"/>
      <c r="EKV248" s="34"/>
      <c r="EKW248" s="34"/>
      <c r="EKX248" s="34"/>
      <c r="EKY248" s="34"/>
      <c r="EKZ248" s="34"/>
      <c r="ELA248" s="34"/>
      <c r="ELB248" s="34"/>
      <c r="ELC248" s="34"/>
      <c r="ELD248" s="34"/>
      <c r="ELE248" s="34"/>
      <c r="ELF248" s="34"/>
      <c r="ELG248" s="34"/>
      <c r="ELH248" s="34"/>
      <c r="ELI248" s="34"/>
      <c r="ELJ248" s="34"/>
      <c r="ELK248" s="34"/>
      <c r="ELL248" s="34"/>
      <c r="ELM248" s="34"/>
      <c r="ELN248" s="34"/>
      <c r="ELO248" s="34"/>
      <c r="ELP248" s="34"/>
      <c r="ELQ248" s="34"/>
      <c r="ELR248" s="34"/>
      <c r="ELS248" s="34"/>
      <c r="ELT248" s="34"/>
      <c r="ELU248" s="34"/>
      <c r="ELV248" s="34"/>
      <c r="ELW248" s="34"/>
      <c r="ELX248" s="34"/>
      <c r="ELY248" s="34"/>
      <c r="ELZ248" s="34"/>
      <c r="EMA248" s="34"/>
      <c r="EMB248" s="34"/>
      <c r="EMC248" s="34"/>
      <c r="EMD248" s="34"/>
      <c r="EME248" s="34"/>
      <c r="EMF248" s="34"/>
      <c r="EMG248" s="34"/>
      <c r="EMH248" s="34"/>
      <c r="EMI248" s="34"/>
      <c r="EMJ248" s="34"/>
      <c r="EMK248" s="34"/>
      <c r="EML248" s="34"/>
      <c r="EMM248" s="34"/>
      <c r="EMN248" s="34"/>
      <c r="EMO248" s="34"/>
      <c r="EMP248" s="34"/>
      <c r="EMQ248" s="34"/>
      <c r="EMR248" s="34"/>
      <c r="EMS248" s="34"/>
      <c r="EMT248" s="34"/>
      <c r="EMU248" s="34"/>
      <c r="EMV248" s="34"/>
      <c r="EMW248" s="34"/>
      <c r="EMX248" s="34"/>
      <c r="EMY248" s="34"/>
      <c r="EMZ248" s="34"/>
      <c r="ENA248" s="34"/>
      <c r="ENB248" s="34"/>
      <c r="ENC248" s="34"/>
      <c r="END248" s="34"/>
      <c r="ENE248" s="34"/>
      <c r="ENF248" s="34"/>
      <c r="ENG248" s="34"/>
      <c r="ENH248" s="34"/>
      <c r="ENI248" s="34"/>
      <c r="ENJ248" s="34"/>
      <c r="ENK248" s="34"/>
      <c r="ENL248" s="34"/>
      <c r="ENM248" s="34"/>
      <c r="ENN248" s="34"/>
      <c r="ENO248" s="34"/>
      <c r="ENP248" s="34"/>
      <c r="ENQ248" s="34"/>
      <c r="ENR248" s="34"/>
      <c r="ENS248" s="34"/>
      <c r="ENT248" s="34"/>
      <c r="ENU248" s="34"/>
      <c r="ENV248" s="34"/>
      <c r="ENW248" s="34"/>
      <c r="ENX248" s="34"/>
      <c r="ENY248" s="34"/>
      <c r="ENZ248" s="34"/>
      <c r="EOA248" s="34"/>
      <c r="EOB248" s="34"/>
      <c r="EOC248" s="34"/>
      <c r="EOD248" s="34"/>
      <c r="EOE248" s="34"/>
      <c r="EOF248" s="34"/>
      <c r="EOG248" s="34"/>
      <c r="EOH248" s="34"/>
      <c r="EOI248" s="34"/>
      <c r="EOJ248" s="34"/>
      <c r="EOK248" s="34"/>
      <c r="EOL248" s="34"/>
      <c r="EOM248" s="34"/>
      <c r="EON248" s="34"/>
      <c r="EOO248" s="34"/>
      <c r="EOP248" s="34"/>
      <c r="EOQ248" s="34"/>
      <c r="EOR248" s="34"/>
      <c r="EOS248" s="34"/>
      <c r="EOT248" s="34"/>
      <c r="EOU248" s="34"/>
      <c r="EOV248" s="34"/>
      <c r="EOW248" s="34"/>
      <c r="EOX248" s="34"/>
      <c r="EOY248" s="34"/>
      <c r="EOZ248" s="34"/>
      <c r="EPA248" s="34"/>
      <c r="EPB248" s="34"/>
      <c r="EPC248" s="34"/>
      <c r="EPD248" s="34"/>
      <c r="EPE248" s="34"/>
      <c r="EPF248" s="34"/>
      <c r="EPG248" s="34"/>
      <c r="EPH248" s="34"/>
      <c r="EPI248" s="34"/>
      <c r="EPJ248" s="34"/>
      <c r="EPK248" s="34"/>
      <c r="EPL248" s="34"/>
      <c r="EPM248" s="34"/>
      <c r="EPN248" s="34"/>
      <c r="EPO248" s="34"/>
      <c r="EPP248" s="34"/>
      <c r="EPQ248" s="34"/>
      <c r="EPR248" s="34"/>
      <c r="EPS248" s="34"/>
      <c r="EPT248" s="34"/>
      <c r="EPU248" s="34"/>
      <c r="EPV248" s="34"/>
      <c r="EPW248" s="34"/>
      <c r="EPX248" s="34"/>
      <c r="EPY248" s="34"/>
      <c r="EPZ248" s="34"/>
      <c r="EQA248" s="34"/>
      <c r="EQB248" s="34"/>
      <c r="EQC248" s="34"/>
      <c r="EQD248" s="34"/>
      <c r="EQE248" s="34"/>
      <c r="EQF248" s="34"/>
      <c r="EQG248" s="34"/>
      <c r="EQH248" s="34"/>
      <c r="EQI248" s="34"/>
      <c r="EQJ248" s="34"/>
      <c r="EQK248" s="34"/>
      <c r="EQL248" s="34"/>
      <c r="EQM248" s="34"/>
      <c r="EQN248" s="34"/>
      <c r="EQO248" s="34"/>
      <c r="EQP248" s="34"/>
      <c r="EQQ248" s="34"/>
      <c r="EQR248" s="34"/>
      <c r="EQS248" s="34"/>
      <c r="EQT248" s="34"/>
      <c r="EQU248" s="34"/>
      <c r="EQV248" s="34"/>
      <c r="EQW248" s="34"/>
      <c r="EQX248" s="34"/>
      <c r="EQY248" s="34"/>
      <c r="EQZ248" s="34"/>
      <c r="ERA248" s="34"/>
      <c r="ERB248" s="34"/>
      <c r="ERC248" s="34"/>
      <c r="ERD248" s="34"/>
      <c r="ERE248" s="34"/>
      <c r="ERF248" s="34"/>
      <c r="ERG248" s="34"/>
      <c r="ERH248" s="34"/>
      <c r="ERI248" s="34"/>
      <c r="ERJ248" s="34"/>
      <c r="ERK248" s="34"/>
      <c r="ERL248" s="34"/>
      <c r="ERM248" s="34"/>
      <c r="ERN248" s="34"/>
      <c r="ERO248" s="34"/>
      <c r="ERP248" s="34"/>
      <c r="ERQ248" s="34"/>
      <c r="ERR248" s="34"/>
      <c r="ERS248" s="34"/>
      <c r="ERT248" s="34"/>
      <c r="ERU248" s="34"/>
      <c r="ERV248" s="34"/>
      <c r="ERW248" s="34"/>
      <c r="ERX248" s="34"/>
      <c r="ERY248" s="34"/>
      <c r="ERZ248" s="34"/>
      <c r="ESA248" s="34"/>
      <c r="ESB248" s="34"/>
      <c r="ESC248" s="34"/>
      <c r="ESD248" s="34"/>
      <c r="ESE248" s="34"/>
      <c r="ESF248" s="34"/>
      <c r="ESG248" s="34"/>
      <c r="ESH248" s="34"/>
      <c r="ESI248" s="34"/>
      <c r="ESJ248" s="34"/>
      <c r="ESK248" s="34"/>
      <c r="ESL248" s="34"/>
      <c r="ESM248" s="34"/>
      <c r="ESN248" s="34"/>
      <c r="ESO248" s="34"/>
      <c r="ESP248" s="34"/>
      <c r="ESQ248" s="34"/>
      <c r="ESR248" s="34"/>
      <c r="ESS248" s="34"/>
      <c r="EST248" s="34"/>
      <c r="ESU248" s="34"/>
      <c r="ESV248" s="34"/>
      <c r="ESW248" s="34"/>
      <c r="ESX248" s="34"/>
      <c r="ESY248" s="34"/>
      <c r="ESZ248" s="34"/>
      <c r="ETA248" s="34"/>
      <c r="ETB248" s="34"/>
      <c r="ETC248" s="34"/>
      <c r="ETD248" s="34"/>
      <c r="ETE248" s="34"/>
      <c r="ETF248" s="34"/>
      <c r="ETG248" s="34"/>
      <c r="ETH248" s="34"/>
      <c r="ETI248" s="34"/>
      <c r="ETJ248" s="34"/>
      <c r="ETK248" s="34"/>
      <c r="ETL248" s="34"/>
      <c r="ETM248" s="34"/>
      <c r="ETN248" s="34"/>
      <c r="ETO248" s="34"/>
      <c r="ETP248" s="34"/>
      <c r="ETQ248" s="34"/>
      <c r="ETR248" s="34"/>
      <c r="ETS248" s="34"/>
      <c r="ETT248" s="34"/>
      <c r="ETU248" s="34"/>
      <c r="ETV248" s="34"/>
      <c r="ETW248" s="34"/>
      <c r="ETX248" s="34"/>
      <c r="ETY248" s="34"/>
      <c r="ETZ248" s="34"/>
      <c r="EUA248" s="34"/>
      <c r="EUB248" s="34"/>
      <c r="EUC248" s="34"/>
      <c r="EUD248" s="34"/>
      <c r="EUE248" s="34"/>
      <c r="EUF248" s="34"/>
      <c r="EUG248" s="34"/>
      <c r="EUH248" s="34"/>
      <c r="EUI248" s="34"/>
      <c r="EUJ248" s="34"/>
      <c r="EUK248" s="34"/>
      <c r="EUL248" s="34"/>
      <c r="EUM248" s="34"/>
      <c r="EUN248" s="34"/>
      <c r="EUO248" s="34"/>
      <c r="EUP248" s="34"/>
      <c r="EUQ248" s="34"/>
      <c r="EUR248" s="34"/>
      <c r="EUS248" s="34"/>
      <c r="EUT248" s="34"/>
      <c r="EUU248" s="34"/>
      <c r="EUV248" s="34"/>
      <c r="EUW248" s="34"/>
      <c r="EUX248" s="34"/>
      <c r="EUY248" s="34"/>
      <c r="EUZ248" s="34"/>
      <c r="EVA248" s="34"/>
      <c r="EVB248" s="34"/>
      <c r="EVC248" s="34"/>
      <c r="EVD248" s="34"/>
      <c r="EVE248" s="34"/>
      <c r="EVF248" s="34"/>
      <c r="EVG248" s="34"/>
      <c r="EVH248" s="34"/>
      <c r="EVI248" s="34"/>
      <c r="EVJ248" s="34"/>
      <c r="EVK248" s="34"/>
      <c r="EVL248" s="34"/>
      <c r="EVM248" s="34"/>
      <c r="EVN248" s="34"/>
      <c r="EVO248" s="34"/>
      <c r="EVP248" s="34"/>
      <c r="EVQ248" s="34"/>
      <c r="EVR248" s="34"/>
      <c r="EVS248" s="34"/>
      <c r="EVT248" s="34"/>
      <c r="EVU248" s="34"/>
      <c r="EVV248" s="34"/>
      <c r="EVW248" s="34"/>
      <c r="EVX248" s="34"/>
      <c r="EVY248" s="34"/>
      <c r="EVZ248" s="34"/>
      <c r="EWA248" s="34"/>
      <c r="EWB248" s="34"/>
      <c r="EWC248" s="34"/>
      <c r="EWD248" s="34"/>
      <c r="EWE248" s="34"/>
      <c r="EWF248" s="34"/>
      <c r="EWG248" s="34"/>
      <c r="EWH248" s="34"/>
      <c r="EWI248" s="34"/>
      <c r="EWJ248" s="34"/>
      <c r="EWK248" s="34"/>
      <c r="EWL248" s="34"/>
      <c r="EWM248" s="34"/>
      <c r="EWN248" s="34"/>
      <c r="EWO248" s="34"/>
      <c r="EWP248" s="34"/>
      <c r="EWQ248" s="34"/>
      <c r="EWR248" s="34"/>
      <c r="EWS248" s="34"/>
      <c r="EWT248" s="34"/>
      <c r="EWU248" s="34"/>
      <c r="EWV248" s="34"/>
      <c r="EWW248" s="34"/>
      <c r="EWX248" s="34"/>
      <c r="EWY248" s="34"/>
      <c r="EWZ248" s="34"/>
      <c r="EXA248" s="34"/>
      <c r="EXB248" s="34"/>
      <c r="EXC248" s="34"/>
      <c r="EXD248" s="34"/>
      <c r="EXE248" s="34"/>
      <c r="EXF248" s="34"/>
      <c r="EXG248" s="34"/>
      <c r="EXH248" s="34"/>
      <c r="EXI248" s="34"/>
      <c r="EXJ248" s="34"/>
      <c r="EXK248" s="34"/>
      <c r="EXL248" s="34"/>
      <c r="EXM248" s="34"/>
      <c r="EXN248" s="34"/>
      <c r="EXO248" s="34"/>
      <c r="EXP248" s="34"/>
      <c r="EXQ248" s="34"/>
      <c r="EXR248" s="34"/>
      <c r="EXS248" s="34"/>
      <c r="EXT248" s="34"/>
      <c r="EXU248" s="34"/>
      <c r="EXV248" s="34"/>
      <c r="EXW248" s="34"/>
      <c r="EXX248" s="34"/>
      <c r="EXY248" s="34"/>
      <c r="EXZ248" s="34"/>
      <c r="EYA248" s="34"/>
      <c r="EYB248" s="34"/>
      <c r="EYC248" s="34"/>
      <c r="EYD248" s="34"/>
      <c r="EYE248" s="34"/>
      <c r="EYF248" s="34"/>
      <c r="EYG248" s="34"/>
      <c r="EYH248" s="34"/>
      <c r="EYI248" s="34"/>
      <c r="EYJ248" s="34"/>
      <c r="EYK248" s="34"/>
      <c r="EYL248" s="34"/>
      <c r="EYM248" s="34"/>
      <c r="EYN248" s="34"/>
      <c r="EYO248" s="34"/>
      <c r="EYP248" s="34"/>
      <c r="EYQ248" s="34"/>
      <c r="EYR248" s="34"/>
      <c r="EYS248" s="34"/>
      <c r="EYT248" s="34"/>
      <c r="EYU248" s="34"/>
      <c r="EYV248" s="34"/>
      <c r="EYW248" s="34"/>
      <c r="EYX248" s="34"/>
      <c r="EYY248" s="34"/>
      <c r="EYZ248" s="34"/>
      <c r="EZA248" s="34"/>
      <c r="EZB248" s="34"/>
      <c r="EZC248" s="34"/>
      <c r="EZD248" s="34"/>
      <c r="EZE248" s="34"/>
      <c r="EZF248" s="34"/>
      <c r="EZG248" s="34"/>
      <c r="EZH248" s="34"/>
      <c r="EZI248" s="34"/>
      <c r="EZJ248" s="34"/>
      <c r="EZK248" s="34"/>
      <c r="EZL248" s="34"/>
      <c r="EZM248" s="34"/>
      <c r="EZN248" s="34"/>
      <c r="EZO248" s="34"/>
      <c r="EZP248" s="34"/>
      <c r="EZQ248" s="34"/>
      <c r="EZR248" s="34"/>
      <c r="EZS248" s="34"/>
      <c r="EZT248" s="34"/>
      <c r="EZU248" s="34"/>
      <c r="EZV248" s="34"/>
      <c r="EZW248" s="34"/>
      <c r="EZX248" s="34"/>
      <c r="EZY248" s="34"/>
      <c r="EZZ248" s="34"/>
      <c r="FAA248" s="34"/>
      <c r="FAB248" s="34"/>
      <c r="FAC248" s="34"/>
      <c r="FAD248" s="34"/>
      <c r="FAE248" s="34"/>
      <c r="FAF248" s="34"/>
      <c r="FAG248" s="34"/>
      <c r="FAH248" s="34"/>
      <c r="FAI248" s="34"/>
      <c r="FAJ248" s="34"/>
      <c r="FAK248" s="34"/>
      <c r="FAL248" s="34"/>
      <c r="FAM248" s="34"/>
      <c r="FAN248" s="34"/>
      <c r="FAO248" s="34"/>
      <c r="FAP248" s="34"/>
      <c r="FAQ248" s="34"/>
      <c r="FAR248" s="34"/>
      <c r="FAS248" s="34"/>
      <c r="FAT248" s="34"/>
      <c r="FAU248" s="34"/>
      <c r="FAV248" s="34"/>
      <c r="FAW248" s="34"/>
      <c r="FAX248" s="34"/>
      <c r="FAY248" s="34"/>
      <c r="FAZ248" s="34"/>
      <c r="FBA248" s="34"/>
      <c r="FBB248" s="34"/>
      <c r="FBC248" s="34"/>
      <c r="FBD248" s="34"/>
      <c r="FBE248" s="34"/>
      <c r="FBF248" s="34"/>
      <c r="FBG248" s="34"/>
      <c r="FBH248" s="34"/>
      <c r="FBI248" s="34"/>
      <c r="FBJ248" s="34"/>
      <c r="FBK248" s="34"/>
      <c r="FBL248" s="34"/>
      <c r="FBM248" s="34"/>
      <c r="FBN248" s="34"/>
      <c r="FBO248" s="34"/>
      <c r="FBP248" s="34"/>
      <c r="FBQ248" s="34"/>
      <c r="FBR248" s="34"/>
      <c r="FBS248" s="34"/>
      <c r="FBT248" s="34"/>
      <c r="FBU248" s="34"/>
      <c r="FBV248" s="34"/>
      <c r="FBW248" s="34"/>
      <c r="FBX248" s="34"/>
      <c r="FBY248" s="34"/>
      <c r="FBZ248" s="34"/>
      <c r="FCA248" s="34"/>
      <c r="FCB248" s="34"/>
      <c r="FCC248" s="34"/>
      <c r="FCD248" s="34"/>
      <c r="FCE248" s="34"/>
      <c r="FCF248" s="34"/>
      <c r="FCG248" s="34"/>
      <c r="FCH248" s="34"/>
      <c r="FCI248" s="34"/>
      <c r="FCJ248" s="34"/>
      <c r="FCK248" s="34"/>
      <c r="FCL248" s="34"/>
      <c r="FCM248" s="34"/>
      <c r="FCN248" s="34"/>
      <c r="FCO248" s="34"/>
      <c r="FCP248" s="34"/>
      <c r="FCQ248" s="34"/>
      <c r="FCR248" s="34"/>
      <c r="FCS248" s="34"/>
      <c r="FCT248" s="34"/>
      <c r="FCU248" s="34"/>
      <c r="FCV248" s="34"/>
      <c r="FCW248" s="34"/>
      <c r="FCX248" s="34"/>
      <c r="FCY248" s="34"/>
      <c r="FCZ248" s="34"/>
      <c r="FDA248" s="34"/>
      <c r="FDB248" s="34"/>
      <c r="FDC248" s="34"/>
      <c r="FDD248" s="34"/>
      <c r="FDE248" s="34"/>
      <c r="FDF248" s="34"/>
      <c r="FDG248" s="34"/>
      <c r="FDH248" s="34"/>
      <c r="FDI248" s="34"/>
      <c r="FDJ248" s="34"/>
      <c r="FDK248" s="34"/>
      <c r="FDL248" s="34"/>
      <c r="FDM248" s="34"/>
      <c r="FDN248" s="34"/>
      <c r="FDO248" s="34"/>
      <c r="FDP248" s="34"/>
      <c r="FDQ248" s="34"/>
      <c r="FDR248" s="34"/>
      <c r="FDS248" s="34"/>
      <c r="FDT248" s="34"/>
      <c r="FDU248" s="34"/>
      <c r="FDV248" s="34"/>
      <c r="FDW248" s="34"/>
      <c r="FDX248" s="34"/>
      <c r="FDY248" s="34"/>
      <c r="FDZ248" s="34"/>
      <c r="FEA248" s="34"/>
      <c r="FEB248" s="34"/>
      <c r="FEC248" s="34"/>
      <c r="FED248" s="34"/>
      <c r="FEE248" s="34"/>
      <c r="FEF248" s="34"/>
      <c r="FEG248" s="34"/>
      <c r="FEH248" s="34"/>
      <c r="FEI248" s="34"/>
      <c r="FEJ248" s="34"/>
      <c r="FEK248" s="34"/>
      <c r="FEL248" s="34"/>
      <c r="FEM248" s="34"/>
      <c r="FEN248" s="34"/>
      <c r="FEO248" s="34"/>
      <c r="FEP248" s="34"/>
      <c r="FEQ248" s="34"/>
      <c r="FER248" s="34"/>
      <c r="FES248" s="34"/>
      <c r="FET248" s="34"/>
      <c r="FEU248" s="34"/>
      <c r="FEV248" s="34"/>
      <c r="FEW248" s="34"/>
      <c r="FEX248" s="34"/>
      <c r="FEY248" s="34"/>
      <c r="FEZ248" s="34"/>
      <c r="FFA248" s="34"/>
      <c r="FFB248" s="34"/>
      <c r="FFC248" s="34"/>
      <c r="FFD248" s="34"/>
      <c r="FFE248" s="34"/>
      <c r="FFF248" s="34"/>
      <c r="FFG248" s="34"/>
      <c r="FFH248" s="34"/>
      <c r="FFI248" s="34"/>
      <c r="FFJ248" s="34"/>
      <c r="FFK248" s="34"/>
      <c r="FFL248" s="34"/>
      <c r="FFM248" s="34"/>
      <c r="FFN248" s="34"/>
      <c r="FFO248" s="34"/>
      <c r="FFP248" s="34"/>
      <c r="FFQ248" s="34"/>
      <c r="FFR248" s="34"/>
      <c r="FFS248" s="34"/>
      <c r="FFT248" s="34"/>
      <c r="FFU248" s="34"/>
      <c r="FFV248" s="34"/>
      <c r="FFW248" s="34"/>
      <c r="FFX248" s="34"/>
      <c r="FFY248" s="34"/>
      <c r="FFZ248" s="34"/>
      <c r="FGA248" s="34"/>
      <c r="FGB248" s="34"/>
      <c r="FGC248" s="34"/>
      <c r="FGD248" s="34"/>
      <c r="FGE248" s="34"/>
      <c r="FGF248" s="34"/>
      <c r="FGG248" s="34"/>
      <c r="FGH248" s="34"/>
      <c r="FGI248" s="34"/>
      <c r="FGJ248" s="34"/>
      <c r="FGK248" s="34"/>
      <c r="FGL248" s="34"/>
      <c r="FGM248" s="34"/>
      <c r="FGN248" s="34"/>
      <c r="FGO248" s="34"/>
      <c r="FGP248" s="34"/>
      <c r="FGQ248" s="34"/>
      <c r="FGR248" s="34"/>
      <c r="FGS248" s="34"/>
      <c r="FGT248" s="34"/>
      <c r="FGU248" s="34"/>
      <c r="FGV248" s="34"/>
      <c r="FGW248" s="34"/>
      <c r="FGX248" s="34"/>
      <c r="FGY248" s="34"/>
      <c r="FGZ248" s="34"/>
      <c r="FHA248" s="34"/>
      <c r="FHB248" s="34"/>
      <c r="FHC248" s="34"/>
      <c r="FHD248" s="34"/>
      <c r="FHE248" s="34"/>
      <c r="FHF248" s="34"/>
      <c r="FHG248" s="34"/>
      <c r="FHH248" s="34"/>
      <c r="FHI248" s="34"/>
      <c r="FHJ248" s="34"/>
      <c r="FHK248" s="34"/>
      <c r="FHL248" s="34"/>
      <c r="FHM248" s="34"/>
      <c r="FHN248" s="34"/>
      <c r="FHO248" s="34"/>
      <c r="FHP248" s="34"/>
      <c r="FHQ248" s="34"/>
      <c r="FHR248" s="34"/>
      <c r="FHS248" s="34"/>
      <c r="FHT248" s="34"/>
      <c r="FHU248" s="34"/>
      <c r="FHV248" s="34"/>
      <c r="FHW248" s="34"/>
      <c r="FHX248" s="34"/>
      <c r="FHY248" s="34"/>
      <c r="FHZ248" s="34"/>
      <c r="FIA248" s="34"/>
      <c r="FIB248" s="34"/>
      <c r="FIC248" s="34"/>
      <c r="FID248" s="34"/>
      <c r="FIE248" s="34"/>
      <c r="FIF248" s="34"/>
      <c r="FIG248" s="34"/>
      <c r="FIH248" s="34"/>
      <c r="FII248" s="34"/>
      <c r="FIJ248" s="34"/>
      <c r="FIK248" s="34"/>
      <c r="FIL248" s="34"/>
      <c r="FIM248" s="34"/>
      <c r="FIN248" s="34"/>
      <c r="FIO248" s="34"/>
      <c r="FIP248" s="34"/>
      <c r="FIQ248" s="34"/>
      <c r="FIR248" s="34"/>
      <c r="FIS248" s="34"/>
      <c r="FIT248" s="34"/>
      <c r="FIU248" s="34"/>
      <c r="FIV248" s="34"/>
      <c r="FIW248" s="34"/>
      <c r="FIX248" s="34"/>
      <c r="FIY248" s="34"/>
      <c r="FIZ248" s="34"/>
      <c r="FJA248" s="34"/>
      <c r="FJB248" s="34"/>
      <c r="FJC248" s="34"/>
      <c r="FJD248" s="34"/>
      <c r="FJE248" s="34"/>
      <c r="FJF248" s="34"/>
      <c r="FJG248" s="34"/>
      <c r="FJH248" s="34"/>
      <c r="FJI248" s="34"/>
      <c r="FJJ248" s="34"/>
      <c r="FJK248" s="34"/>
      <c r="FJL248" s="34"/>
      <c r="FJM248" s="34"/>
      <c r="FJN248" s="34"/>
      <c r="FJO248" s="34"/>
      <c r="FJP248" s="34"/>
      <c r="FJQ248" s="34"/>
      <c r="FJR248" s="34"/>
      <c r="FJS248" s="34"/>
      <c r="FJT248" s="34"/>
      <c r="FJU248" s="34"/>
      <c r="FJV248" s="34"/>
      <c r="FJW248" s="34"/>
      <c r="FJX248" s="34"/>
      <c r="FJY248" s="34"/>
      <c r="FJZ248" s="34"/>
      <c r="FKA248" s="34"/>
      <c r="FKB248" s="34"/>
      <c r="FKC248" s="34"/>
      <c r="FKD248" s="34"/>
      <c r="FKE248" s="34"/>
      <c r="FKF248" s="34"/>
      <c r="FKG248" s="34"/>
      <c r="FKH248" s="34"/>
      <c r="FKI248" s="34"/>
      <c r="FKJ248" s="34"/>
      <c r="FKK248" s="34"/>
      <c r="FKL248" s="34"/>
      <c r="FKM248" s="34"/>
      <c r="FKN248" s="34"/>
      <c r="FKO248" s="34"/>
      <c r="FKP248" s="34"/>
      <c r="FKQ248" s="34"/>
      <c r="FKR248" s="34"/>
      <c r="FKS248" s="34"/>
      <c r="FKT248" s="34"/>
      <c r="FKU248" s="34"/>
      <c r="FKV248" s="34"/>
      <c r="FKW248" s="34"/>
      <c r="FKX248" s="34"/>
      <c r="FKY248" s="34"/>
      <c r="FKZ248" s="34"/>
      <c r="FLA248" s="34"/>
      <c r="FLB248" s="34"/>
      <c r="FLC248" s="34"/>
      <c r="FLD248" s="34"/>
      <c r="FLE248" s="34"/>
      <c r="FLF248" s="34"/>
      <c r="FLG248" s="34"/>
      <c r="FLH248" s="34"/>
      <c r="FLI248" s="34"/>
      <c r="FLJ248" s="34"/>
      <c r="FLK248" s="34"/>
      <c r="FLL248" s="34"/>
      <c r="FLM248" s="34"/>
      <c r="FLN248" s="34"/>
      <c r="FLO248" s="34"/>
      <c r="FLP248" s="34"/>
      <c r="FLQ248" s="34"/>
      <c r="FLR248" s="34"/>
      <c r="FLS248" s="34"/>
      <c r="FLT248" s="34"/>
      <c r="FLU248" s="34"/>
      <c r="FLV248" s="34"/>
      <c r="FLW248" s="34"/>
      <c r="FLX248" s="34"/>
      <c r="FLY248" s="34"/>
      <c r="FLZ248" s="34"/>
      <c r="FMA248" s="34"/>
      <c r="FMB248" s="34"/>
      <c r="FMC248" s="34"/>
      <c r="FMD248" s="34"/>
      <c r="FME248" s="34"/>
      <c r="FMF248" s="34"/>
      <c r="FMG248" s="34"/>
      <c r="FMH248" s="34"/>
      <c r="FMI248" s="34"/>
      <c r="FMJ248" s="34"/>
      <c r="FMK248" s="34"/>
      <c r="FML248" s="34"/>
      <c r="FMM248" s="34"/>
      <c r="FMN248" s="34"/>
      <c r="FMO248" s="34"/>
      <c r="FMP248" s="34"/>
      <c r="FMQ248" s="34"/>
      <c r="FMR248" s="34"/>
      <c r="FMS248" s="34"/>
      <c r="FMT248" s="34"/>
      <c r="FMU248" s="34"/>
      <c r="FMV248" s="34"/>
      <c r="FMW248" s="34"/>
      <c r="FMX248" s="34"/>
      <c r="FMY248" s="34"/>
      <c r="FMZ248" s="34"/>
      <c r="FNA248" s="34"/>
      <c r="FNB248" s="34"/>
      <c r="FNC248" s="34"/>
      <c r="FND248" s="34"/>
      <c r="FNE248" s="34"/>
      <c r="FNF248" s="34"/>
      <c r="FNG248" s="34"/>
      <c r="FNH248" s="34"/>
      <c r="FNI248" s="34"/>
      <c r="FNJ248" s="34"/>
      <c r="FNK248" s="34"/>
      <c r="FNL248" s="34"/>
      <c r="FNM248" s="34"/>
      <c r="FNN248" s="34"/>
      <c r="FNO248" s="34"/>
      <c r="FNP248" s="34"/>
      <c r="FNQ248" s="34"/>
      <c r="FNR248" s="34"/>
      <c r="FNS248" s="34"/>
      <c r="FNT248" s="34"/>
      <c r="FNU248" s="34"/>
      <c r="FNV248" s="34"/>
      <c r="FNW248" s="34"/>
      <c r="FNX248" s="34"/>
      <c r="FNY248" s="34"/>
      <c r="FNZ248" s="34"/>
      <c r="FOA248" s="34"/>
      <c r="FOB248" s="34"/>
      <c r="FOC248" s="34"/>
      <c r="FOD248" s="34"/>
      <c r="FOE248" s="34"/>
      <c r="FOF248" s="34"/>
      <c r="FOG248" s="34"/>
      <c r="FOH248" s="34"/>
      <c r="FOI248" s="34"/>
      <c r="FOJ248" s="34"/>
      <c r="FOK248" s="34"/>
      <c r="FOL248" s="34"/>
      <c r="FOM248" s="34"/>
      <c r="FON248" s="34"/>
      <c r="FOO248" s="34"/>
      <c r="FOP248" s="34"/>
      <c r="FOQ248" s="34"/>
      <c r="FOR248" s="34"/>
      <c r="FOS248" s="34"/>
      <c r="FOT248" s="34"/>
      <c r="FOU248" s="34"/>
      <c r="FOV248" s="34"/>
      <c r="FOW248" s="34"/>
      <c r="FOX248" s="34"/>
      <c r="FOY248" s="34"/>
      <c r="FOZ248" s="34"/>
      <c r="FPA248" s="34"/>
      <c r="FPB248" s="34"/>
      <c r="FPC248" s="34"/>
      <c r="FPD248" s="34"/>
      <c r="FPE248" s="34"/>
      <c r="FPF248" s="34"/>
      <c r="FPG248" s="34"/>
      <c r="FPH248" s="34"/>
      <c r="FPI248" s="34"/>
      <c r="FPJ248" s="34"/>
      <c r="FPK248" s="34"/>
      <c r="FPL248" s="34"/>
      <c r="FPM248" s="34"/>
      <c r="FPN248" s="34"/>
      <c r="FPO248" s="34"/>
      <c r="FPP248" s="34"/>
      <c r="FPQ248" s="34"/>
      <c r="FPR248" s="34"/>
      <c r="FPS248" s="34"/>
      <c r="FPT248" s="34"/>
      <c r="FPU248" s="34"/>
      <c r="FPV248" s="34"/>
      <c r="FPW248" s="34"/>
      <c r="FPX248" s="34"/>
      <c r="FPY248" s="34"/>
      <c r="FPZ248" s="34"/>
      <c r="FQA248" s="34"/>
      <c r="FQB248" s="34"/>
      <c r="FQC248" s="34"/>
      <c r="FQD248" s="34"/>
      <c r="FQE248" s="34"/>
      <c r="FQF248" s="34"/>
      <c r="FQG248" s="34"/>
      <c r="FQH248" s="34"/>
      <c r="FQI248" s="34"/>
      <c r="FQJ248" s="34"/>
      <c r="FQK248" s="34"/>
      <c r="FQL248" s="34"/>
      <c r="FQM248" s="34"/>
      <c r="FQN248" s="34"/>
      <c r="FQO248" s="34"/>
      <c r="FQP248" s="34"/>
      <c r="FQQ248" s="34"/>
      <c r="FQR248" s="34"/>
      <c r="FQS248" s="34"/>
      <c r="FQT248" s="34"/>
      <c r="FQU248" s="34"/>
      <c r="FQV248" s="34"/>
      <c r="FQW248" s="34"/>
      <c r="FQX248" s="34"/>
      <c r="FQY248" s="34"/>
      <c r="FQZ248" s="34"/>
      <c r="FRA248" s="34"/>
      <c r="FRB248" s="34"/>
      <c r="FRC248" s="34"/>
      <c r="FRD248" s="34"/>
      <c r="FRE248" s="34"/>
      <c r="FRF248" s="34"/>
      <c r="FRG248" s="34"/>
      <c r="FRH248" s="34"/>
      <c r="FRI248" s="34"/>
      <c r="FRJ248" s="34"/>
      <c r="FRK248" s="34"/>
      <c r="FRL248" s="34"/>
      <c r="FRM248" s="34"/>
      <c r="FRN248" s="34"/>
      <c r="FRO248" s="34"/>
      <c r="FRP248" s="34"/>
      <c r="FRQ248" s="34"/>
      <c r="FRR248" s="34"/>
      <c r="FRS248" s="34"/>
      <c r="FRT248" s="34"/>
      <c r="FRU248" s="34"/>
      <c r="FRV248" s="34"/>
      <c r="FRW248" s="34"/>
      <c r="FRX248" s="34"/>
      <c r="FRY248" s="34"/>
      <c r="FRZ248" s="34"/>
      <c r="FSA248" s="34"/>
      <c r="FSB248" s="34"/>
      <c r="FSC248" s="34"/>
      <c r="FSD248" s="34"/>
      <c r="FSE248" s="34"/>
      <c r="FSF248" s="34"/>
      <c r="FSG248" s="34"/>
      <c r="FSH248" s="34"/>
      <c r="FSI248" s="34"/>
      <c r="FSJ248" s="34"/>
      <c r="FSK248" s="34"/>
      <c r="FSL248" s="34"/>
      <c r="FSM248" s="34"/>
      <c r="FSN248" s="34"/>
      <c r="FSO248" s="34"/>
      <c r="FSP248" s="34"/>
      <c r="FSQ248" s="34"/>
      <c r="FSR248" s="34"/>
      <c r="FSS248" s="34"/>
      <c r="FST248" s="34"/>
      <c r="FSU248" s="34"/>
      <c r="FSV248" s="34"/>
      <c r="FSW248" s="34"/>
      <c r="FSX248" s="34"/>
      <c r="FSY248" s="34"/>
      <c r="FSZ248" s="34"/>
      <c r="FTA248" s="34"/>
      <c r="FTB248" s="34"/>
      <c r="FTC248" s="34"/>
      <c r="FTD248" s="34"/>
      <c r="FTE248" s="34"/>
      <c r="FTF248" s="34"/>
      <c r="FTG248" s="34"/>
      <c r="FTH248" s="34"/>
      <c r="FTI248" s="34"/>
      <c r="FTJ248" s="34"/>
      <c r="FTK248" s="34"/>
      <c r="FTL248" s="34"/>
      <c r="FTM248" s="34"/>
      <c r="FTN248" s="34"/>
      <c r="FTO248" s="34"/>
      <c r="FTP248" s="34"/>
      <c r="FTQ248" s="34"/>
      <c r="FTR248" s="34"/>
      <c r="FTS248" s="34"/>
      <c r="FTT248" s="34"/>
      <c r="FTU248" s="34"/>
      <c r="FTV248" s="34"/>
      <c r="FTW248" s="34"/>
      <c r="FTX248" s="34"/>
      <c r="FTY248" s="34"/>
      <c r="FTZ248" s="34"/>
      <c r="FUA248" s="34"/>
      <c r="FUB248" s="34"/>
      <c r="FUC248" s="34"/>
      <c r="FUD248" s="34"/>
      <c r="FUE248" s="34"/>
      <c r="FUF248" s="34"/>
      <c r="FUG248" s="34"/>
      <c r="FUH248" s="34"/>
      <c r="FUI248" s="34"/>
      <c r="FUJ248" s="34"/>
      <c r="FUK248" s="34"/>
      <c r="FUL248" s="34"/>
      <c r="FUM248" s="34"/>
      <c r="FUN248" s="34"/>
      <c r="FUO248" s="34"/>
      <c r="FUP248" s="34"/>
      <c r="FUQ248" s="34"/>
      <c r="FUR248" s="34"/>
      <c r="FUS248" s="34"/>
      <c r="FUT248" s="34"/>
      <c r="FUU248" s="34"/>
      <c r="FUV248" s="34"/>
      <c r="FUW248" s="34"/>
      <c r="FUX248" s="34"/>
      <c r="FUY248" s="34"/>
      <c r="FUZ248" s="34"/>
      <c r="FVA248" s="34"/>
      <c r="FVB248" s="34"/>
      <c r="FVC248" s="34"/>
      <c r="FVD248" s="34"/>
      <c r="FVE248" s="34"/>
      <c r="FVF248" s="34"/>
      <c r="FVG248" s="34"/>
      <c r="FVH248" s="34"/>
      <c r="FVI248" s="34"/>
      <c r="FVJ248" s="34"/>
      <c r="FVK248" s="34"/>
      <c r="FVL248" s="34"/>
      <c r="FVM248" s="34"/>
      <c r="FVN248" s="34"/>
      <c r="FVO248" s="34"/>
      <c r="FVP248" s="34"/>
      <c r="FVQ248" s="34"/>
      <c r="FVR248" s="34"/>
      <c r="FVS248" s="34"/>
      <c r="FVT248" s="34"/>
      <c r="FVU248" s="34"/>
      <c r="FVV248" s="34"/>
      <c r="FVW248" s="34"/>
      <c r="FVX248" s="34"/>
      <c r="FVY248" s="34"/>
      <c r="FVZ248" s="34"/>
      <c r="FWA248" s="34"/>
      <c r="FWB248" s="34"/>
      <c r="FWC248" s="34"/>
      <c r="FWD248" s="34"/>
      <c r="FWE248" s="34"/>
      <c r="FWF248" s="34"/>
      <c r="FWG248" s="34"/>
      <c r="FWH248" s="34"/>
      <c r="FWI248" s="34"/>
      <c r="FWJ248" s="34"/>
      <c r="FWK248" s="34"/>
      <c r="FWL248" s="34"/>
      <c r="FWM248" s="34"/>
      <c r="FWN248" s="34"/>
      <c r="FWO248" s="34"/>
      <c r="FWP248" s="34"/>
      <c r="FWQ248" s="34"/>
      <c r="FWR248" s="34"/>
      <c r="FWS248" s="34"/>
      <c r="FWT248" s="34"/>
      <c r="FWU248" s="34"/>
      <c r="FWV248" s="34"/>
      <c r="FWW248" s="34"/>
      <c r="FWX248" s="34"/>
      <c r="FWY248" s="34"/>
      <c r="FWZ248" s="34"/>
      <c r="FXA248" s="34"/>
      <c r="FXB248" s="34"/>
      <c r="FXC248" s="34"/>
      <c r="FXD248" s="34"/>
      <c r="FXE248" s="34"/>
      <c r="FXF248" s="34"/>
      <c r="FXG248" s="34"/>
      <c r="FXH248" s="34"/>
      <c r="FXI248" s="34"/>
      <c r="FXJ248" s="34"/>
      <c r="FXK248" s="34"/>
      <c r="FXL248" s="34"/>
      <c r="FXM248" s="34"/>
      <c r="FXN248" s="34"/>
      <c r="FXO248" s="34"/>
      <c r="FXP248" s="34"/>
      <c r="FXQ248" s="34"/>
      <c r="FXR248" s="34"/>
      <c r="FXS248" s="34"/>
      <c r="FXT248" s="34"/>
      <c r="FXU248" s="34"/>
      <c r="FXV248" s="34"/>
      <c r="FXW248" s="34"/>
      <c r="FXX248" s="34"/>
      <c r="FXY248" s="34"/>
      <c r="FXZ248" s="34"/>
      <c r="FYA248" s="34"/>
      <c r="FYB248" s="34"/>
      <c r="FYC248" s="34"/>
      <c r="FYD248" s="34"/>
      <c r="FYE248" s="34"/>
      <c r="FYF248" s="34"/>
      <c r="FYG248" s="34"/>
      <c r="FYH248" s="34"/>
      <c r="FYI248" s="34"/>
      <c r="FYJ248" s="34"/>
      <c r="FYK248" s="34"/>
      <c r="FYL248" s="34"/>
      <c r="FYM248" s="34"/>
      <c r="FYN248" s="34"/>
      <c r="FYO248" s="34"/>
      <c r="FYP248" s="34"/>
      <c r="FYQ248" s="34"/>
      <c r="FYR248" s="34"/>
      <c r="FYS248" s="34"/>
      <c r="FYT248" s="34"/>
      <c r="FYU248" s="34"/>
      <c r="FYV248" s="34"/>
      <c r="FYW248" s="34"/>
      <c r="FYX248" s="34"/>
      <c r="FYY248" s="34"/>
      <c r="FYZ248" s="34"/>
      <c r="FZA248" s="34"/>
      <c r="FZB248" s="34"/>
      <c r="FZC248" s="34"/>
      <c r="FZD248" s="34"/>
      <c r="FZE248" s="34"/>
      <c r="FZF248" s="34"/>
      <c r="FZG248" s="34"/>
      <c r="FZH248" s="34"/>
      <c r="FZI248" s="34"/>
      <c r="FZJ248" s="34"/>
      <c r="FZK248" s="34"/>
      <c r="FZL248" s="34"/>
      <c r="FZM248" s="34"/>
      <c r="FZN248" s="34"/>
      <c r="FZO248" s="34"/>
      <c r="FZP248" s="34"/>
      <c r="FZQ248" s="34"/>
      <c r="FZR248" s="34"/>
      <c r="FZS248" s="34"/>
      <c r="FZT248" s="34"/>
      <c r="FZU248" s="34"/>
      <c r="FZV248" s="34"/>
      <c r="FZW248" s="34"/>
      <c r="FZX248" s="34"/>
      <c r="FZY248" s="34"/>
      <c r="FZZ248" s="34"/>
      <c r="GAA248" s="34"/>
      <c r="GAB248" s="34"/>
      <c r="GAC248" s="34"/>
      <c r="GAD248" s="34"/>
      <c r="GAE248" s="34"/>
      <c r="GAF248" s="34"/>
      <c r="GAG248" s="34"/>
      <c r="GAH248" s="34"/>
      <c r="GAI248" s="34"/>
      <c r="GAJ248" s="34"/>
      <c r="GAK248" s="34"/>
      <c r="GAL248" s="34"/>
      <c r="GAM248" s="34"/>
      <c r="GAN248" s="34"/>
      <c r="GAO248" s="34"/>
      <c r="GAP248" s="34"/>
      <c r="GAQ248" s="34"/>
      <c r="GAR248" s="34"/>
      <c r="GAS248" s="34"/>
      <c r="GAT248" s="34"/>
      <c r="GAU248" s="34"/>
      <c r="GAV248" s="34"/>
      <c r="GAW248" s="34"/>
      <c r="GAX248" s="34"/>
      <c r="GAY248" s="34"/>
      <c r="GAZ248" s="34"/>
      <c r="GBA248" s="34"/>
      <c r="GBB248" s="34"/>
      <c r="GBC248" s="34"/>
      <c r="GBD248" s="34"/>
      <c r="GBE248" s="34"/>
      <c r="GBF248" s="34"/>
      <c r="GBG248" s="34"/>
      <c r="GBH248" s="34"/>
      <c r="GBI248" s="34"/>
      <c r="GBJ248" s="34"/>
      <c r="GBK248" s="34"/>
      <c r="GBL248" s="34"/>
      <c r="GBM248" s="34"/>
      <c r="GBN248" s="34"/>
      <c r="GBO248" s="34"/>
      <c r="GBP248" s="34"/>
      <c r="GBQ248" s="34"/>
      <c r="GBR248" s="34"/>
      <c r="GBS248" s="34"/>
      <c r="GBT248" s="34"/>
      <c r="GBU248" s="34"/>
      <c r="GBV248" s="34"/>
      <c r="GBW248" s="34"/>
      <c r="GBX248" s="34"/>
      <c r="GBY248" s="34"/>
      <c r="GBZ248" s="34"/>
      <c r="GCA248" s="34"/>
      <c r="GCB248" s="34"/>
      <c r="GCC248" s="34"/>
      <c r="GCD248" s="34"/>
      <c r="GCE248" s="34"/>
      <c r="GCF248" s="34"/>
      <c r="GCG248" s="34"/>
      <c r="GCH248" s="34"/>
      <c r="GCI248" s="34"/>
      <c r="GCJ248" s="34"/>
      <c r="GCK248" s="34"/>
      <c r="GCL248" s="34"/>
      <c r="GCM248" s="34"/>
      <c r="GCN248" s="34"/>
      <c r="GCO248" s="34"/>
      <c r="GCP248" s="34"/>
      <c r="GCQ248" s="34"/>
      <c r="GCR248" s="34"/>
      <c r="GCS248" s="34"/>
      <c r="GCT248" s="34"/>
      <c r="GCU248" s="34"/>
      <c r="GCV248" s="34"/>
      <c r="GCW248" s="34"/>
      <c r="GCX248" s="34"/>
      <c r="GCY248" s="34"/>
      <c r="GCZ248" s="34"/>
      <c r="GDA248" s="34"/>
      <c r="GDB248" s="34"/>
      <c r="GDC248" s="34"/>
      <c r="GDD248" s="34"/>
      <c r="GDE248" s="34"/>
      <c r="GDF248" s="34"/>
      <c r="GDG248" s="34"/>
      <c r="GDH248" s="34"/>
      <c r="GDI248" s="34"/>
      <c r="GDJ248" s="34"/>
      <c r="GDK248" s="34"/>
      <c r="GDL248" s="34"/>
      <c r="GDM248" s="34"/>
      <c r="GDN248" s="34"/>
      <c r="GDO248" s="34"/>
      <c r="GDP248" s="34"/>
      <c r="GDQ248" s="34"/>
      <c r="GDR248" s="34"/>
      <c r="GDS248" s="34"/>
      <c r="GDT248" s="34"/>
      <c r="GDU248" s="34"/>
      <c r="GDV248" s="34"/>
      <c r="GDW248" s="34"/>
      <c r="GDX248" s="34"/>
      <c r="GDY248" s="34"/>
      <c r="GDZ248" s="34"/>
      <c r="GEA248" s="34"/>
      <c r="GEB248" s="34"/>
      <c r="GEC248" s="34"/>
      <c r="GED248" s="34"/>
      <c r="GEE248" s="34"/>
      <c r="GEF248" s="34"/>
      <c r="GEG248" s="34"/>
      <c r="GEH248" s="34"/>
      <c r="GEI248" s="34"/>
      <c r="GEJ248" s="34"/>
      <c r="GEK248" s="34"/>
      <c r="GEL248" s="34"/>
      <c r="GEM248" s="34"/>
      <c r="GEN248" s="34"/>
      <c r="GEO248" s="34"/>
      <c r="GEP248" s="34"/>
      <c r="GEQ248" s="34"/>
      <c r="GER248" s="34"/>
      <c r="GES248" s="34"/>
      <c r="GET248" s="34"/>
      <c r="GEU248" s="34"/>
      <c r="GEV248" s="34"/>
      <c r="GEW248" s="34"/>
      <c r="GEX248" s="34"/>
      <c r="GEY248" s="34"/>
      <c r="GEZ248" s="34"/>
      <c r="GFA248" s="34"/>
      <c r="GFB248" s="34"/>
      <c r="GFC248" s="34"/>
      <c r="GFD248" s="34"/>
      <c r="GFE248" s="34"/>
      <c r="GFF248" s="34"/>
      <c r="GFG248" s="34"/>
      <c r="GFH248" s="34"/>
      <c r="GFI248" s="34"/>
      <c r="GFJ248" s="34"/>
      <c r="GFK248" s="34"/>
      <c r="GFL248" s="34"/>
      <c r="GFM248" s="34"/>
      <c r="GFN248" s="34"/>
      <c r="GFO248" s="34"/>
      <c r="GFP248" s="34"/>
      <c r="GFQ248" s="34"/>
      <c r="GFR248" s="34"/>
      <c r="GFS248" s="34"/>
      <c r="GFT248" s="34"/>
      <c r="GFU248" s="34"/>
      <c r="GFV248" s="34"/>
      <c r="GFW248" s="34"/>
      <c r="GFX248" s="34"/>
      <c r="GFY248" s="34"/>
      <c r="GFZ248" s="34"/>
      <c r="GGA248" s="34"/>
      <c r="GGB248" s="34"/>
      <c r="GGC248" s="34"/>
      <c r="GGD248" s="34"/>
      <c r="GGE248" s="34"/>
      <c r="GGF248" s="34"/>
      <c r="GGG248" s="34"/>
      <c r="GGH248" s="34"/>
      <c r="GGI248" s="34"/>
      <c r="GGJ248" s="34"/>
      <c r="GGK248" s="34"/>
      <c r="GGL248" s="34"/>
      <c r="GGM248" s="34"/>
      <c r="GGN248" s="34"/>
      <c r="GGO248" s="34"/>
      <c r="GGP248" s="34"/>
      <c r="GGQ248" s="34"/>
      <c r="GGR248" s="34"/>
      <c r="GGS248" s="34"/>
      <c r="GGT248" s="34"/>
      <c r="GGU248" s="34"/>
      <c r="GGV248" s="34"/>
      <c r="GGW248" s="34"/>
      <c r="GGX248" s="34"/>
      <c r="GGY248" s="34"/>
      <c r="GGZ248" s="34"/>
      <c r="GHA248" s="34"/>
      <c r="GHB248" s="34"/>
      <c r="GHC248" s="34"/>
      <c r="GHD248" s="34"/>
      <c r="GHE248" s="34"/>
      <c r="GHF248" s="34"/>
      <c r="GHG248" s="34"/>
      <c r="GHH248" s="34"/>
      <c r="GHI248" s="34"/>
      <c r="GHJ248" s="34"/>
      <c r="GHK248" s="34"/>
      <c r="GHL248" s="34"/>
      <c r="GHM248" s="34"/>
      <c r="GHN248" s="34"/>
      <c r="GHO248" s="34"/>
      <c r="GHP248" s="34"/>
      <c r="GHQ248" s="34"/>
      <c r="GHR248" s="34"/>
      <c r="GHS248" s="34"/>
      <c r="GHT248" s="34"/>
      <c r="GHU248" s="34"/>
      <c r="GHV248" s="34"/>
      <c r="GHW248" s="34"/>
      <c r="GHX248" s="34"/>
      <c r="GHY248" s="34"/>
      <c r="GHZ248" s="34"/>
      <c r="GIA248" s="34"/>
      <c r="GIB248" s="34"/>
      <c r="GIC248" s="34"/>
      <c r="GID248" s="34"/>
      <c r="GIE248" s="34"/>
      <c r="GIF248" s="34"/>
      <c r="GIG248" s="34"/>
      <c r="GIH248" s="34"/>
      <c r="GII248" s="34"/>
      <c r="GIJ248" s="34"/>
      <c r="GIK248" s="34"/>
      <c r="GIL248" s="34"/>
      <c r="GIM248" s="34"/>
      <c r="GIN248" s="34"/>
      <c r="GIO248" s="34"/>
      <c r="GIP248" s="34"/>
      <c r="GIQ248" s="34"/>
      <c r="GIR248" s="34"/>
      <c r="GIS248" s="34"/>
      <c r="GIT248" s="34"/>
      <c r="GIU248" s="34"/>
      <c r="GIV248" s="34"/>
      <c r="GIW248" s="34"/>
      <c r="GIX248" s="34"/>
      <c r="GIY248" s="34"/>
      <c r="GIZ248" s="34"/>
      <c r="GJA248" s="34"/>
      <c r="GJB248" s="34"/>
      <c r="GJC248" s="34"/>
      <c r="GJD248" s="34"/>
      <c r="GJE248" s="34"/>
      <c r="GJF248" s="34"/>
      <c r="GJG248" s="34"/>
      <c r="GJH248" s="34"/>
      <c r="GJI248" s="34"/>
      <c r="GJJ248" s="34"/>
      <c r="GJK248" s="34"/>
      <c r="GJL248" s="34"/>
      <c r="GJM248" s="34"/>
      <c r="GJN248" s="34"/>
      <c r="GJO248" s="34"/>
      <c r="GJP248" s="34"/>
      <c r="GJQ248" s="34"/>
      <c r="GJR248" s="34"/>
      <c r="GJS248" s="34"/>
      <c r="GJT248" s="34"/>
      <c r="GJU248" s="34"/>
      <c r="GJV248" s="34"/>
      <c r="GJW248" s="34"/>
      <c r="GJX248" s="34"/>
      <c r="GJY248" s="34"/>
      <c r="GJZ248" s="34"/>
      <c r="GKA248" s="34"/>
      <c r="GKB248" s="34"/>
      <c r="GKC248" s="34"/>
      <c r="GKD248" s="34"/>
      <c r="GKE248" s="34"/>
      <c r="GKF248" s="34"/>
      <c r="GKG248" s="34"/>
      <c r="GKH248" s="34"/>
      <c r="GKI248" s="34"/>
      <c r="GKJ248" s="34"/>
      <c r="GKK248" s="34"/>
      <c r="GKL248" s="34"/>
      <c r="GKM248" s="34"/>
      <c r="GKN248" s="34"/>
      <c r="GKO248" s="34"/>
      <c r="GKP248" s="34"/>
      <c r="GKQ248" s="34"/>
      <c r="GKR248" s="34"/>
      <c r="GKS248" s="34"/>
      <c r="GKT248" s="34"/>
      <c r="GKU248" s="34"/>
      <c r="GKV248" s="34"/>
      <c r="GKW248" s="34"/>
      <c r="GKX248" s="34"/>
      <c r="GKY248" s="34"/>
      <c r="GKZ248" s="34"/>
      <c r="GLA248" s="34"/>
      <c r="GLB248" s="34"/>
      <c r="GLC248" s="34"/>
      <c r="GLD248" s="34"/>
      <c r="GLE248" s="34"/>
      <c r="GLF248" s="34"/>
      <c r="GLG248" s="34"/>
      <c r="GLH248" s="34"/>
      <c r="GLI248" s="34"/>
      <c r="GLJ248" s="34"/>
      <c r="GLK248" s="34"/>
      <c r="GLL248" s="34"/>
      <c r="GLM248" s="34"/>
      <c r="GLN248" s="34"/>
      <c r="GLO248" s="34"/>
      <c r="GLP248" s="34"/>
      <c r="GLQ248" s="34"/>
      <c r="GLR248" s="34"/>
      <c r="GLS248" s="34"/>
      <c r="GLT248" s="34"/>
      <c r="GLU248" s="34"/>
      <c r="GLV248" s="34"/>
      <c r="GLW248" s="34"/>
      <c r="GLX248" s="34"/>
      <c r="GLY248" s="34"/>
      <c r="GLZ248" s="34"/>
      <c r="GMA248" s="34"/>
      <c r="GMB248" s="34"/>
      <c r="GMC248" s="34"/>
      <c r="GMD248" s="34"/>
      <c r="GME248" s="34"/>
      <c r="GMF248" s="34"/>
      <c r="GMG248" s="34"/>
      <c r="GMH248" s="34"/>
      <c r="GMI248" s="34"/>
      <c r="GMJ248" s="34"/>
      <c r="GMK248" s="34"/>
      <c r="GML248" s="34"/>
      <c r="GMM248" s="34"/>
      <c r="GMN248" s="34"/>
      <c r="GMO248" s="34"/>
      <c r="GMP248" s="34"/>
      <c r="GMQ248" s="34"/>
      <c r="GMR248" s="34"/>
      <c r="GMS248" s="34"/>
      <c r="GMT248" s="34"/>
      <c r="GMU248" s="34"/>
      <c r="GMV248" s="34"/>
      <c r="GMW248" s="34"/>
      <c r="GMX248" s="34"/>
      <c r="GMY248" s="34"/>
      <c r="GMZ248" s="34"/>
      <c r="GNA248" s="34"/>
      <c r="GNB248" s="34"/>
      <c r="GNC248" s="34"/>
      <c r="GND248" s="34"/>
      <c r="GNE248" s="34"/>
      <c r="GNF248" s="34"/>
      <c r="GNG248" s="34"/>
      <c r="GNH248" s="34"/>
      <c r="GNI248" s="34"/>
      <c r="GNJ248" s="34"/>
      <c r="GNK248" s="34"/>
      <c r="GNL248" s="34"/>
      <c r="GNM248" s="34"/>
      <c r="GNN248" s="34"/>
      <c r="GNO248" s="34"/>
      <c r="GNP248" s="34"/>
      <c r="GNQ248" s="34"/>
      <c r="GNR248" s="34"/>
      <c r="GNS248" s="34"/>
      <c r="GNT248" s="34"/>
      <c r="GNU248" s="34"/>
      <c r="GNV248" s="34"/>
      <c r="GNW248" s="34"/>
      <c r="GNX248" s="34"/>
      <c r="GNY248" s="34"/>
      <c r="GNZ248" s="34"/>
      <c r="GOA248" s="34"/>
      <c r="GOB248" s="34"/>
      <c r="GOC248" s="34"/>
      <c r="GOD248" s="34"/>
      <c r="GOE248" s="34"/>
      <c r="GOF248" s="34"/>
      <c r="GOG248" s="34"/>
      <c r="GOH248" s="34"/>
      <c r="GOI248" s="34"/>
      <c r="GOJ248" s="34"/>
      <c r="GOK248" s="34"/>
      <c r="GOL248" s="34"/>
      <c r="GOM248" s="34"/>
      <c r="GON248" s="34"/>
      <c r="GOO248" s="34"/>
      <c r="GOP248" s="34"/>
      <c r="GOQ248" s="34"/>
      <c r="GOR248" s="34"/>
      <c r="GOS248" s="34"/>
      <c r="GOT248" s="34"/>
      <c r="GOU248" s="34"/>
      <c r="GOV248" s="34"/>
      <c r="GOW248" s="34"/>
      <c r="GOX248" s="34"/>
      <c r="GOY248" s="34"/>
      <c r="GOZ248" s="34"/>
      <c r="GPA248" s="34"/>
      <c r="GPB248" s="34"/>
      <c r="GPC248" s="34"/>
      <c r="GPD248" s="34"/>
      <c r="GPE248" s="34"/>
      <c r="GPF248" s="34"/>
      <c r="GPG248" s="34"/>
      <c r="GPH248" s="34"/>
      <c r="GPI248" s="34"/>
      <c r="GPJ248" s="34"/>
      <c r="GPK248" s="34"/>
      <c r="GPL248" s="34"/>
      <c r="GPM248" s="34"/>
      <c r="GPN248" s="34"/>
      <c r="GPO248" s="34"/>
      <c r="GPP248" s="34"/>
      <c r="GPQ248" s="34"/>
      <c r="GPR248" s="34"/>
      <c r="GPS248" s="34"/>
      <c r="GPT248" s="34"/>
      <c r="GPU248" s="34"/>
      <c r="GPV248" s="34"/>
      <c r="GPW248" s="34"/>
      <c r="GPX248" s="34"/>
      <c r="GPY248" s="34"/>
      <c r="GPZ248" s="34"/>
      <c r="GQA248" s="34"/>
      <c r="GQB248" s="34"/>
      <c r="GQC248" s="34"/>
      <c r="GQD248" s="34"/>
      <c r="GQE248" s="34"/>
      <c r="GQF248" s="34"/>
      <c r="GQG248" s="34"/>
      <c r="GQH248" s="34"/>
      <c r="GQI248" s="34"/>
      <c r="GQJ248" s="34"/>
      <c r="GQK248" s="34"/>
      <c r="GQL248" s="34"/>
      <c r="GQM248" s="34"/>
      <c r="GQN248" s="34"/>
      <c r="GQO248" s="34"/>
      <c r="GQP248" s="34"/>
      <c r="GQQ248" s="34"/>
      <c r="GQR248" s="34"/>
      <c r="GQS248" s="34"/>
      <c r="GQT248" s="34"/>
      <c r="GQU248" s="34"/>
      <c r="GQV248" s="34"/>
      <c r="GQW248" s="34"/>
      <c r="GQX248" s="34"/>
      <c r="GQY248" s="34"/>
      <c r="GQZ248" s="34"/>
      <c r="GRA248" s="34"/>
      <c r="GRB248" s="34"/>
      <c r="GRC248" s="34"/>
      <c r="GRD248" s="34"/>
      <c r="GRE248" s="34"/>
      <c r="GRF248" s="34"/>
      <c r="GRG248" s="34"/>
      <c r="GRH248" s="34"/>
      <c r="GRI248" s="34"/>
      <c r="GRJ248" s="34"/>
      <c r="GRK248" s="34"/>
      <c r="GRL248" s="34"/>
      <c r="GRM248" s="34"/>
      <c r="GRN248" s="34"/>
      <c r="GRO248" s="34"/>
      <c r="GRP248" s="34"/>
      <c r="GRQ248" s="34"/>
      <c r="GRR248" s="34"/>
      <c r="GRS248" s="34"/>
      <c r="GRT248" s="34"/>
      <c r="GRU248" s="34"/>
      <c r="GRV248" s="34"/>
      <c r="GRW248" s="34"/>
      <c r="GRX248" s="34"/>
      <c r="GRY248" s="34"/>
      <c r="GRZ248" s="34"/>
      <c r="GSA248" s="34"/>
      <c r="GSB248" s="34"/>
      <c r="GSC248" s="34"/>
      <c r="GSD248" s="34"/>
      <c r="GSE248" s="34"/>
      <c r="GSF248" s="34"/>
      <c r="GSG248" s="34"/>
      <c r="GSH248" s="34"/>
      <c r="GSI248" s="34"/>
      <c r="GSJ248" s="34"/>
      <c r="GSK248" s="34"/>
      <c r="GSL248" s="34"/>
      <c r="GSM248" s="34"/>
      <c r="GSN248" s="34"/>
      <c r="GSO248" s="34"/>
      <c r="GSP248" s="34"/>
      <c r="GSQ248" s="34"/>
      <c r="GSR248" s="34"/>
      <c r="GSS248" s="34"/>
      <c r="GST248" s="34"/>
      <c r="GSU248" s="34"/>
      <c r="GSV248" s="34"/>
      <c r="GSW248" s="34"/>
      <c r="GSX248" s="34"/>
      <c r="GSY248" s="34"/>
      <c r="GSZ248" s="34"/>
      <c r="GTA248" s="34"/>
      <c r="GTB248" s="34"/>
      <c r="GTC248" s="34"/>
      <c r="GTD248" s="34"/>
      <c r="GTE248" s="34"/>
      <c r="GTF248" s="34"/>
      <c r="GTG248" s="34"/>
      <c r="GTH248" s="34"/>
      <c r="GTI248" s="34"/>
      <c r="GTJ248" s="34"/>
      <c r="GTK248" s="34"/>
      <c r="GTL248" s="34"/>
      <c r="GTM248" s="34"/>
      <c r="GTN248" s="34"/>
      <c r="GTO248" s="34"/>
      <c r="GTP248" s="34"/>
      <c r="GTQ248" s="34"/>
      <c r="GTR248" s="34"/>
      <c r="GTS248" s="34"/>
      <c r="GTT248" s="34"/>
      <c r="GTU248" s="34"/>
      <c r="GTV248" s="34"/>
      <c r="GTW248" s="34"/>
      <c r="GTX248" s="34"/>
      <c r="GTY248" s="34"/>
      <c r="GTZ248" s="34"/>
      <c r="GUA248" s="34"/>
      <c r="GUB248" s="34"/>
      <c r="GUC248" s="34"/>
      <c r="GUD248" s="34"/>
      <c r="GUE248" s="34"/>
      <c r="GUF248" s="34"/>
      <c r="GUG248" s="34"/>
      <c r="GUH248" s="34"/>
      <c r="GUI248" s="34"/>
      <c r="GUJ248" s="34"/>
      <c r="GUK248" s="34"/>
      <c r="GUL248" s="34"/>
      <c r="GUM248" s="34"/>
      <c r="GUN248" s="34"/>
      <c r="GUO248" s="34"/>
      <c r="GUP248" s="34"/>
      <c r="GUQ248" s="34"/>
      <c r="GUR248" s="34"/>
      <c r="GUS248" s="34"/>
      <c r="GUT248" s="34"/>
      <c r="GUU248" s="34"/>
      <c r="GUV248" s="34"/>
      <c r="GUW248" s="34"/>
      <c r="GUX248" s="34"/>
      <c r="GUY248" s="34"/>
      <c r="GUZ248" s="34"/>
      <c r="GVA248" s="34"/>
      <c r="GVB248" s="34"/>
      <c r="GVC248" s="34"/>
      <c r="GVD248" s="34"/>
      <c r="GVE248" s="34"/>
      <c r="GVF248" s="34"/>
      <c r="GVG248" s="34"/>
      <c r="GVH248" s="34"/>
      <c r="GVI248" s="34"/>
      <c r="GVJ248" s="34"/>
      <c r="GVK248" s="34"/>
      <c r="GVL248" s="34"/>
      <c r="GVM248" s="34"/>
      <c r="GVN248" s="34"/>
      <c r="GVO248" s="34"/>
      <c r="GVP248" s="34"/>
      <c r="GVQ248" s="34"/>
      <c r="GVR248" s="34"/>
      <c r="GVS248" s="34"/>
      <c r="GVT248" s="34"/>
      <c r="GVU248" s="34"/>
      <c r="GVV248" s="34"/>
      <c r="GVW248" s="34"/>
      <c r="GVX248" s="34"/>
      <c r="GVY248" s="34"/>
      <c r="GVZ248" s="34"/>
      <c r="GWA248" s="34"/>
      <c r="GWB248" s="34"/>
      <c r="GWC248" s="34"/>
      <c r="GWD248" s="34"/>
      <c r="GWE248" s="34"/>
      <c r="GWF248" s="34"/>
      <c r="GWG248" s="34"/>
      <c r="GWH248" s="34"/>
      <c r="GWI248" s="34"/>
      <c r="GWJ248" s="34"/>
      <c r="GWK248" s="34"/>
      <c r="GWL248" s="34"/>
      <c r="GWM248" s="34"/>
      <c r="GWN248" s="34"/>
      <c r="GWO248" s="34"/>
      <c r="GWP248" s="34"/>
      <c r="GWQ248" s="34"/>
      <c r="GWR248" s="34"/>
      <c r="GWS248" s="34"/>
      <c r="GWT248" s="34"/>
      <c r="GWU248" s="34"/>
      <c r="GWV248" s="34"/>
      <c r="GWW248" s="34"/>
      <c r="GWX248" s="34"/>
      <c r="GWY248" s="34"/>
      <c r="GWZ248" s="34"/>
      <c r="GXA248" s="34"/>
      <c r="GXB248" s="34"/>
      <c r="GXC248" s="34"/>
      <c r="GXD248" s="34"/>
      <c r="GXE248" s="34"/>
      <c r="GXF248" s="34"/>
      <c r="GXG248" s="34"/>
      <c r="GXH248" s="34"/>
      <c r="GXI248" s="34"/>
      <c r="GXJ248" s="34"/>
      <c r="GXK248" s="34"/>
      <c r="GXL248" s="34"/>
      <c r="GXM248" s="34"/>
      <c r="GXN248" s="34"/>
      <c r="GXO248" s="34"/>
      <c r="GXP248" s="34"/>
      <c r="GXQ248" s="34"/>
      <c r="GXR248" s="34"/>
      <c r="GXS248" s="34"/>
      <c r="GXT248" s="34"/>
      <c r="GXU248" s="34"/>
      <c r="GXV248" s="34"/>
      <c r="GXW248" s="34"/>
      <c r="GXX248" s="34"/>
      <c r="GXY248" s="34"/>
      <c r="GXZ248" s="34"/>
      <c r="GYA248" s="34"/>
      <c r="GYB248" s="34"/>
      <c r="GYC248" s="34"/>
      <c r="GYD248" s="34"/>
      <c r="GYE248" s="34"/>
      <c r="GYF248" s="34"/>
      <c r="GYG248" s="34"/>
      <c r="GYH248" s="34"/>
      <c r="GYI248" s="34"/>
      <c r="GYJ248" s="34"/>
      <c r="GYK248" s="34"/>
      <c r="GYL248" s="34"/>
      <c r="GYM248" s="34"/>
      <c r="GYN248" s="34"/>
      <c r="GYO248" s="34"/>
      <c r="GYP248" s="34"/>
      <c r="GYQ248" s="34"/>
      <c r="GYR248" s="34"/>
      <c r="GYS248" s="34"/>
      <c r="GYT248" s="34"/>
      <c r="GYU248" s="34"/>
      <c r="GYV248" s="34"/>
      <c r="GYW248" s="34"/>
      <c r="GYX248" s="34"/>
      <c r="GYY248" s="34"/>
      <c r="GYZ248" s="34"/>
      <c r="GZA248" s="34"/>
      <c r="GZB248" s="34"/>
      <c r="GZC248" s="34"/>
      <c r="GZD248" s="34"/>
      <c r="GZE248" s="34"/>
      <c r="GZF248" s="34"/>
      <c r="GZG248" s="34"/>
      <c r="GZH248" s="34"/>
      <c r="GZI248" s="34"/>
      <c r="GZJ248" s="34"/>
      <c r="GZK248" s="34"/>
      <c r="GZL248" s="34"/>
      <c r="GZM248" s="34"/>
      <c r="GZN248" s="34"/>
      <c r="GZO248" s="34"/>
      <c r="GZP248" s="34"/>
      <c r="GZQ248" s="34"/>
      <c r="GZR248" s="34"/>
      <c r="GZS248" s="34"/>
      <c r="GZT248" s="34"/>
      <c r="GZU248" s="34"/>
      <c r="GZV248" s="34"/>
      <c r="GZW248" s="34"/>
      <c r="GZX248" s="34"/>
      <c r="GZY248" s="34"/>
      <c r="GZZ248" s="34"/>
      <c r="HAA248" s="34"/>
      <c r="HAB248" s="34"/>
      <c r="HAC248" s="34"/>
      <c r="HAD248" s="34"/>
      <c r="HAE248" s="34"/>
      <c r="HAF248" s="34"/>
      <c r="HAG248" s="34"/>
      <c r="HAH248" s="34"/>
      <c r="HAI248" s="34"/>
      <c r="HAJ248" s="34"/>
      <c r="HAK248" s="34"/>
      <c r="HAL248" s="34"/>
      <c r="HAM248" s="34"/>
      <c r="HAN248" s="34"/>
      <c r="HAO248" s="34"/>
      <c r="HAP248" s="34"/>
      <c r="HAQ248" s="34"/>
      <c r="HAR248" s="34"/>
      <c r="HAS248" s="34"/>
      <c r="HAT248" s="34"/>
      <c r="HAU248" s="34"/>
      <c r="HAV248" s="34"/>
      <c r="HAW248" s="34"/>
      <c r="HAX248" s="34"/>
      <c r="HAY248" s="34"/>
      <c r="HAZ248" s="34"/>
      <c r="HBA248" s="34"/>
      <c r="HBB248" s="34"/>
      <c r="HBC248" s="34"/>
      <c r="HBD248" s="34"/>
      <c r="HBE248" s="34"/>
      <c r="HBF248" s="34"/>
      <c r="HBG248" s="34"/>
      <c r="HBH248" s="34"/>
      <c r="HBI248" s="34"/>
      <c r="HBJ248" s="34"/>
      <c r="HBK248" s="34"/>
      <c r="HBL248" s="34"/>
      <c r="HBM248" s="34"/>
      <c r="HBN248" s="34"/>
      <c r="HBO248" s="34"/>
      <c r="HBP248" s="34"/>
      <c r="HBQ248" s="34"/>
      <c r="HBR248" s="34"/>
      <c r="HBS248" s="34"/>
      <c r="HBT248" s="34"/>
      <c r="HBU248" s="34"/>
      <c r="HBV248" s="34"/>
      <c r="HBW248" s="34"/>
      <c r="HBX248" s="34"/>
      <c r="HBY248" s="34"/>
      <c r="HBZ248" s="34"/>
      <c r="HCA248" s="34"/>
      <c r="HCB248" s="34"/>
      <c r="HCC248" s="34"/>
      <c r="HCD248" s="34"/>
      <c r="HCE248" s="34"/>
      <c r="HCF248" s="34"/>
      <c r="HCG248" s="34"/>
      <c r="HCH248" s="34"/>
      <c r="HCI248" s="34"/>
      <c r="HCJ248" s="34"/>
      <c r="HCK248" s="34"/>
      <c r="HCL248" s="34"/>
      <c r="HCM248" s="34"/>
      <c r="HCN248" s="34"/>
      <c r="HCO248" s="34"/>
      <c r="HCP248" s="34"/>
      <c r="HCQ248" s="34"/>
      <c r="HCR248" s="34"/>
      <c r="HCS248" s="34"/>
      <c r="HCT248" s="34"/>
      <c r="HCU248" s="34"/>
      <c r="HCV248" s="34"/>
      <c r="HCW248" s="34"/>
      <c r="HCX248" s="34"/>
      <c r="HCY248" s="34"/>
      <c r="HCZ248" s="34"/>
      <c r="HDA248" s="34"/>
      <c r="HDB248" s="34"/>
      <c r="HDC248" s="34"/>
      <c r="HDD248" s="34"/>
      <c r="HDE248" s="34"/>
      <c r="HDF248" s="34"/>
      <c r="HDG248" s="34"/>
      <c r="HDH248" s="34"/>
      <c r="HDI248" s="34"/>
      <c r="HDJ248" s="34"/>
      <c r="HDK248" s="34"/>
      <c r="HDL248" s="34"/>
      <c r="HDM248" s="34"/>
      <c r="HDN248" s="34"/>
      <c r="HDO248" s="34"/>
      <c r="HDP248" s="34"/>
      <c r="HDQ248" s="34"/>
      <c r="HDR248" s="34"/>
      <c r="HDS248" s="34"/>
      <c r="HDT248" s="34"/>
      <c r="HDU248" s="34"/>
      <c r="HDV248" s="34"/>
      <c r="HDW248" s="34"/>
      <c r="HDX248" s="34"/>
      <c r="HDY248" s="34"/>
      <c r="HDZ248" s="34"/>
      <c r="HEA248" s="34"/>
      <c r="HEB248" s="34"/>
      <c r="HEC248" s="34"/>
      <c r="HED248" s="34"/>
      <c r="HEE248" s="34"/>
      <c r="HEF248" s="34"/>
      <c r="HEG248" s="34"/>
      <c r="HEH248" s="34"/>
      <c r="HEI248" s="34"/>
      <c r="HEJ248" s="34"/>
      <c r="HEK248" s="34"/>
      <c r="HEL248" s="34"/>
      <c r="HEM248" s="34"/>
      <c r="HEN248" s="34"/>
      <c r="HEO248" s="34"/>
      <c r="HEP248" s="34"/>
      <c r="HEQ248" s="34"/>
      <c r="HER248" s="34"/>
      <c r="HES248" s="34"/>
      <c r="HET248" s="34"/>
      <c r="HEU248" s="34"/>
      <c r="HEV248" s="34"/>
      <c r="HEW248" s="34"/>
      <c r="HEX248" s="34"/>
      <c r="HEY248" s="34"/>
      <c r="HEZ248" s="34"/>
      <c r="HFA248" s="34"/>
      <c r="HFB248" s="34"/>
      <c r="HFC248" s="34"/>
      <c r="HFD248" s="34"/>
      <c r="HFE248" s="34"/>
      <c r="HFF248" s="34"/>
      <c r="HFG248" s="34"/>
      <c r="HFH248" s="34"/>
      <c r="HFI248" s="34"/>
      <c r="HFJ248" s="34"/>
      <c r="HFK248" s="34"/>
      <c r="HFL248" s="34"/>
      <c r="HFM248" s="34"/>
      <c r="HFN248" s="34"/>
      <c r="HFO248" s="34"/>
      <c r="HFP248" s="34"/>
      <c r="HFQ248" s="34"/>
      <c r="HFR248" s="34"/>
      <c r="HFS248" s="34"/>
      <c r="HFT248" s="34"/>
      <c r="HFU248" s="34"/>
      <c r="HFV248" s="34"/>
      <c r="HFW248" s="34"/>
      <c r="HFX248" s="34"/>
      <c r="HFY248" s="34"/>
      <c r="HFZ248" s="34"/>
      <c r="HGA248" s="34"/>
      <c r="HGB248" s="34"/>
      <c r="HGC248" s="34"/>
      <c r="HGD248" s="34"/>
      <c r="HGE248" s="34"/>
      <c r="HGF248" s="34"/>
      <c r="HGG248" s="34"/>
      <c r="HGH248" s="34"/>
      <c r="HGI248" s="34"/>
      <c r="HGJ248" s="34"/>
      <c r="HGK248" s="34"/>
      <c r="HGL248" s="34"/>
      <c r="HGM248" s="34"/>
      <c r="HGN248" s="34"/>
      <c r="HGO248" s="34"/>
      <c r="HGP248" s="34"/>
      <c r="HGQ248" s="34"/>
      <c r="HGR248" s="34"/>
      <c r="HGS248" s="34"/>
      <c r="HGT248" s="34"/>
      <c r="HGU248" s="34"/>
      <c r="HGV248" s="34"/>
      <c r="HGW248" s="34"/>
      <c r="HGX248" s="34"/>
      <c r="HGY248" s="34"/>
      <c r="HGZ248" s="34"/>
      <c r="HHA248" s="34"/>
      <c r="HHB248" s="34"/>
      <c r="HHC248" s="34"/>
      <c r="HHD248" s="34"/>
      <c r="HHE248" s="34"/>
      <c r="HHF248" s="34"/>
      <c r="HHG248" s="34"/>
      <c r="HHH248" s="34"/>
      <c r="HHI248" s="34"/>
      <c r="HHJ248" s="34"/>
      <c r="HHK248" s="34"/>
      <c r="HHL248" s="34"/>
      <c r="HHM248" s="34"/>
      <c r="HHN248" s="34"/>
      <c r="HHO248" s="34"/>
      <c r="HHP248" s="34"/>
      <c r="HHQ248" s="34"/>
      <c r="HHR248" s="34"/>
      <c r="HHS248" s="34"/>
      <c r="HHT248" s="34"/>
      <c r="HHU248" s="34"/>
      <c r="HHV248" s="34"/>
      <c r="HHW248" s="34"/>
      <c r="HHX248" s="34"/>
      <c r="HHY248" s="34"/>
      <c r="HHZ248" s="34"/>
      <c r="HIA248" s="34"/>
      <c r="HIB248" s="34"/>
      <c r="HIC248" s="34"/>
      <c r="HID248" s="34"/>
      <c r="HIE248" s="34"/>
      <c r="HIF248" s="34"/>
      <c r="HIG248" s="34"/>
      <c r="HIH248" s="34"/>
      <c r="HII248" s="34"/>
      <c r="HIJ248" s="34"/>
      <c r="HIK248" s="34"/>
      <c r="HIL248" s="34"/>
      <c r="HIM248" s="34"/>
      <c r="HIN248" s="34"/>
      <c r="HIO248" s="34"/>
      <c r="HIP248" s="34"/>
      <c r="HIQ248" s="34"/>
      <c r="HIR248" s="34"/>
      <c r="HIS248" s="34"/>
      <c r="HIT248" s="34"/>
      <c r="HIU248" s="34"/>
      <c r="HIV248" s="34"/>
      <c r="HIW248" s="34"/>
      <c r="HIX248" s="34"/>
      <c r="HIY248" s="34"/>
      <c r="HIZ248" s="34"/>
      <c r="HJA248" s="34"/>
      <c r="HJB248" s="34"/>
      <c r="HJC248" s="34"/>
      <c r="HJD248" s="34"/>
      <c r="HJE248" s="34"/>
      <c r="HJF248" s="34"/>
      <c r="HJG248" s="34"/>
      <c r="HJH248" s="34"/>
      <c r="HJI248" s="34"/>
      <c r="HJJ248" s="34"/>
      <c r="HJK248" s="34"/>
      <c r="HJL248" s="34"/>
      <c r="HJM248" s="34"/>
      <c r="HJN248" s="34"/>
      <c r="HJO248" s="34"/>
      <c r="HJP248" s="34"/>
      <c r="HJQ248" s="34"/>
      <c r="HJR248" s="34"/>
      <c r="HJS248" s="34"/>
      <c r="HJT248" s="34"/>
      <c r="HJU248" s="34"/>
      <c r="HJV248" s="34"/>
      <c r="HJW248" s="34"/>
      <c r="HJX248" s="34"/>
      <c r="HJY248" s="34"/>
      <c r="HJZ248" s="34"/>
      <c r="HKA248" s="34"/>
      <c r="HKB248" s="34"/>
      <c r="HKC248" s="34"/>
      <c r="HKD248" s="34"/>
      <c r="HKE248" s="34"/>
      <c r="HKF248" s="34"/>
      <c r="HKG248" s="34"/>
      <c r="HKH248" s="34"/>
      <c r="HKI248" s="34"/>
      <c r="HKJ248" s="34"/>
      <c r="HKK248" s="34"/>
      <c r="HKL248" s="34"/>
      <c r="HKM248" s="34"/>
      <c r="HKN248" s="34"/>
      <c r="HKO248" s="34"/>
      <c r="HKP248" s="34"/>
      <c r="HKQ248" s="34"/>
      <c r="HKR248" s="34"/>
      <c r="HKS248" s="34"/>
      <c r="HKT248" s="34"/>
      <c r="HKU248" s="34"/>
      <c r="HKV248" s="34"/>
      <c r="HKW248" s="34"/>
      <c r="HKX248" s="34"/>
      <c r="HKY248" s="34"/>
      <c r="HKZ248" s="34"/>
      <c r="HLA248" s="34"/>
      <c r="HLB248" s="34"/>
      <c r="HLC248" s="34"/>
      <c r="HLD248" s="34"/>
      <c r="HLE248" s="34"/>
      <c r="HLF248" s="34"/>
      <c r="HLG248" s="34"/>
      <c r="HLH248" s="34"/>
      <c r="HLI248" s="34"/>
      <c r="HLJ248" s="34"/>
      <c r="HLK248" s="34"/>
      <c r="HLL248" s="34"/>
      <c r="HLM248" s="34"/>
      <c r="HLN248" s="34"/>
      <c r="HLO248" s="34"/>
      <c r="HLP248" s="34"/>
      <c r="HLQ248" s="34"/>
      <c r="HLR248" s="34"/>
      <c r="HLS248" s="34"/>
      <c r="HLT248" s="34"/>
      <c r="HLU248" s="34"/>
      <c r="HLV248" s="34"/>
      <c r="HLW248" s="34"/>
      <c r="HLX248" s="34"/>
      <c r="HLY248" s="34"/>
      <c r="HLZ248" s="34"/>
      <c r="HMA248" s="34"/>
      <c r="HMB248" s="34"/>
      <c r="HMC248" s="34"/>
      <c r="HMD248" s="34"/>
      <c r="HME248" s="34"/>
      <c r="HMF248" s="34"/>
      <c r="HMG248" s="34"/>
      <c r="HMH248" s="34"/>
      <c r="HMI248" s="34"/>
      <c r="HMJ248" s="34"/>
      <c r="HMK248" s="34"/>
      <c r="HML248" s="34"/>
      <c r="HMM248" s="34"/>
      <c r="HMN248" s="34"/>
      <c r="HMO248" s="34"/>
      <c r="HMP248" s="34"/>
      <c r="HMQ248" s="34"/>
      <c r="HMR248" s="34"/>
      <c r="HMS248" s="34"/>
      <c r="HMT248" s="34"/>
      <c r="HMU248" s="34"/>
      <c r="HMV248" s="34"/>
      <c r="HMW248" s="34"/>
      <c r="HMX248" s="34"/>
      <c r="HMY248" s="34"/>
      <c r="HMZ248" s="34"/>
      <c r="HNA248" s="34"/>
      <c r="HNB248" s="34"/>
      <c r="HNC248" s="34"/>
      <c r="HND248" s="34"/>
      <c r="HNE248" s="34"/>
      <c r="HNF248" s="34"/>
      <c r="HNG248" s="34"/>
      <c r="HNH248" s="34"/>
      <c r="HNI248" s="34"/>
      <c r="HNJ248" s="34"/>
      <c r="HNK248" s="34"/>
      <c r="HNL248" s="34"/>
      <c r="HNM248" s="34"/>
      <c r="HNN248" s="34"/>
      <c r="HNO248" s="34"/>
      <c r="HNP248" s="34"/>
      <c r="HNQ248" s="34"/>
      <c r="HNR248" s="34"/>
      <c r="HNS248" s="34"/>
      <c r="HNT248" s="34"/>
      <c r="HNU248" s="34"/>
      <c r="HNV248" s="34"/>
      <c r="HNW248" s="34"/>
      <c r="HNX248" s="34"/>
      <c r="HNY248" s="34"/>
      <c r="HNZ248" s="34"/>
      <c r="HOA248" s="34"/>
      <c r="HOB248" s="34"/>
      <c r="HOC248" s="34"/>
      <c r="HOD248" s="34"/>
      <c r="HOE248" s="34"/>
      <c r="HOF248" s="34"/>
      <c r="HOG248" s="34"/>
      <c r="HOH248" s="34"/>
      <c r="HOI248" s="34"/>
      <c r="HOJ248" s="34"/>
      <c r="HOK248" s="34"/>
      <c r="HOL248" s="34"/>
      <c r="HOM248" s="34"/>
      <c r="HON248" s="34"/>
      <c r="HOO248" s="34"/>
      <c r="HOP248" s="34"/>
      <c r="HOQ248" s="34"/>
      <c r="HOR248" s="34"/>
      <c r="HOS248" s="34"/>
      <c r="HOT248" s="34"/>
      <c r="HOU248" s="34"/>
      <c r="HOV248" s="34"/>
      <c r="HOW248" s="34"/>
      <c r="HOX248" s="34"/>
      <c r="HOY248" s="34"/>
      <c r="HOZ248" s="34"/>
      <c r="HPA248" s="34"/>
      <c r="HPB248" s="34"/>
      <c r="HPC248" s="34"/>
      <c r="HPD248" s="34"/>
      <c r="HPE248" s="34"/>
      <c r="HPF248" s="34"/>
      <c r="HPG248" s="34"/>
      <c r="HPH248" s="34"/>
      <c r="HPI248" s="34"/>
      <c r="HPJ248" s="34"/>
      <c r="HPK248" s="34"/>
      <c r="HPL248" s="34"/>
      <c r="HPM248" s="34"/>
      <c r="HPN248" s="34"/>
      <c r="HPO248" s="34"/>
      <c r="HPP248" s="34"/>
      <c r="HPQ248" s="34"/>
      <c r="HPR248" s="34"/>
      <c r="HPS248" s="34"/>
      <c r="HPT248" s="34"/>
      <c r="HPU248" s="34"/>
      <c r="HPV248" s="34"/>
      <c r="HPW248" s="34"/>
      <c r="HPX248" s="34"/>
      <c r="HPY248" s="34"/>
      <c r="HPZ248" s="34"/>
      <c r="HQA248" s="34"/>
      <c r="HQB248" s="34"/>
      <c r="HQC248" s="34"/>
      <c r="HQD248" s="34"/>
      <c r="HQE248" s="34"/>
      <c r="HQF248" s="34"/>
      <c r="HQG248" s="34"/>
      <c r="HQH248" s="34"/>
      <c r="HQI248" s="34"/>
      <c r="HQJ248" s="34"/>
      <c r="HQK248" s="34"/>
      <c r="HQL248" s="34"/>
      <c r="HQM248" s="34"/>
      <c r="HQN248" s="34"/>
      <c r="HQO248" s="34"/>
      <c r="HQP248" s="34"/>
      <c r="HQQ248" s="34"/>
      <c r="HQR248" s="34"/>
      <c r="HQS248" s="34"/>
      <c r="HQT248" s="34"/>
      <c r="HQU248" s="34"/>
      <c r="HQV248" s="34"/>
      <c r="HQW248" s="34"/>
      <c r="HQX248" s="34"/>
      <c r="HQY248" s="34"/>
      <c r="HQZ248" s="34"/>
      <c r="HRA248" s="34"/>
      <c r="HRB248" s="34"/>
      <c r="HRC248" s="34"/>
      <c r="HRD248" s="34"/>
      <c r="HRE248" s="34"/>
      <c r="HRF248" s="34"/>
      <c r="HRG248" s="34"/>
      <c r="HRH248" s="34"/>
      <c r="HRI248" s="34"/>
      <c r="HRJ248" s="34"/>
      <c r="HRK248" s="34"/>
      <c r="HRL248" s="34"/>
      <c r="HRM248" s="34"/>
      <c r="HRN248" s="34"/>
      <c r="HRO248" s="34"/>
      <c r="HRP248" s="34"/>
      <c r="HRQ248" s="34"/>
      <c r="HRR248" s="34"/>
      <c r="HRS248" s="34"/>
      <c r="HRT248" s="34"/>
      <c r="HRU248" s="34"/>
      <c r="HRV248" s="34"/>
      <c r="HRW248" s="34"/>
      <c r="HRX248" s="34"/>
      <c r="HRY248" s="34"/>
      <c r="HRZ248" s="34"/>
      <c r="HSA248" s="34"/>
      <c r="HSB248" s="34"/>
      <c r="HSC248" s="34"/>
      <c r="HSD248" s="34"/>
      <c r="HSE248" s="34"/>
      <c r="HSF248" s="34"/>
      <c r="HSG248" s="34"/>
      <c r="HSH248" s="34"/>
      <c r="HSI248" s="34"/>
      <c r="HSJ248" s="34"/>
      <c r="HSK248" s="34"/>
      <c r="HSL248" s="34"/>
      <c r="HSM248" s="34"/>
      <c r="HSN248" s="34"/>
      <c r="HSO248" s="34"/>
      <c r="HSP248" s="34"/>
      <c r="HSQ248" s="34"/>
      <c r="HSR248" s="34"/>
      <c r="HSS248" s="34"/>
      <c r="HST248" s="34"/>
      <c r="HSU248" s="34"/>
      <c r="HSV248" s="34"/>
      <c r="HSW248" s="34"/>
      <c r="HSX248" s="34"/>
      <c r="HSY248" s="34"/>
      <c r="HSZ248" s="34"/>
      <c r="HTA248" s="34"/>
      <c r="HTB248" s="34"/>
      <c r="HTC248" s="34"/>
      <c r="HTD248" s="34"/>
      <c r="HTE248" s="34"/>
      <c r="HTF248" s="34"/>
      <c r="HTG248" s="34"/>
      <c r="HTH248" s="34"/>
      <c r="HTI248" s="34"/>
      <c r="HTJ248" s="34"/>
      <c r="HTK248" s="34"/>
      <c r="HTL248" s="34"/>
      <c r="HTM248" s="34"/>
      <c r="HTN248" s="34"/>
      <c r="HTO248" s="34"/>
      <c r="HTP248" s="34"/>
      <c r="HTQ248" s="34"/>
      <c r="HTR248" s="34"/>
      <c r="HTS248" s="34"/>
      <c r="HTT248" s="34"/>
      <c r="HTU248" s="34"/>
      <c r="HTV248" s="34"/>
      <c r="HTW248" s="34"/>
      <c r="HTX248" s="34"/>
      <c r="HTY248" s="34"/>
      <c r="HTZ248" s="34"/>
      <c r="HUA248" s="34"/>
      <c r="HUB248" s="34"/>
      <c r="HUC248" s="34"/>
      <c r="HUD248" s="34"/>
      <c r="HUE248" s="34"/>
      <c r="HUF248" s="34"/>
      <c r="HUG248" s="34"/>
      <c r="HUH248" s="34"/>
      <c r="HUI248" s="34"/>
      <c r="HUJ248" s="34"/>
      <c r="HUK248" s="34"/>
      <c r="HUL248" s="34"/>
      <c r="HUM248" s="34"/>
      <c r="HUN248" s="34"/>
      <c r="HUO248" s="34"/>
      <c r="HUP248" s="34"/>
      <c r="HUQ248" s="34"/>
      <c r="HUR248" s="34"/>
      <c r="HUS248" s="34"/>
      <c r="HUT248" s="34"/>
      <c r="HUU248" s="34"/>
      <c r="HUV248" s="34"/>
      <c r="HUW248" s="34"/>
      <c r="HUX248" s="34"/>
      <c r="HUY248" s="34"/>
      <c r="HUZ248" s="34"/>
      <c r="HVA248" s="34"/>
      <c r="HVB248" s="34"/>
      <c r="HVC248" s="34"/>
      <c r="HVD248" s="34"/>
      <c r="HVE248" s="34"/>
      <c r="HVF248" s="34"/>
      <c r="HVG248" s="34"/>
      <c r="HVH248" s="34"/>
      <c r="HVI248" s="34"/>
      <c r="HVJ248" s="34"/>
      <c r="HVK248" s="34"/>
      <c r="HVL248" s="34"/>
      <c r="HVM248" s="34"/>
      <c r="HVN248" s="34"/>
      <c r="HVO248" s="34"/>
      <c r="HVP248" s="34"/>
      <c r="HVQ248" s="34"/>
      <c r="HVR248" s="34"/>
      <c r="HVS248" s="34"/>
      <c r="HVT248" s="34"/>
      <c r="HVU248" s="34"/>
      <c r="HVV248" s="34"/>
      <c r="HVW248" s="34"/>
      <c r="HVX248" s="34"/>
      <c r="HVY248" s="34"/>
      <c r="HVZ248" s="34"/>
      <c r="HWA248" s="34"/>
      <c r="HWB248" s="34"/>
      <c r="HWC248" s="34"/>
      <c r="HWD248" s="34"/>
      <c r="HWE248" s="34"/>
      <c r="HWF248" s="34"/>
      <c r="HWG248" s="34"/>
      <c r="HWH248" s="34"/>
      <c r="HWI248" s="34"/>
      <c r="HWJ248" s="34"/>
      <c r="HWK248" s="34"/>
      <c r="HWL248" s="34"/>
      <c r="HWM248" s="34"/>
      <c r="HWN248" s="34"/>
      <c r="HWO248" s="34"/>
      <c r="HWP248" s="34"/>
      <c r="HWQ248" s="34"/>
      <c r="HWR248" s="34"/>
      <c r="HWS248" s="34"/>
      <c r="HWT248" s="34"/>
      <c r="HWU248" s="34"/>
      <c r="HWV248" s="34"/>
      <c r="HWW248" s="34"/>
      <c r="HWX248" s="34"/>
      <c r="HWY248" s="34"/>
      <c r="HWZ248" s="34"/>
      <c r="HXA248" s="34"/>
      <c r="HXB248" s="34"/>
      <c r="HXC248" s="34"/>
      <c r="HXD248" s="34"/>
      <c r="HXE248" s="34"/>
      <c r="HXF248" s="34"/>
      <c r="HXG248" s="34"/>
      <c r="HXH248" s="34"/>
      <c r="HXI248" s="34"/>
      <c r="HXJ248" s="34"/>
      <c r="HXK248" s="34"/>
      <c r="HXL248" s="34"/>
      <c r="HXM248" s="34"/>
      <c r="HXN248" s="34"/>
      <c r="HXO248" s="34"/>
      <c r="HXP248" s="34"/>
      <c r="HXQ248" s="34"/>
      <c r="HXR248" s="34"/>
      <c r="HXS248" s="34"/>
      <c r="HXT248" s="34"/>
      <c r="HXU248" s="34"/>
      <c r="HXV248" s="34"/>
      <c r="HXW248" s="34"/>
      <c r="HXX248" s="34"/>
      <c r="HXY248" s="34"/>
      <c r="HXZ248" s="34"/>
      <c r="HYA248" s="34"/>
      <c r="HYB248" s="34"/>
      <c r="HYC248" s="34"/>
      <c r="HYD248" s="34"/>
      <c r="HYE248" s="34"/>
      <c r="HYF248" s="34"/>
      <c r="HYG248" s="34"/>
      <c r="HYH248" s="34"/>
      <c r="HYI248" s="34"/>
      <c r="HYJ248" s="34"/>
      <c r="HYK248" s="34"/>
      <c r="HYL248" s="34"/>
      <c r="HYM248" s="34"/>
      <c r="HYN248" s="34"/>
      <c r="HYO248" s="34"/>
      <c r="HYP248" s="34"/>
      <c r="HYQ248" s="34"/>
      <c r="HYR248" s="34"/>
      <c r="HYS248" s="34"/>
      <c r="HYT248" s="34"/>
      <c r="HYU248" s="34"/>
      <c r="HYV248" s="34"/>
      <c r="HYW248" s="34"/>
      <c r="HYX248" s="34"/>
      <c r="HYY248" s="34"/>
      <c r="HYZ248" s="34"/>
      <c r="HZA248" s="34"/>
      <c r="HZB248" s="34"/>
      <c r="HZC248" s="34"/>
      <c r="HZD248" s="34"/>
      <c r="HZE248" s="34"/>
      <c r="HZF248" s="34"/>
      <c r="HZG248" s="34"/>
      <c r="HZH248" s="34"/>
      <c r="HZI248" s="34"/>
      <c r="HZJ248" s="34"/>
      <c r="HZK248" s="34"/>
      <c r="HZL248" s="34"/>
      <c r="HZM248" s="34"/>
      <c r="HZN248" s="34"/>
      <c r="HZO248" s="34"/>
      <c r="HZP248" s="34"/>
      <c r="HZQ248" s="34"/>
      <c r="HZR248" s="34"/>
      <c r="HZS248" s="34"/>
      <c r="HZT248" s="34"/>
      <c r="HZU248" s="34"/>
      <c r="HZV248" s="34"/>
      <c r="HZW248" s="34"/>
      <c r="HZX248" s="34"/>
      <c r="HZY248" s="34"/>
      <c r="HZZ248" s="34"/>
      <c r="IAA248" s="34"/>
      <c r="IAB248" s="34"/>
      <c r="IAC248" s="34"/>
      <c r="IAD248" s="34"/>
      <c r="IAE248" s="34"/>
      <c r="IAF248" s="34"/>
      <c r="IAG248" s="34"/>
      <c r="IAH248" s="34"/>
      <c r="IAI248" s="34"/>
      <c r="IAJ248" s="34"/>
      <c r="IAK248" s="34"/>
      <c r="IAL248" s="34"/>
      <c r="IAM248" s="34"/>
      <c r="IAN248" s="34"/>
      <c r="IAO248" s="34"/>
      <c r="IAP248" s="34"/>
      <c r="IAQ248" s="34"/>
      <c r="IAR248" s="34"/>
      <c r="IAS248" s="34"/>
      <c r="IAT248" s="34"/>
      <c r="IAU248" s="34"/>
      <c r="IAV248" s="34"/>
      <c r="IAW248" s="34"/>
      <c r="IAX248" s="34"/>
      <c r="IAY248" s="34"/>
      <c r="IAZ248" s="34"/>
      <c r="IBA248" s="34"/>
      <c r="IBB248" s="34"/>
      <c r="IBC248" s="34"/>
      <c r="IBD248" s="34"/>
      <c r="IBE248" s="34"/>
      <c r="IBF248" s="34"/>
      <c r="IBG248" s="34"/>
      <c r="IBH248" s="34"/>
      <c r="IBI248" s="34"/>
      <c r="IBJ248" s="34"/>
      <c r="IBK248" s="34"/>
      <c r="IBL248" s="34"/>
      <c r="IBM248" s="34"/>
      <c r="IBN248" s="34"/>
      <c r="IBO248" s="34"/>
      <c r="IBP248" s="34"/>
      <c r="IBQ248" s="34"/>
      <c r="IBR248" s="34"/>
      <c r="IBS248" s="34"/>
      <c r="IBT248" s="34"/>
      <c r="IBU248" s="34"/>
      <c r="IBV248" s="34"/>
      <c r="IBW248" s="34"/>
      <c r="IBX248" s="34"/>
      <c r="IBY248" s="34"/>
      <c r="IBZ248" s="34"/>
      <c r="ICA248" s="34"/>
      <c r="ICB248" s="34"/>
      <c r="ICC248" s="34"/>
      <c r="ICD248" s="34"/>
      <c r="ICE248" s="34"/>
      <c r="ICF248" s="34"/>
      <c r="ICG248" s="34"/>
      <c r="ICH248" s="34"/>
      <c r="ICI248" s="34"/>
      <c r="ICJ248" s="34"/>
      <c r="ICK248" s="34"/>
      <c r="ICL248" s="34"/>
      <c r="ICM248" s="34"/>
      <c r="ICN248" s="34"/>
      <c r="ICO248" s="34"/>
      <c r="ICP248" s="34"/>
      <c r="ICQ248" s="34"/>
      <c r="ICR248" s="34"/>
      <c r="ICS248" s="34"/>
      <c r="ICT248" s="34"/>
      <c r="ICU248" s="34"/>
      <c r="ICV248" s="34"/>
      <c r="ICW248" s="34"/>
      <c r="ICX248" s="34"/>
      <c r="ICY248" s="34"/>
      <c r="ICZ248" s="34"/>
      <c r="IDA248" s="34"/>
      <c r="IDB248" s="34"/>
      <c r="IDC248" s="34"/>
      <c r="IDD248" s="34"/>
      <c r="IDE248" s="34"/>
      <c r="IDF248" s="34"/>
      <c r="IDG248" s="34"/>
      <c r="IDH248" s="34"/>
      <c r="IDI248" s="34"/>
      <c r="IDJ248" s="34"/>
      <c r="IDK248" s="34"/>
      <c r="IDL248" s="34"/>
      <c r="IDM248" s="34"/>
      <c r="IDN248" s="34"/>
      <c r="IDO248" s="34"/>
      <c r="IDP248" s="34"/>
      <c r="IDQ248" s="34"/>
      <c r="IDR248" s="34"/>
      <c r="IDS248" s="34"/>
      <c r="IDT248" s="34"/>
      <c r="IDU248" s="34"/>
      <c r="IDV248" s="34"/>
      <c r="IDW248" s="34"/>
      <c r="IDX248" s="34"/>
      <c r="IDY248" s="34"/>
      <c r="IDZ248" s="34"/>
      <c r="IEA248" s="34"/>
      <c r="IEB248" s="34"/>
      <c r="IEC248" s="34"/>
      <c r="IED248" s="34"/>
      <c r="IEE248" s="34"/>
      <c r="IEF248" s="34"/>
      <c r="IEG248" s="34"/>
      <c r="IEH248" s="34"/>
      <c r="IEI248" s="34"/>
      <c r="IEJ248" s="34"/>
      <c r="IEK248" s="34"/>
      <c r="IEL248" s="34"/>
      <c r="IEM248" s="34"/>
      <c r="IEN248" s="34"/>
      <c r="IEO248" s="34"/>
      <c r="IEP248" s="34"/>
      <c r="IEQ248" s="34"/>
      <c r="IER248" s="34"/>
      <c r="IES248" s="34"/>
      <c r="IET248" s="34"/>
      <c r="IEU248" s="34"/>
      <c r="IEV248" s="34"/>
      <c r="IEW248" s="34"/>
      <c r="IEX248" s="34"/>
      <c r="IEY248" s="34"/>
      <c r="IEZ248" s="34"/>
      <c r="IFA248" s="34"/>
      <c r="IFB248" s="34"/>
      <c r="IFC248" s="34"/>
      <c r="IFD248" s="34"/>
      <c r="IFE248" s="34"/>
      <c r="IFF248" s="34"/>
      <c r="IFG248" s="34"/>
      <c r="IFH248" s="34"/>
      <c r="IFI248" s="34"/>
      <c r="IFJ248" s="34"/>
      <c r="IFK248" s="34"/>
      <c r="IFL248" s="34"/>
      <c r="IFM248" s="34"/>
      <c r="IFN248" s="34"/>
      <c r="IFO248" s="34"/>
      <c r="IFP248" s="34"/>
      <c r="IFQ248" s="34"/>
      <c r="IFR248" s="34"/>
      <c r="IFS248" s="34"/>
      <c r="IFT248" s="34"/>
      <c r="IFU248" s="34"/>
      <c r="IFV248" s="34"/>
      <c r="IFW248" s="34"/>
      <c r="IFX248" s="34"/>
      <c r="IFY248" s="34"/>
      <c r="IFZ248" s="34"/>
      <c r="IGA248" s="34"/>
      <c r="IGB248" s="34"/>
      <c r="IGC248" s="34"/>
      <c r="IGD248" s="34"/>
      <c r="IGE248" s="34"/>
      <c r="IGF248" s="34"/>
      <c r="IGG248" s="34"/>
      <c r="IGH248" s="34"/>
      <c r="IGI248" s="34"/>
      <c r="IGJ248" s="34"/>
      <c r="IGK248" s="34"/>
      <c r="IGL248" s="34"/>
      <c r="IGM248" s="34"/>
      <c r="IGN248" s="34"/>
      <c r="IGO248" s="34"/>
      <c r="IGP248" s="34"/>
      <c r="IGQ248" s="34"/>
      <c r="IGR248" s="34"/>
      <c r="IGS248" s="34"/>
      <c r="IGT248" s="34"/>
      <c r="IGU248" s="34"/>
      <c r="IGV248" s="34"/>
      <c r="IGW248" s="34"/>
      <c r="IGX248" s="34"/>
      <c r="IGY248" s="34"/>
      <c r="IGZ248" s="34"/>
      <c r="IHA248" s="34"/>
      <c r="IHB248" s="34"/>
      <c r="IHC248" s="34"/>
      <c r="IHD248" s="34"/>
      <c r="IHE248" s="34"/>
      <c r="IHF248" s="34"/>
      <c r="IHG248" s="34"/>
      <c r="IHH248" s="34"/>
      <c r="IHI248" s="34"/>
      <c r="IHJ248" s="34"/>
      <c r="IHK248" s="34"/>
      <c r="IHL248" s="34"/>
      <c r="IHM248" s="34"/>
      <c r="IHN248" s="34"/>
      <c r="IHO248" s="34"/>
      <c r="IHP248" s="34"/>
      <c r="IHQ248" s="34"/>
      <c r="IHR248" s="34"/>
      <c r="IHS248" s="34"/>
      <c r="IHT248" s="34"/>
      <c r="IHU248" s="34"/>
      <c r="IHV248" s="34"/>
      <c r="IHW248" s="34"/>
      <c r="IHX248" s="34"/>
      <c r="IHY248" s="34"/>
      <c r="IHZ248" s="34"/>
      <c r="IIA248" s="34"/>
      <c r="IIB248" s="34"/>
      <c r="IIC248" s="34"/>
      <c r="IID248" s="34"/>
      <c r="IIE248" s="34"/>
      <c r="IIF248" s="34"/>
      <c r="IIG248" s="34"/>
      <c r="IIH248" s="34"/>
      <c r="III248" s="34"/>
      <c r="IIJ248" s="34"/>
      <c r="IIK248" s="34"/>
      <c r="IIL248" s="34"/>
      <c r="IIM248" s="34"/>
      <c r="IIN248" s="34"/>
      <c r="IIO248" s="34"/>
      <c r="IIP248" s="34"/>
      <c r="IIQ248" s="34"/>
      <c r="IIR248" s="34"/>
      <c r="IIS248" s="34"/>
      <c r="IIT248" s="34"/>
      <c r="IIU248" s="34"/>
      <c r="IIV248" s="34"/>
      <c r="IIW248" s="34"/>
      <c r="IIX248" s="34"/>
      <c r="IIY248" s="34"/>
      <c r="IIZ248" s="34"/>
      <c r="IJA248" s="34"/>
      <c r="IJB248" s="34"/>
      <c r="IJC248" s="34"/>
      <c r="IJD248" s="34"/>
      <c r="IJE248" s="34"/>
      <c r="IJF248" s="34"/>
      <c r="IJG248" s="34"/>
      <c r="IJH248" s="34"/>
      <c r="IJI248" s="34"/>
      <c r="IJJ248" s="34"/>
      <c r="IJK248" s="34"/>
      <c r="IJL248" s="34"/>
      <c r="IJM248" s="34"/>
      <c r="IJN248" s="34"/>
      <c r="IJO248" s="34"/>
      <c r="IJP248" s="34"/>
      <c r="IJQ248" s="34"/>
      <c r="IJR248" s="34"/>
      <c r="IJS248" s="34"/>
      <c r="IJT248" s="34"/>
      <c r="IJU248" s="34"/>
      <c r="IJV248" s="34"/>
      <c r="IJW248" s="34"/>
      <c r="IJX248" s="34"/>
      <c r="IJY248" s="34"/>
      <c r="IJZ248" s="34"/>
      <c r="IKA248" s="34"/>
      <c r="IKB248" s="34"/>
      <c r="IKC248" s="34"/>
      <c r="IKD248" s="34"/>
      <c r="IKE248" s="34"/>
      <c r="IKF248" s="34"/>
      <c r="IKG248" s="34"/>
      <c r="IKH248" s="34"/>
      <c r="IKI248" s="34"/>
      <c r="IKJ248" s="34"/>
      <c r="IKK248" s="34"/>
      <c r="IKL248" s="34"/>
      <c r="IKM248" s="34"/>
      <c r="IKN248" s="34"/>
      <c r="IKO248" s="34"/>
      <c r="IKP248" s="34"/>
      <c r="IKQ248" s="34"/>
      <c r="IKR248" s="34"/>
      <c r="IKS248" s="34"/>
      <c r="IKT248" s="34"/>
      <c r="IKU248" s="34"/>
      <c r="IKV248" s="34"/>
      <c r="IKW248" s="34"/>
      <c r="IKX248" s="34"/>
      <c r="IKY248" s="34"/>
      <c r="IKZ248" s="34"/>
      <c r="ILA248" s="34"/>
      <c r="ILB248" s="34"/>
      <c r="ILC248" s="34"/>
      <c r="ILD248" s="34"/>
      <c r="ILE248" s="34"/>
      <c r="ILF248" s="34"/>
      <c r="ILG248" s="34"/>
      <c r="ILH248" s="34"/>
      <c r="ILI248" s="34"/>
      <c r="ILJ248" s="34"/>
      <c r="ILK248" s="34"/>
      <c r="ILL248" s="34"/>
      <c r="ILM248" s="34"/>
      <c r="ILN248" s="34"/>
      <c r="ILO248" s="34"/>
      <c r="ILP248" s="34"/>
      <c r="ILQ248" s="34"/>
      <c r="ILR248" s="34"/>
      <c r="ILS248" s="34"/>
      <c r="ILT248" s="34"/>
      <c r="ILU248" s="34"/>
      <c r="ILV248" s="34"/>
      <c r="ILW248" s="34"/>
      <c r="ILX248" s="34"/>
      <c r="ILY248" s="34"/>
      <c r="ILZ248" s="34"/>
      <c r="IMA248" s="34"/>
      <c r="IMB248" s="34"/>
      <c r="IMC248" s="34"/>
      <c r="IMD248" s="34"/>
      <c r="IME248" s="34"/>
      <c r="IMF248" s="34"/>
      <c r="IMG248" s="34"/>
      <c r="IMH248" s="34"/>
      <c r="IMI248" s="34"/>
      <c r="IMJ248" s="34"/>
      <c r="IMK248" s="34"/>
      <c r="IML248" s="34"/>
      <c r="IMM248" s="34"/>
      <c r="IMN248" s="34"/>
      <c r="IMO248" s="34"/>
      <c r="IMP248" s="34"/>
      <c r="IMQ248" s="34"/>
      <c r="IMR248" s="34"/>
      <c r="IMS248" s="34"/>
      <c r="IMT248" s="34"/>
      <c r="IMU248" s="34"/>
      <c r="IMV248" s="34"/>
      <c r="IMW248" s="34"/>
      <c r="IMX248" s="34"/>
      <c r="IMY248" s="34"/>
      <c r="IMZ248" s="34"/>
      <c r="INA248" s="34"/>
      <c r="INB248" s="34"/>
      <c r="INC248" s="34"/>
      <c r="IND248" s="34"/>
      <c r="INE248" s="34"/>
      <c r="INF248" s="34"/>
      <c r="ING248" s="34"/>
      <c r="INH248" s="34"/>
      <c r="INI248" s="34"/>
      <c r="INJ248" s="34"/>
      <c r="INK248" s="34"/>
      <c r="INL248" s="34"/>
      <c r="INM248" s="34"/>
      <c r="INN248" s="34"/>
      <c r="INO248" s="34"/>
      <c r="INP248" s="34"/>
      <c r="INQ248" s="34"/>
      <c r="INR248" s="34"/>
      <c r="INS248" s="34"/>
      <c r="INT248" s="34"/>
      <c r="INU248" s="34"/>
      <c r="INV248" s="34"/>
      <c r="INW248" s="34"/>
      <c r="INX248" s="34"/>
      <c r="INY248" s="34"/>
      <c r="INZ248" s="34"/>
      <c r="IOA248" s="34"/>
      <c r="IOB248" s="34"/>
      <c r="IOC248" s="34"/>
      <c r="IOD248" s="34"/>
      <c r="IOE248" s="34"/>
      <c r="IOF248" s="34"/>
      <c r="IOG248" s="34"/>
      <c r="IOH248" s="34"/>
      <c r="IOI248" s="34"/>
      <c r="IOJ248" s="34"/>
      <c r="IOK248" s="34"/>
      <c r="IOL248" s="34"/>
      <c r="IOM248" s="34"/>
      <c r="ION248" s="34"/>
      <c r="IOO248" s="34"/>
      <c r="IOP248" s="34"/>
      <c r="IOQ248" s="34"/>
      <c r="IOR248" s="34"/>
      <c r="IOS248" s="34"/>
      <c r="IOT248" s="34"/>
      <c r="IOU248" s="34"/>
      <c r="IOV248" s="34"/>
      <c r="IOW248" s="34"/>
      <c r="IOX248" s="34"/>
      <c r="IOY248" s="34"/>
      <c r="IOZ248" s="34"/>
      <c r="IPA248" s="34"/>
      <c r="IPB248" s="34"/>
      <c r="IPC248" s="34"/>
      <c r="IPD248" s="34"/>
      <c r="IPE248" s="34"/>
      <c r="IPF248" s="34"/>
      <c r="IPG248" s="34"/>
      <c r="IPH248" s="34"/>
      <c r="IPI248" s="34"/>
      <c r="IPJ248" s="34"/>
      <c r="IPK248" s="34"/>
      <c r="IPL248" s="34"/>
      <c r="IPM248" s="34"/>
      <c r="IPN248" s="34"/>
      <c r="IPO248" s="34"/>
      <c r="IPP248" s="34"/>
      <c r="IPQ248" s="34"/>
      <c r="IPR248" s="34"/>
      <c r="IPS248" s="34"/>
      <c r="IPT248" s="34"/>
      <c r="IPU248" s="34"/>
      <c r="IPV248" s="34"/>
      <c r="IPW248" s="34"/>
      <c r="IPX248" s="34"/>
      <c r="IPY248" s="34"/>
      <c r="IPZ248" s="34"/>
      <c r="IQA248" s="34"/>
      <c r="IQB248" s="34"/>
      <c r="IQC248" s="34"/>
      <c r="IQD248" s="34"/>
      <c r="IQE248" s="34"/>
      <c r="IQF248" s="34"/>
      <c r="IQG248" s="34"/>
      <c r="IQH248" s="34"/>
      <c r="IQI248" s="34"/>
      <c r="IQJ248" s="34"/>
      <c r="IQK248" s="34"/>
      <c r="IQL248" s="34"/>
      <c r="IQM248" s="34"/>
      <c r="IQN248" s="34"/>
      <c r="IQO248" s="34"/>
      <c r="IQP248" s="34"/>
      <c r="IQQ248" s="34"/>
      <c r="IQR248" s="34"/>
      <c r="IQS248" s="34"/>
      <c r="IQT248" s="34"/>
      <c r="IQU248" s="34"/>
      <c r="IQV248" s="34"/>
      <c r="IQW248" s="34"/>
      <c r="IQX248" s="34"/>
      <c r="IQY248" s="34"/>
      <c r="IQZ248" s="34"/>
      <c r="IRA248" s="34"/>
      <c r="IRB248" s="34"/>
      <c r="IRC248" s="34"/>
      <c r="IRD248" s="34"/>
      <c r="IRE248" s="34"/>
      <c r="IRF248" s="34"/>
      <c r="IRG248" s="34"/>
      <c r="IRH248" s="34"/>
      <c r="IRI248" s="34"/>
      <c r="IRJ248" s="34"/>
      <c r="IRK248" s="34"/>
      <c r="IRL248" s="34"/>
      <c r="IRM248" s="34"/>
      <c r="IRN248" s="34"/>
      <c r="IRO248" s="34"/>
      <c r="IRP248" s="34"/>
      <c r="IRQ248" s="34"/>
      <c r="IRR248" s="34"/>
      <c r="IRS248" s="34"/>
      <c r="IRT248" s="34"/>
      <c r="IRU248" s="34"/>
      <c r="IRV248" s="34"/>
      <c r="IRW248" s="34"/>
      <c r="IRX248" s="34"/>
      <c r="IRY248" s="34"/>
      <c r="IRZ248" s="34"/>
      <c r="ISA248" s="34"/>
      <c r="ISB248" s="34"/>
      <c r="ISC248" s="34"/>
      <c r="ISD248" s="34"/>
      <c r="ISE248" s="34"/>
      <c r="ISF248" s="34"/>
      <c r="ISG248" s="34"/>
      <c r="ISH248" s="34"/>
      <c r="ISI248" s="34"/>
      <c r="ISJ248" s="34"/>
      <c r="ISK248" s="34"/>
      <c r="ISL248" s="34"/>
      <c r="ISM248" s="34"/>
      <c r="ISN248" s="34"/>
      <c r="ISO248" s="34"/>
      <c r="ISP248" s="34"/>
      <c r="ISQ248" s="34"/>
      <c r="ISR248" s="34"/>
      <c r="ISS248" s="34"/>
      <c r="IST248" s="34"/>
      <c r="ISU248" s="34"/>
      <c r="ISV248" s="34"/>
      <c r="ISW248" s="34"/>
      <c r="ISX248" s="34"/>
      <c r="ISY248" s="34"/>
      <c r="ISZ248" s="34"/>
      <c r="ITA248" s="34"/>
      <c r="ITB248" s="34"/>
      <c r="ITC248" s="34"/>
      <c r="ITD248" s="34"/>
      <c r="ITE248" s="34"/>
      <c r="ITF248" s="34"/>
      <c r="ITG248" s="34"/>
      <c r="ITH248" s="34"/>
      <c r="ITI248" s="34"/>
      <c r="ITJ248" s="34"/>
      <c r="ITK248" s="34"/>
      <c r="ITL248" s="34"/>
      <c r="ITM248" s="34"/>
      <c r="ITN248" s="34"/>
      <c r="ITO248" s="34"/>
      <c r="ITP248" s="34"/>
      <c r="ITQ248" s="34"/>
      <c r="ITR248" s="34"/>
      <c r="ITS248" s="34"/>
      <c r="ITT248" s="34"/>
      <c r="ITU248" s="34"/>
      <c r="ITV248" s="34"/>
      <c r="ITW248" s="34"/>
      <c r="ITX248" s="34"/>
      <c r="ITY248" s="34"/>
      <c r="ITZ248" s="34"/>
      <c r="IUA248" s="34"/>
      <c r="IUB248" s="34"/>
      <c r="IUC248" s="34"/>
      <c r="IUD248" s="34"/>
      <c r="IUE248" s="34"/>
      <c r="IUF248" s="34"/>
      <c r="IUG248" s="34"/>
      <c r="IUH248" s="34"/>
      <c r="IUI248" s="34"/>
      <c r="IUJ248" s="34"/>
      <c r="IUK248" s="34"/>
      <c r="IUL248" s="34"/>
      <c r="IUM248" s="34"/>
      <c r="IUN248" s="34"/>
      <c r="IUO248" s="34"/>
      <c r="IUP248" s="34"/>
      <c r="IUQ248" s="34"/>
      <c r="IUR248" s="34"/>
      <c r="IUS248" s="34"/>
      <c r="IUT248" s="34"/>
      <c r="IUU248" s="34"/>
      <c r="IUV248" s="34"/>
      <c r="IUW248" s="34"/>
      <c r="IUX248" s="34"/>
      <c r="IUY248" s="34"/>
      <c r="IUZ248" s="34"/>
      <c r="IVA248" s="34"/>
      <c r="IVB248" s="34"/>
      <c r="IVC248" s="34"/>
      <c r="IVD248" s="34"/>
      <c r="IVE248" s="34"/>
      <c r="IVF248" s="34"/>
      <c r="IVG248" s="34"/>
      <c r="IVH248" s="34"/>
      <c r="IVI248" s="34"/>
      <c r="IVJ248" s="34"/>
      <c r="IVK248" s="34"/>
      <c r="IVL248" s="34"/>
      <c r="IVM248" s="34"/>
      <c r="IVN248" s="34"/>
      <c r="IVO248" s="34"/>
      <c r="IVP248" s="34"/>
      <c r="IVQ248" s="34"/>
      <c r="IVR248" s="34"/>
      <c r="IVS248" s="34"/>
      <c r="IVT248" s="34"/>
      <c r="IVU248" s="34"/>
      <c r="IVV248" s="34"/>
      <c r="IVW248" s="34"/>
      <c r="IVX248" s="34"/>
      <c r="IVY248" s="34"/>
      <c r="IVZ248" s="34"/>
      <c r="IWA248" s="34"/>
      <c r="IWB248" s="34"/>
      <c r="IWC248" s="34"/>
      <c r="IWD248" s="34"/>
      <c r="IWE248" s="34"/>
      <c r="IWF248" s="34"/>
      <c r="IWG248" s="34"/>
      <c r="IWH248" s="34"/>
      <c r="IWI248" s="34"/>
      <c r="IWJ248" s="34"/>
      <c r="IWK248" s="34"/>
      <c r="IWL248" s="34"/>
      <c r="IWM248" s="34"/>
      <c r="IWN248" s="34"/>
      <c r="IWO248" s="34"/>
      <c r="IWP248" s="34"/>
      <c r="IWQ248" s="34"/>
      <c r="IWR248" s="34"/>
      <c r="IWS248" s="34"/>
      <c r="IWT248" s="34"/>
      <c r="IWU248" s="34"/>
      <c r="IWV248" s="34"/>
      <c r="IWW248" s="34"/>
      <c r="IWX248" s="34"/>
      <c r="IWY248" s="34"/>
      <c r="IWZ248" s="34"/>
      <c r="IXA248" s="34"/>
      <c r="IXB248" s="34"/>
      <c r="IXC248" s="34"/>
      <c r="IXD248" s="34"/>
      <c r="IXE248" s="34"/>
      <c r="IXF248" s="34"/>
      <c r="IXG248" s="34"/>
      <c r="IXH248" s="34"/>
      <c r="IXI248" s="34"/>
      <c r="IXJ248" s="34"/>
      <c r="IXK248" s="34"/>
      <c r="IXL248" s="34"/>
      <c r="IXM248" s="34"/>
      <c r="IXN248" s="34"/>
      <c r="IXO248" s="34"/>
      <c r="IXP248" s="34"/>
      <c r="IXQ248" s="34"/>
      <c r="IXR248" s="34"/>
      <c r="IXS248" s="34"/>
      <c r="IXT248" s="34"/>
      <c r="IXU248" s="34"/>
      <c r="IXV248" s="34"/>
      <c r="IXW248" s="34"/>
      <c r="IXX248" s="34"/>
      <c r="IXY248" s="34"/>
      <c r="IXZ248" s="34"/>
      <c r="IYA248" s="34"/>
      <c r="IYB248" s="34"/>
      <c r="IYC248" s="34"/>
      <c r="IYD248" s="34"/>
      <c r="IYE248" s="34"/>
      <c r="IYF248" s="34"/>
      <c r="IYG248" s="34"/>
      <c r="IYH248" s="34"/>
      <c r="IYI248" s="34"/>
      <c r="IYJ248" s="34"/>
      <c r="IYK248" s="34"/>
      <c r="IYL248" s="34"/>
      <c r="IYM248" s="34"/>
      <c r="IYN248" s="34"/>
      <c r="IYO248" s="34"/>
      <c r="IYP248" s="34"/>
      <c r="IYQ248" s="34"/>
      <c r="IYR248" s="34"/>
      <c r="IYS248" s="34"/>
      <c r="IYT248" s="34"/>
      <c r="IYU248" s="34"/>
      <c r="IYV248" s="34"/>
      <c r="IYW248" s="34"/>
      <c r="IYX248" s="34"/>
      <c r="IYY248" s="34"/>
      <c r="IYZ248" s="34"/>
      <c r="IZA248" s="34"/>
      <c r="IZB248" s="34"/>
      <c r="IZC248" s="34"/>
      <c r="IZD248" s="34"/>
      <c r="IZE248" s="34"/>
      <c r="IZF248" s="34"/>
      <c r="IZG248" s="34"/>
      <c r="IZH248" s="34"/>
      <c r="IZI248" s="34"/>
      <c r="IZJ248" s="34"/>
      <c r="IZK248" s="34"/>
      <c r="IZL248" s="34"/>
      <c r="IZM248" s="34"/>
      <c r="IZN248" s="34"/>
      <c r="IZO248" s="34"/>
      <c r="IZP248" s="34"/>
      <c r="IZQ248" s="34"/>
      <c r="IZR248" s="34"/>
      <c r="IZS248" s="34"/>
      <c r="IZT248" s="34"/>
      <c r="IZU248" s="34"/>
      <c r="IZV248" s="34"/>
      <c r="IZW248" s="34"/>
      <c r="IZX248" s="34"/>
      <c r="IZY248" s="34"/>
      <c r="IZZ248" s="34"/>
      <c r="JAA248" s="34"/>
      <c r="JAB248" s="34"/>
      <c r="JAC248" s="34"/>
      <c r="JAD248" s="34"/>
      <c r="JAE248" s="34"/>
      <c r="JAF248" s="34"/>
      <c r="JAG248" s="34"/>
      <c r="JAH248" s="34"/>
      <c r="JAI248" s="34"/>
      <c r="JAJ248" s="34"/>
      <c r="JAK248" s="34"/>
      <c r="JAL248" s="34"/>
      <c r="JAM248" s="34"/>
      <c r="JAN248" s="34"/>
      <c r="JAO248" s="34"/>
      <c r="JAP248" s="34"/>
      <c r="JAQ248" s="34"/>
      <c r="JAR248" s="34"/>
      <c r="JAS248" s="34"/>
      <c r="JAT248" s="34"/>
      <c r="JAU248" s="34"/>
      <c r="JAV248" s="34"/>
      <c r="JAW248" s="34"/>
      <c r="JAX248" s="34"/>
      <c r="JAY248" s="34"/>
      <c r="JAZ248" s="34"/>
      <c r="JBA248" s="34"/>
      <c r="JBB248" s="34"/>
      <c r="JBC248" s="34"/>
      <c r="JBD248" s="34"/>
      <c r="JBE248" s="34"/>
      <c r="JBF248" s="34"/>
      <c r="JBG248" s="34"/>
      <c r="JBH248" s="34"/>
      <c r="JBI248" s="34"/>
      <c r="JBJ248" s="34"/>
      <c r="JBK248" s="34"/>
      <c r="JBL248" s="34"/>
      <c r="JBM248" s="34"/>
      <c r="JBN248" s="34"/>
      <c r="JBO248" s="34"/>
      <c r="JBP248" s="34"/>
      <c r="JBQ248" s="34"/>
      <c r="JBR248" s="34"/>
      <c r="JBS248" s="34"/>
      <c r="JBT248" s="34"/>
      <c r="JBU248" s="34"/>
      <c r="JBV248" s="34"/>
      <c r="JBW248" s="34"/>
      <c r="JBX248" s="34"/>
      <c r="JBY248" s="34"/>
      <c r="JBZ248" s="34"/>
      <c r="JCA248" s="34"/>
      <c r="JCB248" s="34"/>
      <c r="JCC248" s="34"/>
      <c r="JCD248" s="34"/>
      <c r="JCE248" s="34"/>
      <c r="JCF248" s="34"/>
      <c r="JCG248" s="34"/>
      <c r="JCH248" s="34"/>
      <c r="JCI248" s="34"/>
      <c r="JCJ248" s="34"/>
      <c r="JCK248" s="34"/>
      <c r="JCL248" s="34"/>
      <c r="JCM248" s="34"/>
      <c r="JCN248" s="34"/>
      <c r="JCO248" s="34"/>
      <c r="JCP248" s="34"/>
      <c r="JCQ248" s="34"/>
      <c r="JCR248" s="34"/>
      <c r="JCS248" s="34"/>
      <c r="JCT248" s="34"/>
      <c r="JCU248" s="34"/>
      <c r="JCV248" s="34"/>
      <c r="JCW248" s="34"/>
      <c r="JCX248" s="34"/>
      <c r="JCY248" s="34"/>
      <c r="JCZ248" s="34"/>
      <c r="JDA248" s="34"/>
      <c r="JDB248" s="34"/>
      <c r="JDC248" s="34"/>
      <c r="JDD248" s="34"/>
      <c r="JDE248" s="34"/>
      <c r="JDF248" s="34"/>
      <c r="JDG248" s="34"/>
      <c r="JDH248" s="34"/>
      <c r="JDI248" s="34"/>
      <c r="JDJ248" s="34"/>
      <c r="JDK248" s="34"/>
      <c r="JDL248" s="34"/>
      <c r="JDM248" s="34"/>
      <c r="JDN248" s="34"/>
      <c r="JDO248" s="34"/>
      <c r="JDP248" s="34"/>
      <c r="JDQ248" s="34"/>
      <c r="JDR248" s="34"/>
      <c r="JDS248" s="34"/>
      <c r="JDT248" s="34"/>
      <c r="JDU248" s="34"/>
      <c r="JDV248" s="34"/>
      <c r="JDW248" s="34"/>
      <c r="JDX248" s="34"/>
      <c r="JDY248" s="34"/>
      <c r="JDZ248" s="34"/>
      <c r="JEA248" s="34"/>
      <c r="JEB248" s="34"/>
      <c r="JEC248" s="34"/>
      <c r="JED248" s="34"/>
      <c r="JEE248" s="34"/>
      <c r="JEF248" s="34"/>
      <c r="JEG248" s="34"/>
      <c r="JEH248" s="34"/>
      <c r="JEI248" s="34"/>
      <c r="JEJ248" s="34"/>
      <c r="JEK248" s="34"/>
      <c r="JEL248" s="34"/>
      <c r="JEM248" s="34"/>
      <c r="JEN248" s="34"/>
      <c r="JEO248" s="34"/>
      <c r="JEP248" s="34"/>
      <c r="JEQ248" s="34"/>
      <c r="JER248" s="34"/>
      <c r="JES248" s="34"/>
      <c r="JET248" s="34"/>
      <c r="JEU248" s="34"/>
      <c r="JEV248" s="34"/>
      <c r="JEW248" s="34"/>
      <c r="JEX248" s="34"/>
      <c r="JEY248" s="34"/>
      <c r="JEZ248" s="34"/>
      <c r="JFA248" s="34"/>
      <c r="JFB248" s="34"/>
      <c r="JFC248" s="34"/>
      <c r="JFD248" s="34"/>
      <c r="JFE248" s="34"/>
      <c r="JFF248" s="34"/>
      <c r="JFG248" s="34"/>
      <c r="JFH248" s="34"/>
      <c r="JFI248" s="34"/>
      <c r="JFJ248" s="34"/>
      <c r="JFK248" s="34"/>
      <c r="JFL248" s="34"/>
      <c r="JFM248" s="34"/>
      <c r="JFN248" s="34"/>
      <c r="JFO248" s="34"/>
      <c r="JFP248" s="34"/>
      <c r="JFQ248" s="34"/>
      <c r="JFR248" s="34"/>
      <c r="JFS248" s="34"/>
      <c r="JFT248" s="34"/>
      <c r="JFU248" s="34"/>
      <c r="JFV248" s="34"/>
      <c r="JFW248" s="34"/>
      <c r="JFX248" s="34"/>
      <c r="JFY248" s="34"/>
      <c r="JFZ248" s="34"/>
      <c r="JGA248" s="34"/>
      <c r="JGB248" s="34"/>
      <c r="JGC248" s="34"/>
      <c r="JGD248" s="34"/>
      <c r="JGE248" s="34"/>
      <c r="JGF248" s="34"/>
      <c r="JGG248" s="34"/>
      <c r="JGH248" s="34"/>
      <c r="JGI248" s="34"/>
      <c r="JGJ248" s="34"/>
      <c r="JGK248" s="34"/>
      <c r="JGL248" s="34"/>
      <c r="JGM248" s="34"/>
      <c r="JGN248" s="34"/>
      <c r="JGO248" s="34"/>
      <c r="JGP248" s="34"/>
      <c r="JGQ248" s="34"/>
      <c r="JGR248" s="34"/>
      <c r="JGS248" s="34"/>
      <c r="JGT248" s="34"/>
      <c r="JGU248" s="34"/>
      <c r="JGV248" s="34"/>
      <c r="JGW248" s="34"/>
      <c r="JGX248" s="34"/>
      <c r="JGY248" s="34"/>
      <c r="JGZ248" s="34"/>
      <c r="JHA248" s="34"/>
      <c r="JHB248" s="34"/>
      <c r="JHC248" s="34"/>
      <c r="JHD248" s="34"/>
      <c r="JHE248" s="34"/>
      <c r="JHF248" s="34"/>
      <c r="JHG248" s="34"/>
      <c r="JHH248" s="34"/>
      <c r="JHI248" s="34"/>
      <c r="JHJ248" s="34"/>
      <c r="JHK248" s="34"/>
      <c r="JHL248" s="34"/>
      <c r="JHM248" s="34"/>
      <c r="JHN248" s="34"/>
      <c r="JHO248" s="34"/>
      <c r="JHP248" s="34"/>
      <c r="JHQ248" s="34"/>
      <c r="JHR248" s="34"/>
      <c r="JHS248" s="34"/>
      <c r="JHT248" s="34"/>
      <c r="JHU248" s="34"/>
      <c r="JHV248" s="34"/>
      <c r="JHW248" s="34"/>
      <c r="JHX248" s="34"/>
      <c r="JHY248" s="34"/>
      <c r="JHZ248" s="34"/>
      <c r="JIA248" s="34"/>
      <c r="JIB248" s="34"/>
      <c r="JIC248" s="34"/>
      <c r="JID248" s="34"/>
      <c r="JIE248" s="34"/>
      <c r="JIF248" s="34"/>
      <c r="JIG248" s="34"/>
      <c r="JIH248" s="34"/>
      <c r="JII248" s="34"/>
      <c r="JIJ248" s="34"/>
      <c r="JIK248" s="34"/>
      <c r="JIL248" s="34"/>
      <c r="JIM248" s="34"/>
      <c r="JIN248" s="34"/>
      <c r="JIO248" s="34"/>
      <c r="JIP248" s="34"/>
      <c r="JIQ248" s="34"/>
      <c r="JIR248" s="34"/>
      <c r="JIS248" s="34"/>
      <c r="JIT248" s="34"/>
      <c r="JIU248" s="34"/>
      <c r="JIV248" s="34"/>
      <c r="JIW248" s="34"/>
      <c r="JIX248" s="34"/>
      <c r="JIY248" s="34"/>
      <c r="JIZ248" s="34"/>
      <c r="JJA248" s="34"/>
      <c r="JJB248" s="34"/>
      <c r="JJC248" s="34"/>
      <c r="JJD248" s="34"/>
      <c r="JJE248" s="34"/>
      <c r="JJF248" s="34"/>
      <c r="JJG248" s="34"/>
      <c r="JJH248" s="34"/>
      <c r="JJI248" s="34"/>
      <c r="JJJ248" s="34"/>
      <c r="JJK248" s="34"/>
      <c r="JJL248" s="34"/>
      <c r="JJM248" s="34"/>
      <c r="JJN248" s="34"/>
      <c r="JJO248" s="34"/>
      <c r="JJP248" s="34"/>
      <c r="JJQ248" s="34"/>
      <c r="JJR248" s="34"/>
      <c r="JJS248" s="34"/>
      <c r="JJT248" s="34"/>
      <c r="JJU248" s="34"/>
      <c r="JJV248" s="34"/>
      <c r="JJW248" s="34"/>
      <c r="JJX248" s="34"/>
      <c r="JJY248" s="34"/>
      <c r="JJZ248" s="34"/>
      <c r="JKA248" s="34"/>
      <c r="JKB248" s="34"/>
      <c r="JKC248" s="34"/>
      <c r="JKD248" s="34"/>
      <c r="JKE248" s="34"/>
      <c r="JKF248" s="34"/>
      <c r="JKG248" s="34"/>
      <c r="JKH248" s="34"/>
      <c r="JKI248" s="34"/>
      <c r="JKJ248" s="34"/>
      <c r="JKK248" s="34"/>
      <c r="JKL248" s="34"/>
      <c r="JKM248" s="34"/>
      <c r="JKN248" s="34"/>
      <c r="JKO248" s="34"/>
      <c r="JKP248" s="34"/>
      <c r="JKQ248" s="34"/>
      <c r="JKR248" s="34"/>
      <c r="JKS248" s="34"/>
      <c r="JKT248" s="34"/>
      <c r="JKU248" s="34"/>
      <c r="JKV248" s="34"/>
      <c r="JKW248" s="34"/>
      <c r="JKX248" s="34"/>
      <c r="JKY248" s="34"/>
      <c r="JKZ248" s="34"/>
      <c r="JLA248" s="34"/>
      <c r="JLB248" s="34"/>
      <c r="JLC248" s="34"/>
      <c r="JLD248" s="34"/>
      <c r="JLE248" s="34"/>
      <c r="JLF248" s="34"/>
      <c r="JLG248" s="34"/>
      <c r="JLH248" s="34"/>
      <c r="JLI248" s="34"/>
      <c r="JLJ248" s="34"/>
      <c r="JLK248" s="34"/>
      <c r="JLL248" s="34"/>
      <c r="JLM248" s="34"/>
      <c r="JLN248" s="34"/>
      <c r="JLO248" s="34"/>
      <c r="JLP248" s="34"/>
      <c r="JLQ248" s="34"/>
      <c r="JLR248" s="34"/>
      <c r="JLS248" s="34"/>
      <c r="JLT248" s="34"/>
      <c r="JLU248" s="34"/>
      <c r="JLV248" s="34"/>
      <c r="JLW248" s="34"/>
      <c r="JLX248" s="34"/>
      <c r="JLY248" s="34"/>
      <c r="JLZ248" s="34"/>
      <c r="JMA248" s="34"/>
      <c r="JMB248" s="34"/>
      <c r="JMC248" s="34"/>
      <c r="JMD248" s="34"/>
      <c r="JME248" s="34"/>
      <c r="JMF248" s="34"/>
      <c r="JMG248" s="34"/>
      <c r="JMH248" s="34"/>
      <c r="JMI248" s="34"/>
      <c r="JMJ248" s="34"/>
      <c r="JMK248" s="34"/>
      <c r="JML248" s="34"/>
      <c r="JMM248" s="34"/>
      <c r="JMN248" s="34"/>
      <c r="JMO248" s="34"/>
      <c r="JMP248" s="34"/>
      <c r="JMQ248" s="34"/>
      <c r="JMR248" s="34"/>
      <c r="JMS248" s="34"/>
      <c r="JMT248" s="34"/>
      <c r="JMU248" s="34"/>
      <c r="JMV248" s="34"/>
      <c r="JMW248" s="34"/>
      <c r="JMX248" s="34"/>
      <c r="JMY248" s="34"/>
      <c r="JMZ248" s="34"/>
      <c r="JNA248" s="34"/>
      <c r="JNB248" s="34"/>
      <c r="JNC248" s="34"/>
      <c r="JND248" s="34"/>
      <c r="JNE248" s="34"/>
      <c r="JNF248" s="34"/>
      <c r="JNG248" s="34"/>
      <c r="JNH248" s="34"/>
      <c r="JNI248" s="34"/>
      <c r="JNJ248" s="34"/>
      <c r="JNK248" s="34"/>
      <c r="JNL248" s="34"/>
      <c r="JNM248" s="34"/>
      <c r="JNN248" s="34"/>
      <c r="JNO248" s="34"/>
      <c r="JNP248" s="34"/>
      <c r="JNQ248" s="34"/>
      <c r="JNR248" s="34"/>
      <c r="JNS248" s="34"/>
      <c r="JNT248" s="34"/>
      <c r="JNU248" s="34"/>
      <c r="JNV248" s="34"/>
      <c r="JNW248" s="34"/>
      <c r="JNX248" s="34"/>
      <c r="JNY248" s="34"/>
      <c r="JNZ248" s="34"/>
      <c r="JOA248" s="34"/>
      <c r="JOB248" s="34"/>
      <c r="JOC248" s="34"/>
      <c r="JOD248" s="34"/>
      <c r="JOE248" s="34"/>
      <c r="JOF248" s="34"/>
      <c r="JOG248" s="34"/>
      <c r="JOH248" s="34"/>
      <c r="JOI248" s="34"/>
      <c r="JOJ248" s="34"/>
      <c r="JOK248" s="34"/>
      <c r="JOL248" s="34"/>
      <c r="JOM248" s="34"/>
      <c r="JON248" s="34"/>
      <c r="JOO248" s="34"/>
      <c r="JOP248" s="34"/>
      <c r="JOQ248" s="34"/>
      <c r="JOR248" s="34"/>
      <c r="JOS248" s="34"/>
      <c r="JOT248" s="34"/>
      <c r="JOU248" s="34"/>
      <c r="JOV248" s="34"/>
      <c r="JOW248" s="34"/>
      <c r="JOX248" s="34"/>
      <c r="JOY248" s="34"/>
      <c r="JOZ248" s="34"/>
      <c r="JPA248" s="34"/>
      <c r="JPB248" s="34"/>
      <c r="JPC248" s="34"/>
      <c r="JPD248" s="34"/>
      <c r="JPE248" s="34"/>
      <c r="JPF248" s="34"/>
      <c r="JPG248" s="34"/>
      <c r="JPH248" s="34"/>
      <c r="JPI248" s="34"/>
      <c r="JPJ248" s="34"/>
      <c r="JPK248" s="34"/>
      <c r="JPL248" s="34"/>
      <c r="JPM248" s="34"/>
      <c r="JPN248" s="34"/>
      <c r="JPO248" s="34"/>
      <c r="JPP248" s="34"/>
      <c r="JPQ248" s="34"/>
      <c r="JPR248" s="34"/>
      <c r="JPS248" s="34"/>
      <c r="JPT248" s="34"/>
      <c r="JPU248" s="34"/>
      <c r="JPV248" s="34"/>
      <c r="JPW248" s="34"/>
      <c r="JPX248" s="34"/>
      <c r="JPY248" s="34"/>
      <c r="JPZ248" s="34"/>
      <c r="JQA248" s="34"/>
      <c r="JQB248" s="34"/>
      <c r="JQC248" s="34"/>
      <c r="JQD248" s="34"/>
      <c r="JQE248" s="34"/>
      <c r="JQF248" s="34"/>
      <c r="JQG248" s="34"/>
      <c r="JQH248" s="34"/>
      <c r="JQI248" s="34"/>
      <c r="JQJ248" s="34"/>
      <c r="JQK248" s="34"/>
      <c r="JQL248" s="34"/>
      <c r="JQM248" s="34"/>
      <c r="JQN248" s="34"/>
      <c r="JQO248" s="34"/>
      <c r="JQP248" s="34"/>
      <c r="JQQ248" s="34"/>
      <c r="JQR248" s="34"/>
      <c r="JQS248" s="34"/>
      <c r="JQT248" s="34"/>
      <c r="JQU248" s="34"/>
      <c r="JQV248" s="34"/>
      <c r="JQW248" s="34"/>
      <c r="JQX248" s="34"/>
      <c r="JQY248" s="34"/>
      <c r="JQZ248" s="34"/>
      <c r="JRA248" s="34"/>
      <c r="JRB248" s="34"/>
      <c r="JRC248" s="34"/>
      <c r="JRD248" s="34"/>
      <c r="JRE248" s="34"/>
      <c r="JRF248" s="34"/>
      <c r="JRG248" s="34"/>
      <c r="JRH248" s="34"/>
      <c r="JRI248" s="34"/>
      <c r="JRJ248" s="34"/>
      <c r="JRK248" s="34"/>
      <c r="JRL248" s="34"/>
      <c r="JRM248" s="34"/>
      <c r="JRN248" s="34"/>
      <c r="JRO248" s="34"/>
      <c r="JRP248" s="34"/>
      <c r="JRQ248" s="34"/>
      <c r="JRR248" s="34"/>
      <c r="JRS248" s="34"/>
      <c r="JRT248" s="34"/>
      <c r="JRU248" s="34"/>
      <c r="JRV248" s="34"/>
      <c r="JRW248" s="34"/>
      <c r="JRX248" s="34"/>
      <c r="JRY248" s="34"/>
      <c r="JRZ248" s="34"/>
      <c r="JSA248" s="34"/>
      <c r="JSB248" s="34"/>
      <c r="JSC248" s="34"/>
      <c r="JSD248" s="34"/>
      <c r="JSE248" s="34"/>
      <c r="JSF248" s="34"/>
      <c r="JSG248" s="34"/>
      <c r="JSH248" s="34"/>
      <c r="JSI248" s="34"/>
      <c r="JSJ248" s="34"/>
      <c r="JSK248" s="34"/>
      <c r="JSL248" s="34"/>
      <c r="JSM248" s="34"/>
      <c r="JSN248" s="34"/>
      <c r="JSO248" s="34"/>
      <c r="JSP248" s="34"/>
      <c r="JSQ248" s="34"/>
      <c r="JSR248" s="34"/>
      <c r="JSS248" s="34"/>
      <c r="JST248" s="34"/>
      <c r="JSU248" s="34"/>
      <c r="JSV248" s="34"/>
      <c r="JSW248" s="34"/>
      <c r="JSX248" s="34"/>
      <c r="JSY248" s="34"/>
      <c r="JSZ248" s="34"/>
      <c r="JTA248" s="34"/>
      <c r="JTB248" s="34"/>
      <c r="JTC248" s="34"/>
      <c r="JTD248" s="34"/>
      <c r="JTE248" s="34"/>
      <c r="JTF248" s="34"/>
      <c r="JTG248" s="34"/>
      <c r="JTH248" s="34"/>
      <c r="JTI248" s="34"/>
      <c r="JTJ248" s="34"/>
      <c r="JTK248" s="34"/>
      <c r="JTL248" s="34"/>
      <c r="JTM248" s="34"/>
      <c r="JTN248" s="34"/>
      <c r="JTO248" s="34"/>
      <c r="JTP248" s="34"/>
      <c r="JTQ248" s="34"/>
      <c r="JTR248" s="34"/>
      <c r="JTS248" s="34"/>
      <c r="JTT248" s="34"/>
      <c r="JTU248" s="34"/>
      <c r="JTV248" s="34"/>
      <c r="JTW248" s="34"/>
      <c r="JTX248" s="34"/>
      <c r="JTY248" s="34"/>
      <c r="JTZ248" s="34"/>
      <c r="JUA248" s="34"/>
      <c r="JUB248" s="34"/>
      <c r="JUC248" s="34"/>
      <c r="JUD248" s="34"/>
      <c r="JUE248" s="34"/>
      <c r="JUF248" s="34"/>
      <c r="JUG248" s="34"/>
      <c r="JUH248" s="34"/>
      <c r="JUI248" s="34"/>
      <c r="JUJ248" s="34"/>
      <c r="JUK248" s="34"/>
      <c r="JUL248" s="34"/>
      <c r="JUM248" s="34"/>
      <c r="JUN248" s="34"/>
      <c r="JUO248" s="34"/>
      <c r="JUP248" s="34"/>
      <c r="JUQ248" s="34"/>
      <c r="JUR248" s="34"/>
      <c r="JUS248" s="34"/>
      <c r="JUT248" s="34"/>
      <c r="JUU248" s="34"/>
      <c r="JUV248" s="34"/>
      <c r="JUW248" s="34"/>
      <c r="JUX248" s="34"/>
      <c r="JUY248" s="34"/>
      <c r="JUZ248" s="34"/>
      <c r="JVA248" s="34"/>
      <c r="JVB248" s="34"/>
      <c r="JVC248" s="34"/>
      <c r="JVD248" s="34"/>
      <c r="JVE248" s="34"/>
      <c r="JVF248" s="34"/>
      <c r="JVG248" s="34"/>
      <c r="JVH248" s="34"/>
      <c r="JVI248" s="34"/>
      <c r="JVJ248" s="34"/>
      <c r="JVK248" s="34"/>
      <c r="JVL248" s="34"/>
      <c r="JVM248" s="34"/>
      <c r="JVN248" s="34"/>
      <c r="JVO248" s="34"/>
      <c r="JVP248" s="34"/>
      <c r="JVQ248" s="34"/>
      <c r="JVR248" s="34"/>
      <c r="JVS248" s="34"/>
      <c r="JVT248" s="34"/>
      <c r="JVU248" s="34"/>
      <c r="JVV248" s="34"/>
      <c r="JVW248" s="34"/>
      <c r="JVX248" s="34"/>
      <c r="JVY248" s="34"/>
      <c r="JVZ248" s="34"/>
      <c r="JWA248" s="34"/>
      <c r="JWB248" s="34"/>
      <c r="JWC248" s="34"/>
      <c r="JWD248" s="34"/>
      <c r="JWE248" s="34"/>
      <c r="JWF248" s="34"/>
      <c r="JWG248" s="34"/>
      <c r="JWH248" s="34"/>
      <c r="JWI248" s="34"/>
      <c r="JWJ248" s="34"/>
      <c r="JWK248" s="34"/>
      <c r="JWL248" s="34"/>
      <c r="JWM248" s="34"/>
      <c r="JWN248" s="34"/>
      <c r="JWO248" s="34"/>
      <c r="JWP248" s="34"/>
      <c r="JWQ248" s="34"/>
      <c r="JWR248" s="34"/>
      <c r="JWS248" s="34"/>
      <c r="JWT248" s="34"/>
      <c r="JWU248" s="34"/>
      <c r="JWV248" s="34"/>
      <c r="JWW248" s="34"/>
      <c r="JWX248" s="34"/>
      <c r="JWY248" s="34"/>
      <c r="JWZ248" s="34"/>
      <c r="JXA248" s="34"/>
      <c r="JXB248" s="34"/>
      <c r="JXC248" s="34"/>
      <c r="JXD248" s="34"/>
      <c r="JXE248" s="34"/>
      <c r="JXF248" s="34"/>
      <c r="JXG248" s="34"/>
      <c r="JXH248" s="34"/>
      <c r="JXI248" s="34"/>
      <c r="JXJ248" s="34"/>
      <c r="JXK248" s="34"/>
      <c r="JXL248" s="34"/>
      <c r="JXM248" s="34"/>
      <c r="JXN248" s="34"/>
      <c r="JXO248" s="34"/>
      <c r="JXP248" s="34"/>
      <c r="JXQ248" s="34"/>
      <c r="JXR248" s="34"/>
      <c r="JXS248" s="34"/>
      <c r="JXT248" s="34"/>
      <c r="JXU248" s="34"/>
      <c r="JXV248" s="34"/>
      <c r="JXW248" s="34"/>
      <c r="JXX248" s="34"/>
      <c r="JXY248" s="34"/>
      <c r="JXZ248" s="34"/>
      <c r="JYA248" s="34"/>
      <c r="JYB248" s="34"/>
      <c r="JYC248" s="34"/>
      <c r="JYD248" s="34"/>
      <c r="JYE248" s="34"/>
      <c r="JYF248" s="34"/>
      <c r="JYG248" s="34"/>
      <c r="JYH248" s="34"/>
      <c r="JYI248" s="34"/>
      <c r="JYJ248" s="34"/>
      <c r="JYK248" s="34"/>
      <c r="JYL248" s="34"/>
      <c r="JYM248" s="34"/>
      <c r="JYN248" s="34"/>
      <c r="JYO248" s="34"/>
      <c r="JYP248" s="34"/>
      <c r="JYQ248" s="34"/>
      <c r="JYR248" s="34"/>
      <c r="JYS248" s="34"/>
      <c r="JYT248" s="34"/>
      <c r="JYU248" s="34"/>
      <c r="JYV248" s="34"/>
      <c r="JYW248" s="34"/>
      <c r="JYX248" s="34"/>
      <c r="JYY248" s="34"/>
      <c r="JYZ248" s="34"/>
      <c r="JZA248" s="34"/>
      <c r="JZB248" s="34"/>
      <c r="JZC248" s="34"/>
      <c r="JZD248" s="34"/>
      <c r="JZE248" s="34"/>
      <c r="JZF248" s="34"/>
      <c r="JZG248" s="34"/>
      <c r="JZH248" s="34"/>
      <c r="JZI248" s="34"/>
      <c r="JZJ248" s="34"/>
      <c r="JZK248" s="34"/>
      <c r="JZL248" s="34"/>
      <c r="JZM248" s="34"/>
      <c r="JZN248" s="34"/>
      <c r="JZO248" s="34"/>
      <c r="JZP248" s="34"/>
      <c r="JZQ248" s="34"/>
      <c r="JZR248" s="34"/>
      <c r="JZS248" s="34"/>
      <c r="JZT248" s="34"/>
      <c r="JZU248" s="34"/>
      <c r="JZV248" s="34"/>
      <c r="JZW248" s="34"/>
      <c r="JZX248" s="34"/>
      <c r="JZY248" s="34"/>
      <c r="JZZ248" s="34"/>
      <c r="KAA248" s="34"/>
      <c r="KAB248" s="34"/>
      <c r="KAC248" s="34"/>
      <c r="KAD248" s="34"/>
      <c r="KAE248" s="34"/>
      <c r="KAF248" s="34"/>
      <c r="KAG248" s="34"/>
      <c r="KAH248" s="34"/>
      <c r="KAI248" s="34"/>
      <c r="KAJ248" s="34"/>
      <c r="KAK248" s="34"/>
      <c r="KAL248" s="34"/>
      <c r="KAM248" s="34"/>
      <c r="KAN248" s="34"/>
      <c r="KAO248" s="34"/>
      <c r="KAP248" s="34"/>
      <c r="KAQ248" s="34"/>
      <c r="KAR248" s="34"/>
      <c r="KAS248" s="34"/>
      <c r="KAT248" s="34"/>
      <c r="KAU248" s="34"/>
      <c r="KAV248" s="34"/>
      <c r="KAW248" s="34"/>
      <c r="KAX248" s="34"/>
      <c r="KAY248" s="34"/>
      <c r="KAZ248" s="34"/>
      <c r="KBA248" s="34"/>
      <c r="KBB248" s="34"/>
      <c r="KBC248" s="34"/>
      <c r="KBD248" s="34"/>
      <c r="KBE248" s="34"/>
      <c r="KBF248" s="34"/>
      <c r="KBG248" s="34"/>
      <c r="KBH248" s="34"/>
      <c r="KBI248" s="34"/>
      <c r="KBJ248" s="34"/>
      <c r="KBK248" s="34"/>
      <c r="KBL248" s="34"/>
      <c r="KBM248" s="34"/>
      <c r="KBN248" s="34"/>
      <c r="KBO248" s="34"/>
      <c r="KBP248" s="34"/>
      <c r="KBQ248" s="34"/>
      <c r="KBR248" s="34"/>
      <c r="KBS248" s="34"/>
      <c r="KBT248" s="34"/>
      <c r="KBU248" s="34"/>
      <c r="KBV248" s="34"/>
      <c r="KBW248" s="34"/>
      <c r="KBX248" s="34"/>
      <c r="KBY248" s="34"/>
      <c r="KBZ248" s="34"/>
      <c r="KCA248" s="34"/>
      <c r="KCB248" s="34"/>
      <c r="KCC248" s="34"/>
      <c r="KCD248" s="34"/>
      <c r="KCE248" s="34"/>
      <c r="KCF248" s="34"/>
      <c r="KCG248" s="34"/>
      <c r="KCH248" s="34"/>
      <c r="KCI248" s="34"/>
      <c r="KCJ248" s="34"/>
      <c r="KCK248" s="34"/>
      <c r="KCL248" s="34"/>
      <c r="KCM248" s="34"/>
      <c r="KCN248" s="34"/>
      <c r="KCO248" s="34"/>
      <c r="KCP248" s="34"/>
      <c r="KCQ248" s="34"/>
      <c r="KCR248" s="34"/>
      <c r="KCS248" s="34"/>
      <c r="KCT248" s="34"/>
      <c r="KCU248" s="34"/>
      <c r="KCV248" s="34"/>
      <c r="KCW248" s="34"/>
      <c r="KCX248" s="34"/>
      <c r="KCY248" s="34"/>
      <c r="KCZ248" s="34"/>
      <c r="KDA248" s="34"/>
      <c r="KDB248" s="34"/>
      <c r="KDC248" s="34"/>
      <c r="KDD248" s="34"/>
      <c r="KDE248" s="34"/>
      <c r="KDF248" s="34"/>
      <c r="KDG248" s="34"/>
      <c r="KDH248" s="34"/>
      <c r="KDI248" s="34"/>
      <c r="KDJ248" s="34"/>
      <c r="KDK248" s="34"/>
      <c r="KDL248" s="34"/>
      <c r="KDM248" s="34"/>
      <c r="KDN248" s="34"/>
      <c r="KDO248" s="34"/>
      <c r="KDP248" s="34"/>
      <c r="KDQ248" s="34"/>
      <c r="KDR248" s="34"/>
      <c r="KDS248" s="34"/>
      <c r="KDT248" s="34"/>
      <c r="KDU248" s="34"/>
      <c r="KDV248" s="34"/>
      <c r="KDW248" s="34"/>
      <c r="KDX248" s="34"/>
      <c r="KDY248" s="34"/>
      <c r="KDZ248" s="34"/>
      <c r="KEA248" s="34"/>
      <c r="KEB248" s="34"/>
      <c r="KEC248" s="34"/>
      <c r="KED248" s="34"/>
      <c r="KEE248" s="34"/>
      <c r="KEF248" s="34"/>
      <c r="KEG248" s="34"/>
      <c r="KEH248" s="34"/>
      <c r="KEI248" s="34"/>
      <c r="KEJ248" s="34"/>
      <c r="KEK248" s="34"/>
      <c r="KEL248" s="34"/>
      <c r="KEM248" s="34"/>
      <c r="KEN248" s="34"/>
      <c r="KEO248" s="34"/>
      <c r="KEP248" s="34"/>
      <c r="KEQ248" s="34"/>
      <c r="KER248" s="34"/>
      <c r="KES248" s="34"/>
      <c r="KET248" s="34"/>
      <c r="KEU248" s="34"/>
      <c r="KEV248" s="34"/>
      <c r="KEW248" s="34"/>
      <c r="KEX248" s="34"/>
      <c r="KEY248" s="34"/>
      <c r="KEZ248" s="34"/>
      <c r="KFA248" s="34"/>
      <c r="KFB248" s="34"/>
      <c r="KFC248" s="34"/>
      <c r="KFD248" s="34"/>
      <c r="KFE248" s="34"/>
      <c r="KFF248" s="34"/>
      <c r="KFG248" s="34"/>
      <c r="KFH248" s="34"/>
      <c r="KFI248" s="34"/>
      <c r="KFJ248" s="34"/>
      <c r="KFK248" s="34"/>
      <c r="KFL248" s="34"/>
      <c r="KFM248" s="34"/>
      <c r="KFN248" s="34"/>
      <c r="KFO248" s="34"/>
      <c r="KFP248" s="34"/>
      <c r="KFQ248" s="34"/>
      <c r="KFR248" s="34"/>
      <c r="KFS248" s="34"/>
      <c r="KFT248" s="34"/>
      <c r="KFU248" s="34"/>
      <c r="KFV248" s="34"/>
      <c r="KFW248" s="34"/>
      <c r="KFX248" s="34"/>
      <c r="KFY248" s="34"/>
      <c r="KFZ248" s="34"/>
      <c r="KGA248" s="34"/>
      <c r="KGB248" s="34"/>
      <c r="KGC248" s="34"/>
      <c r="KGD248" s="34"/>
      <c r="KGE248" s="34"/>
      <c r="KGF248" s="34"/>
      <c r="KGG248" s="34"/>
      <c r="KGH248" s="34"/>
      <c r="KGI248" s="34"/>
      <c r="KGJ248" s="34"/>
      <c r="KGK248" s="34"/>
      <c r="KGL248" s="34"/>
      <c r="KGM248" s="34"/>
      <c r="KGN248" s="34"/>
      <c r="KGO248" s="34"/>
      <c r="KGP248" s="34"/>
      <c r="KGQ248" s="34"/>
      <c r="KGR248" s="34"/>
      <c r="KGS248" s="34"/>
      <c r="KGT248" s="34"/>
      <c r="KGU248" s="34"/>
      <c r="KGV248" s="34"/>
      <c r="KGW248" s="34"/>
      <c r="KGX248" s="34"/>
      <c r="KGY248" s="34"/>
      <c r="KGZ248" s="34"/>
      <c r="KHA248" s="34"/>
      <c r="KHB248" s="34"/>
      <c r="KHC248" s="34"/>
      <c r="KHD248" s="34"/>
      <c r="KHE248" s="34"/>
      <c r="KHF248" s="34"/>
      <c r="KHG248" s="34"/>
      <c r="KHH248" s="34"/>
      <c r="KHI248" s="34"/>
      <c r="KHJ248" s="34"/>
      <c r="KHK248" s="34"/>
      <c r="KHL248" s="34"/>
      <c r="KHM248" s="34"/>
      <c r="KHN248" s="34"/>
      <c r="KHO248" s="34"/>
      <c r="KHP248" s="34"/>
      <c r="KHQ248" s="34"/>
      <c r="KHR248" s="34"/>
      <c r="KHS248" s="34"/>
      <c r="KHT248" s="34"/>
      <c r="KHU248" s="34"/>
      <c r="KHV248" s="34"/>
      <c r="KHW248" s="34"/>
      <c r="KHX248" s="34"/>
      <c r="KHY248" s="34"/>
      <c r="KHZ248" s="34"/>
      <c r="KIA248" s="34"/>
      <c r="KIB248" s="34"/>
      <c r="KIC248" s="34"/>
      <c r="KID248" s="34"/>
      <c r="KIE248" s="34"/>
      <c r="KIF248" s="34"/>
      <c r="KIG248" s="34"/>
      <c r="KIH248" s="34"/>
      <c r="KII248" s="34"/>
      <c r="KIJ248" s="34"/>
      <c r="KIK248" s="34"/>
      <c r="KIL248" s="34"/>
      <c r="KIM248" s="34"/>
      <c r="KIN248" s="34"/>
      <c r="KIO248" s="34"/>
      <c r="KIP248" s="34"/>
      <c r="KIQ248" s="34"/>
      <c r="KIR248" s="34"/>
      <c r="KIS248" s="34"/>
      <c r="KIT248" s="34"/>
      <c r="KIU248" s="34"/>
      <c r="KIV248" s="34"/>
      <c r="KIW248" s="34"/>
      <c r="KIX248" s="34"/>
      <c r="KIY248" s="34"/>
      <c r="KIZ248" s="34"/>
      <c r="KJA248" s="34"/>
      <c r="KJB248" s="34"/>
      <c r="KJC248" s="34"/>
      <c r="KJD248" s="34"/>
      <c r="KJE248" s="34"/>
      <c r="KJF248" s="34"/>
      <c r="KJG248" s="34"/>
      <c r="KJH248" s="34"/>
      <c r="KJI248" s="34"/>
      <c r="KJJ248" s="34"/>
      <c r="KJK248" s="34"/>
      <c r="KJL248" s="34"/>
      <c r="KJM248" s="34"/>
      <c r="KJN248" s="34"/>
      <c r="KJO248" s="34"/>
      <c r="KJP248" s="34"/>
      <c r="KJQ248" s="34"/>
      <c r="KJR248" s="34"/>
      <c r="KJS248" s="34"/>
      <c r="KJT248" s="34"/>
      <c r="KJU248" s="34"/>
      <c r="KJV248" s="34"/>
      <c r="KJW248" s="34"/>
      <c r="KJX248" s="34"/>
      <c r="KJY248" s="34"/>
      <c r="KJZ248" s="34"/>
      <c r="KKA248" s="34"/>
      <c r="KKB248" s="34"/>
      <c r="KKC248" s="34"/>
      <c r="KKD248" s="34"/>
      <c r="KKE248" s="34"/>
      <c r="KKF248" s="34"/>
      <c r="KKG248" s="34"/>
      <c r="KKH248" s="34"/>
      <c r="KKI248" s="34"/>
      <c r="KKJ248" s="34"/>
      <c r="KKK248" s="34"/>
      <c r="KKL248" s="34"/>
      <c r="KKM248" s="34"/>
      <c r="KKN248" s="34"/>
      <c r="KKO248" s="34"/>
      <c r="KKP248" s="34"/>
      <c r="KKQ248" s="34"/>
      <c r="KKR248" s="34"/>
      <c r="KKS248" s="34"/>
      <c r="KKT248" s="34"/>
      <c r="KKU248" s="34"/>
      <c r="KKV248" s="34"/>
      <c r="KKW248" s="34"/>
      <c r="KKX248" s="34"/>
      <c r="KKY248" s="34"/>
      <c r="KKZ248" s="34"/>
      <c r="KLA248" s="34"/>
      <c r="KLB248" s="34"/>
      <c r="KLC248" s="34"/>
      <c r="KLD248" s="34"/>
      <c r="KLE248" s="34"/>
      <c r="KLF248" s="34"/>
      <c r="KLG248" s="34"/>
      <c r="KLH248" s="34"/>
      <c r="KLI248" s="34"/>
      <c r="KLJ248" s="34"/>
      <c r="KLK248" s="34"/>
      <c r="KLL248" s="34"/>
      <c r="KLM248" s="34"/>
      <c r="KLN248" s="34"/>
      <c r="KLO248" s="34"/>
      <c r="KLP248" s="34"/>
      <c r="KLQ248" s="34"/>
      <c r="KLR248" s="34"/>
      <c r="KLS248" s="34"/>
      <c r="KLT248" s="34"/>
      <c r="KLU248" s="34"/>
      <c r="KLV248" s="34"/>
      <c r="KLW248" s="34"/>
      <c r="KLX248" s="34"/>
      <c r="KLY248" s="34"/>
      <c r="KLZ248" s="34"/>
      <c r="KMA248" s="34"/>
      <c r="KMB248" s="34"/>
      <c r="KMC248" s="34"/>
      <c r="KMD248" s="34"/>
      <c r="KME248" s="34"/>
      <c r="KMF248" s="34"/>
      <c r="KMG248" s="34"/>
      <c r="KMH248" s="34"/>
      <c r="KMI248" s="34"/>
      <c r="KMJ248" s="34"/>
      <c r="KMK248" s="34"/>
      <c r="KML248" s="34"/>
      <c r="KMM248" s="34"/>
      <c r="KMN248" s="34"/>
      <c r="KMO248" s="34"/>
      <c r="KMP248" s="34"/>
      <c r="KMQ248" s="34"/>
      <c r="KMR248" s="34"/>
      <c r="KMS248" s="34"/>
      <c r="KMT248" s="34"/>
      <c r="KMU248" s="34"/>
      <c r="KMV248" s="34"/>
      <c r="KMW248" s="34"/>
      <c r="KMX248" s="34"/>
      <c r="KMY248" s="34"/>
      <c r="KMZ248" s="34"/>
      <c r="KNA248" s="34"/>
      <c r="KNB248" s="34"/>
      <c r="KNC248" s="34"/>
      <c r="KND248" s="34"/>
      <c r="KNE248" s="34"/>
      <c r="KNF248" s="34"/>
      <c r="KNG248" s="34"/>
      <c r="KNH248" s="34"/>
      <c r="KNI248" s="34"/>
      <c r="KNJ248" s="34"/>
      <c r="KNK248" s="34"/>
      <c r="KNL248" s="34"/>
      <c r="KNM248" s="34"/>
      <c r="KNN248" s="34"/>
      <c r="KNO248" s="34"/>
      <c r="KNP248" s="34"/>
      <c r="KNQ248" s="34"/>
      <c r="KNR248" s="34"/>
      <c r="KNS248" s="34"/>
      <c r="KNT248" s="34"/>
      <c r="KNU248" s="34"/>
      <c r="KNV248" s="34"/>
      <c r="KNW248" s="34"/>
      <c r="KNX248" s="34"/>
      <c r="KNY248" s="34"/>
      <c r="KNZ248" s="34"/>
      <c r="KOA248" s="34"/>
      <c r="KOB248" s="34"/>
      <c r="KOC248" s="34"/>
      <c r="KOD248" s="34"/>
      <c r="KOE248" s="34"/>
      <c r="KOF248" s="34"/>
      <c r="KOG248" s="34"/>
      <c r="KOH248" s="34"/>
      <c r="KOI248" s="34"/>
      <c r="KOJ248" s="34"/>
      <c r="KOK248" s="34"/>
      <c r="KOL248" s="34"/>
      <c r="KOM248" s="34"/>
      <c r="KON248" s="34"/>
      <c r="KOO248" s="34"/>
      <c r="KOP248" s="34"/>
      <c r="KOQ248" s="34"/>
      <c r="KOR248" s="34"/>
      <c r="KOS248" s="34"/>
      <c r="KOT248" s="34"/>
      <c r="KOU248" s="34"/>
      <c r="KOV248" s="34"/>
      <c r="KOW248" s="34"/>
      <c r="KOX248" s="34"/>
      <c r="KOY248" s="34"/>
      <c r="KOZ248" s="34"/>
      <c r="KPA248" s="34"/>
      <c r="KPB248" s="34"/>
      <c r="KPC248" s="34"/>
      <c r="KPD248" s="34"/>
      <c r="KPE248" s="34"/>
      <c r="KPF248" s="34"/>
      <c r="KPG248" s="34"/>
      <c r="KPH248" s="34"/>
      <c r="KPI248" s="34"/>
      <c r="KPJ248" s="34"/>
      <c r="KPK248" s="34"/>
      <c r="KPL248" s="34"/>
      <c r="KPM248" s="34"/>
      <c r="KPN248" s="34"/>
      <c r="KPO248" s="34"/>
      <c r="KPP248" s="34"/>
      <c r="KPQ248" s="34"/>
      <c r="KPR248" s="34"/>
      <c r="KPS248" s="34"/>
      <c r="KPT248" s="34"/>
      <c r="KPU248" s="34"/>
      <c r="KPV248" s="34"/>
      <c r="KPW248" s="34"/>
      <c r="KPX248" s="34"/>
      <c r="KPY248" s="34"/>
      <c r="KPZ248" s="34"/>
      <c r="KQA248" s="34"/>
      <c r="KQB248" s="34"/>
      <c r="KQC248" s="34"/>
      <c r="KQD248" s="34"/>
      <c r="KQE248" s="34"/>
      <c r="KQF248" s="34"/>
      <c r="KQG248" s="34"/>
      <c r="KQH248" s="34"/>
      <c r="KQI248" s="34"/>
      <c r="KQJ248" s="34"/>
      <c r="KQK248" s="34"/>
      <c r="KQL248" s="34"/>
      <c r="KQM248" s="34"/>
      <c r="KQN248" s="34"/>
      <c r="KQO248" s="34"/>
      <c r="KQP248" s="34"/>
      <c r="KQQ248" s="34"/>
      <c r="KQR248" s="34"/>
      <c r="KQS248" s="34"/>
      <c r="KQT248" s="34"/>
      <c r="KQU248" s="34"/>
      <c r="KQV248" s="34"/>
      <c r="KQW248" s="34"/>
      <c r="KQX248" s="34"/>
      <c r="KQY248" s="34"/>
      <c r="KQZ248" s="34"/>
      <c r="KRA248" s="34"/>
      <c r="KRB248" s="34"/>
      <c r="KRC248" s="34"/>
      <c r="KRD248" s="34"/>
      <c r="KRE248" s="34"/>
      <c r="KRF248" s="34"/>
      <c r="KRG248" s="34"/>
      <c r="KRH248" s="34"/>
      <c r="KRI248" s="34"/>
      <c r="KRJ248" s="34"/>
      <c r="KRK248" s="34"/>
      <c r="KRL248" s="34"/>
      <c r="KRM248" s="34"/>
      <c r="KRN248" s="34"/>
      <c r="KRO248" s="34"/>
      <c r="KRP248" s="34"/>
      <c r="KRQ248" s="34"/>
      <c r="KRR248" s="34"/>
      <c r="KRS248" s="34"/>
      <c r="KRT248" s="34"/>
      <c r="KRU248" s="34"/>
      <c r="KRV248" s="34"/>
      <c r="KRW248" s="34"/>
      <c r="KRX248" s="34"/>
      <c r="KRY248" s="34"/>
      <c r="KRZ248" s="34"/>
      <c r="KSA248" s="34"/>
      <c r="KSB248" s="34"/>
      <c r="KSC248" s="34"/>
      <c r="KSD248" s="34"/>
      <c r="KSE248" s="34"/>
      <c r="KSF248" s="34"/>
      <c r="KSG248" s="34"/>
      <c r="KSH248" s="34"/>
      <c r="KSI248" s="34"/>
      <c r="KSJ248" s="34"/>
      <c r="KSK248" s="34"/>
      <c r="KSL248" s="34"/>
      <c r="KSM248" s="34"/>
      <c r="KSN248" s="34"/>
      <c r="KSO248" s="34"/>
      <c r="KSP248" s="34"/>
      <c r="KSQ248" s="34"/>
      <c r="KSR248" s="34"/>
      <c r="KSS248" s="34"/>
      <c r="KST248" s="34"/>
      <c r="KSU248" s="34"/>
      <c r="KSV248" s="34"/>
      <c r="KSW248" s="34"/>
      <c r="KSX248" s="34"/>
      <c r="KSY248" s="34"/>
      <c r="KSZ248" s="34"/>
      <c r="KTA248" s="34"/>
      <c r="KTB248" s="34"/>
      <c r="KTC248" s="34"/>
      <c r="KTD248" s="34"/>
      <c r="KTE248" s="34"/>
      <c r="KTF248" s="34"/>
      <c r="KTG248" s="34"/>
      <c r="KTH248" s="34"/>
      <c r="KTI248" s="34"/>
      <c r="KTJ248" s="34"/>
      <c r="KTK248" s="34"/>
      <c r="KTL248" s="34"/>
      <c r="KTM248" s="34"/>
      <c r="KTN248" s="34"/>
      <c r="KTO248" s="34"/>
      <c r="KTP248" s="34"/>
      <c r="KTQ248" s="34"/>
      <c r="KTR248" s="34"/>
      <c r="KTS248" s="34"/>
      <c r="KTT248" s="34"/>
      <c r="KTU248" s="34"/>
      <c r="KTV248" s="34"/>
      <c r="KTW248" s="34"/>
      <c r="KTX248" s="34"/>
      <c r="KTY248" s="34"/>
      <c r="KTZ248" s="34"/>
      <c r="KUA248" s="34"/>
      <c r="KUB248" s="34"/>
      <c r="KUC248" s="34"/>
      <c r="KUD248" s="34"/>
      <c r="KUE248" s="34"/>
      <c r="KUF248" s="34"/>
      <c r="KUG248" s="34"/>
      <c r="KUH248" s="34"/>
      <c r="KUI248" s="34"/>
      <c r="KUJ248" s="34"/>
      <c r="KUK248" s="34"/>
      <c r="KUL248" s="34"/>
      <c r="KUM248" s="34"/>
      <c r="KUN248" s="34"/>
      <c r="KUO248" s="34"/>
      <c r="KUP248" s="34"/>
      <c r="KUQ248" s="34"/>
      <c r="KUR248" s="34"/>
      <c r="KUS248" s="34"/>
      <c r="KUT248" s="34"/>
      <c r="KUU248" s="34"/>
      <c r="KUV248" s="34"/>
      <c r="KUW248" s="34"/>
      <c r="KUX248" s="34"/>
      <c r="KUY248" s="34"/>
      <c r="KUZ248" s="34"/>
      <c r="KVA248" s="34"/>
      <c r="KVB248" s="34"/>
      <c r="KVC248" s="34"/>
      <c r="KVD248" s="34"/>
      <c r="KVE248" s="34"/>
      <c r="KVF248" s="34"/>
      <c r="KVG248" s="34"/>
      <c r="KVH248" s="34"/>
      <c r="KVI248" s="34"/>
      <c r="KVJ248" s="34"/>
      <c r="KVK248" s="34"/>
      <c r="KVL248" s="34"/>
      <c r="KVM248" s="34"/>
      <c r="KVN248" s="34"/>
      <c r="KVO248" s="34"/>
      <c r="KVP248" s="34"/>
      <c r="KVQ248" s="34"/>
      <c r="KVR248" s="34"/>
      <c r="KVS248" s="34"/>
      <c r="KVT248" s="34"/>
      <c r="KVU248" s="34"/>
      <c r="KVV248" s="34"/>
      <c r="KVW248" s="34"/>
      <c r="KVX248" s="34"/>
      <c r="KVY248" s="34"/>
      <c r="KVZ248" s="34"/>
      <c r="KWA248" s="34"/>
      <c r="KWB248" s="34"/>
      <c r="KWC248" s="34"/>
      <c r="KWD248" s="34"/>
      <c r="KWE248" s="34"/>
      <c r="KWF248" s="34"/>
      <c r="KWG248" s="34"/>
      <c r="KWH248" s="34"/>
      <c r="KWI248" s="34"/>
      <c r="KWJ248" s="34"/>
      <c r="KWK248" s="34"/>
      <c r="KWL248" s="34"/>
      <c r="KWM248" s="34"/>
      <c r="KWN248" s="34"/>
      <c r="KWO248" s="34"/>
      <c r="KWP248" s="34"/>
      <c r="KWQ248" s="34"/>
      <c r="KWR248" s="34"/>
      <c r="KWS248" s="34"/>
      <c r="KWT248" s="34"/>
      <c r="KWU248" s="34"/>
      <c r="KWV248" s="34"/>
      <c r="KWW248" s="34"/>
      <c r="KWX248" s="34"/>
      <c r="KWY248" s="34"/>
      <c r="KWZ248" s="34"/>
      <c r="KXA248" s="34"/>
      <c r="KXB248" s="34"/>
      <c r="KXC248" s="34"/>
      <c r="KXD248" s="34"/>
      <c r="KXE248" s="34"/>
      <c r="KXF248" s="34"/>
      <c r="KXG248" s="34"/>
      <c r="KXH248" s="34"/>
      <c r="KXI248" s="34"/>
      <c r="KXJ248" s="34"/>
      <c r="KXK248" s="34"/>
      <c r="KXL248" s="34"/>
      <c r="KXM248" s="34"/>
      <c r="KXN248" s="34"/>
      <c r="KXO248" s="34"/>
      <c r="KXP248" s="34"/>
      <c r="KXQ248" s="34"/>
      <c r="KXR248" s="34"/>
      <c r="KXS248" s="34"/>
      <c r="KXT248" s="34"/>
      <c r="KXU248" s="34"/>
      <c r="KXV248" s="34"/>
      <c r="KXW248" s="34"/>
      <c r="KXX248" s="34"/>
      <c r="KXY248" s="34"/>
      <c r="KXZ248" s="34"/>
      <c r="KYA248" s="34"/>
      <c r="KYB248" s="34"/>
      <c r="KYC248" s="34"/>
      <c r="KYD248" s="34"/>
      <c r="KYE248" s="34"/>
      <c r="KYF248" s="34"/>
      <c r="KYG248" s="34"/>
      <c r="KYH248" s="34"/>
      <c r="KYI248" s="34"/>
      <c r="KYJ248" s="34"/>
      <c r="KYK248" s="34"/>
      <c r="KYL248" s="34"/>
      <c r="KYM248" s="34"/>
      <c r="KYN248" s="34"/>
      <c r="KYO248" s="34"/>
      <c r="KYP248" s="34"/>
      <c r="KYQ248" s="34"/>
      <c r="KYR248" s="34"/>
      <c r="KYS248" s="34"/>
      <c r="KYT248" s="34"/>
      <c r="KYU248" s="34"/>
      <c r="KYV248" s="34"/>
      <c r="KYW248" s="34"/>
      <c r="KYX248" s="34"/>
      <c r="KYY248" s="34"/>
      <c r="KYZ248" s="34"/>
      <c r="KZA248" s="34"/>
      <c r="KZB248" s="34"/>
      <c r="KZC248" s="34"/>
      <c r="KZD248" s="34"/>
      <c r="KZE248" s="34"/>
      <c r="KZF248" s="34"/>
      <c r="KZG248" s="34"/>
      <c r="KZH248" s="34"/>
      <c r="KZI248" s="34"/>
      <c r="KZJ248" s="34"/>
      <c r="KZK248" s="34"/>
      <c r="KZL248" s="34"/>
      <c r="KZM248" s="34"/>
      <c r="KZN248" s="34"/>
      <c r="KZO248" s="34"/>
      <c r="KZP248" s="34"/>
      <c r="KZQ248" s="34"/>
      <c r="KZR248" s="34"/>
      <c r="KZS248" s="34"/>
      <c r="KZT248" s="34"/>
      <c r="KZU248" s="34"/>
      <c r="KZV248" s="34"/>
      <c r="KZW248" s="34"/>
      <c r="KZX248" s="34"/>
      <c r="KZY248" s="34"/>
      <c r="KZZ248" s="34"/>
      <c r="LAA248" s="34"/>
      <c r="LAB248" s="34"/>
      <c r="LAC248" s="34"/>
      <c r="LAD248" s="34"/>
      <c r="LAE248" s="34"/>
      <c r="LAF248" s="34"/>
      <c r="LAG248" s="34"/>
      <c r="LAH248" s="34"/>
      <c r="LAI248" s="34"/>
      <c r="LAJ248" s="34"/>
      <c r="LAK248" s="34"/>
      <c r="LAL248" s="34"/>
      <c r="LAM248" s="34"/>
      <c r="LAN248" s="34"/>
      <c r="LAO248" s="34"/>
      <c r="LAP248" s="34"/>
      <c r="LAQ248" s="34"/>
      <c r="LAR248" s="34"/>
      <c r="LAS248" s="34"/>
      <c r="LAT248" s="34"/>
      <c r="LAU248" s="34"/>
      <c r="LAV248" s="34"/>
      <c r="LAW248" s="34"/>
      <c r="LAX248" s="34"/>
      <c r="LAY248" s="34"/>
      <c r="LAZ248" s="34"/>
      <c r="LBA248" s="34"/>
      <c r="LBB248" s="34"/>
      <c r="LBC248" s="34"/>
      <c r="LBD248" s="34"/>
      <c r="LBE248" s="34"/>
      <c r="LBF248" s="34"/>
      <c r="LBG248" s="34"/>
      <c r="LBH248" s="34"/>
      <c r="LBI248" s="34"/>
      <c r="LBJ248" s="34"/>
      <c r="LBK248" s="34"/>
      <c r="LBL248" s="34"/>
      <c r="LBM248" s="34"/>
      <c r="LBN248" s="34"/>
      <c r="LBO248" s="34"/>
      <c r="LBP248" s="34"/>
      <c r="LBQ248" s="34"/>
      <c r="LBR248" s="34"/>
      <c r="LBS248" s="34"/>
      <c r="LBT248" s="34"/>
      <c r="LBU248" s="34"/>
      <c r="LBV248" s="34"/>
      <c r="LBW248" s="34"/>
      <c r="LBX248" s="34"/>
      <c r="LBY248" s="34"/>
      <c r="LBZ248" s="34"/>
      <c r="LCA248" s="34"/>
      <c r="LCB248" s="34"/>
      <c r="LCC248" s="34"/>
      <c r="LCD248" s="34"/>
      <c r="LCE248" s="34"/>
      <c r="LCF248" s="34"/>
      <c r="LCG248" s="34"/>
      <c r="LCH248" s="34"/>
      <c r="LCI248" s="34"/>
      <c r="LCJ248" s="34"/>
      <c r="LCK248" s="34"/>
      <c r="LCL248" s="34"/>
      <c r="LCM248" s="34"/>
      <c r="LCN248" s="34"/>
      <c r="LCO248" s="34"/>
      <c r="LCP248" s="34"/>
      <c r="LCQ248" s="34"/>
      <c r="LCR248" s="34"/>
      <c r="LCS248" s="34"/>
      <c r="LCT248" s="34"/>
      <c r="LCU248" s="34"/>
      <c r="LCV248" s="34"/>
      <c r="LCW248" s="34"/>
      <c r="LCX248" s="34"/>
      <c r="LCY248" s="34"/>
      <c r="LCZ248" s="34"/>
      <c r="LDA248" s="34"/>
      <c r="LDB248" s="34"/>
      <c r="LDC248" s="34"/>
      <c r="LDD248" s="34"/>
      <c r="LDE248" s="34"/>
      <c r="LDF248" s="34"/>
      <c r="LDG248" s="34"/>
      <c r="LDH248" s="34"/>
      <c r="LDI248" s="34"/>
      <c r="LDJ248" s="34"/>
      <c r="LDK248" s="34"/>
      <c r="LDL248" s="34"/>
      <c r="LDM248" s="34"/>
      <c r="LDN248" s="34"/>
      <c r="LDO248" s="34"/>
      <c r="LDP248" s="34"/>
      <c r="LDQ248" s="34"/>
      <c r="LDR248" s="34"/>
      <c r="LDS248" s="34"/>
      <c r="LDT248" s="34"/>
      <c r="LDU248" s="34"/>
      <c r="LDV248" s="34"/>
      <c r="LDW248" s="34"/>
      <c r="LDX248" s="34"/>
      <c r="LDY248" s="34"/>
      <c r="LDZ248" s="34"/>
      <c r="LEA248" s="34"/>
      <c r="LEB248" s="34"/>
      <c r="LEC248" s="34"/>
      <c r="LED248" s="34"/>
      <c r="LEE248" s="34"/>
      <c r="LEF248" s="34"/>
      <c r="LEG248" s="34"/>
      <c r="LEH248" s="34"/>
      <c r="LEI248" s="34"/>
      <c r="LEJ248" s="34"/>
      <c r="LEK248" s="34"/>
      <c r="LEL248" s="34"/>
      <c r="LEM248" s="34"/>
      <c r="LEN248" s="34"/>
      <c r="LEO248" s="34"/>
      <c r="LEP248" s="34"/>
      <c r="LEQ248" s="34"/>
      <c r="LER248" s="34"/>
      <c r="LES248" s="34"/>
      <c r="LET248" s="34"/>
      <c r="LEU248" s="34"/>
      <c r="LEV248" s="34"/>
      <c r="LEW248" s="34"/>
      <c r="LEX248" s="34"/>
      <c r="LEY248" s="34"/>
      <c r="LEZ248" s="34"/>
      <c r="LFA248" s="34"/>
      <c r="LFB248" s="34"/>
      <c r="LFC248" s="34"/>
      <c r="LFD248" s="34"/>
      <c r="LFE248" s="34"/>
      <c r="LFF248" s="34"/>
      <c r="LFG248" s="34"/>
      <c r="LFH248" s="34"/>
      <c r="LFI248" s="34"/>
      <c r="LFJ248" s="34"/>
      <c r="LFK248" s="34"/>
      <c r="LFL248" s="34"/>
      <c r="LFM248" s="34"/>
      <c r="LFN248" s="34"/>
      <c r="LFO248" s="34"/>
      <c r="LFP248" s="34"/>
      <c r="LFQ248" s="34"/>
      <c r="LFR248" s="34"/>
      <c r="LFS248" s="34"/>
      <c r="LFT248" s="34"/>
      <c r="LFU248" s="34"/>
      <c r="LFV248" s="34"/>
      <c r="LFW248" s="34"/>
      <c r="LFX248" s="34"/>
      <c r="LFY248" s="34"/>
      <c r="LFZ248" s="34"/>
      <c r="LGA248" s="34"/>
      <c r="LGB248" s="34"/>
      <c r="LGC248" s="34"/>
      <c r="LGD248" s="34"/>
      <c r="LGE248" s="34"/>
      <c r="LGF248" s="34"/>
      <c r="LGG248" s="34"/>
      <c r="LGH248" s="34"/>
      <c r="LGI248" s="34"/>
      <c r="LGJ248" s="34"/>
      <c r="LGK248" s="34"/>
      <c r="LGL248" s="34"/>
      <c r="LGM248" s="34"/>
      <c r="LGN248" s="34"/>
      <c r="LGO248" s="34"/>
      <c r="LGP248" s="34"/>
      <c r="LGQ248" s="34"/>
      <c r="LGR248" s="34"/>
      <c r="LGS248" s="34"/>
      <c r="LGT248" s="34"/>
      <c r="LGU248" s="34"/>
      <c r="LGV248" s="34"/>
      <c r="LGW248" s="34"/>
      <c r="LGX248" s="34"/>
      <c r="LGY248" s="34"/>
      <c r="LGZ248" s="34"/>
      <c r="LHA248" s="34"/>
      <c r="LHB248" s="34"/>
      <c r="LHC248" s="34"/>
      <c r="LHD248" s="34"/>
      <c r="LHE248" s="34"/>
      <c r="LHF248" s="34"/>
      <c r="LHG248" s="34"/>
      <c r="LHH248" s="34"/>
      <c r="LHI248" s="34"/>
      <c r="LHJ248" s="34"/>
      <c r="LHK248" s="34"/>
      <c r="LHL248" s="34"/>
      <c r="LHM248" s="34"/>
      <c r="LHN248" s="34"/>
      <c r="LHO248" s="34"/>
      <c r="LHP248" s="34"/>
      <c r="LHQ248" s="34"/>
      <c r="LHR248" s="34"/>
      <c r="LHS248" s="34"/>
      <c r="LHT248" s="34"/>
      <c r="LHU248" s="34"/>
      <c r="LHV248" s="34"/>
      <c r="LHW248" s="34"/>
      <c r="LHX248" s="34"/>
      <c r="LHY248" s="34"/>
      <c r="LHZ248" s="34"/>
      <c r="LIA248" s="34"/>
      <c r="LIB248" s="34"/>
      <c r="LIC248" s="34"/>
      <c r="LID248" s="34"/>
      <c r="LIE248" s="34"/>
      <c r="LIF248" s="34"/>
      <c r="LIG248" s="34"/>
      <c r="LIH248" s="34"/>
      <c r="LII248" s="34"/>
      <c r="LIJ248" s="34"/>
      <c r="LIK248" s="34"/>
      <c r="LIL248" s="34"/>
      <c r="LIM248" s="34"/>
      <c r="LIN248" s="34"/>
      <c r="LIO248" s="34"/>
      <c r="LIP248" s="34"/>
      <c r="LIQ248" s="34"/>
      <c r="LIR248" s="34"/>
      <c r="LIS248" s="34"/>
      <c r="LIT248" s="34"/>
      <c r="LIU248" s="34"/>
      <c r="LIV248" s="34"/>
      <c r="LIW248" s="34"/>
      <c r="LIX248" s="34"/>
      <c r="LIY248" s="34"/>
      <c r="LIZ248" s="34"/>
      <c r="LJA248" s="34"/>
      <c r="LJB248" s="34"/>
      <c r="LJC248" s="34"/>
      <c r="LJD248" s="34"/>
      <c r="LJE248" s="34"/>
      <c r="LJF248" s="34"/>
      <c r="LJG248" s="34"/>
      <c r="LJH248" s="34"/>
      <c r="LJI248" s="34"/>
      <c r="LJJ248" s="34"/>
      <c r="LJK248" s="34"/>
      <c r="LJL248" s="34"/>
      <c r="LJM248" s="34"/>
      <c r="LJN248" s="34"/>
      <c r="LJO248" s="34"/>
      <c r="LJP248" s="34"/>
      <c r="LJQ248" s="34"/>
      <c r="LJR248" s="34"/>
      <c r="LJS248" s="34"/>
      <c r="LJT248" s="34"/>
      <c r="LJU248" s="34"/>
      <c r="LJV248" s="34"/>
      <c r="LJW248" s="34"/>
      <c r="LJX248" s="34"/>
      <c r="LJY248" s="34"/>
      <c r="LJZ248" s="34"/>
      <c r="LKA248" s="34"/>
      <c r="LKB248" s="34"/>
      <c r="LKC248" s="34"/>
      <c r="LKD248" s="34"/>
      <c r="LKE248" s="34"/>
      <c r="LKF248" s="34"/>
      <c r="LKG248" s="34"/>
      <c r="LKH248" s="34"/>
      <c r="LKI248" s="34"/>
      <c r="LKJ248" s="34"/>
      <c r="LKK248" s="34"/>
      <c r="LKL248" s="34"/>
      <c r="LKM248" s="34"/>
      <c r="LKN248" s="34"/>
      <c r="LKO248" s="34"/>
      <c r="LKP248" s="34"/>
      <c r="LKQ248" s="34"/>
      <c r="LKR248" s="34"/>
      <c r="LKS248" s="34"/>
      <c r="LKT248" s="34"/>
      <c r="LKU248" s="34"/>
      <c r="LKV248" s="34"/>
      <c r="LKW248" s="34"/>
      <c r="LKX248" s="34"/>
      <c r="LKY248" s="34"/>
      <c r="LKZ248" s="34"/>
      <c r="LLA248" s="34"/>
      <c r="LLB248" s="34"/>
      <c r="LLC248" s="34"/>
      <c r="LLD248" s="34"/>
      <c r="LLE248" s="34"/>
      <c r="LLF248" s="34"/>
      <c r="LLG248" s="34"/>
      <c r="LLH248" s="34"/>
      <c r="LLI248" s="34"/>
      <c r="LLJ248" s="34"/>
      <c r="LLK248" s="34"/>
      <c r="LLL248" s="34"/>
      <c r="LLM248" s="34"/>
      <c r="LLN248" s="34"/>
      <c r="LLO248" s="34"/>
      <c r="LLP248" s="34"/>
      <c r="LLQ248" s="34"/>
      <c r="LLR248" s="34"/>
      <c r="LLS248" s="34"/>
      <c r="LLT248" s="34"/>
      <c r="LLU248" s="34"/>
      <c r="LLV248" s="34"/>
      <c r="LLW248" s="34"/>
      <c r="LLX248" s="34"/>
      <c r="LLY248" s="34"/>
      <c r="LLZ248" s="34"/>
      <c r="LMA248" s="34"/>
      <c r="LMB248" s="34"/>
      <c r="LMC248" s="34"/>
      <c r="LMD248" s="34"/>
      <c r="LME248" s="34"/>
      <c r="LMF248" s="34"/>
      <c r="LMG248" s="34"/>
      <c r="LMH248" s="34"/>
      <c r="LMI248" s="34"/>
      <c r="LMJ248" s="34"/>
      <c r="LMK248" s="34"/>
      <c r="LML248" s="34"/>
      <c r="LMM248" s="34"/>
      <c r="LMN248" s="34"/>
      <c r="LMO248" s="34"/>
      <c r="LMP248" s="34"/>
      <c r="LMQ248" s="34"/>
      <c r="LMR248" s="34"/>
      <c r="LMS248" s="34"/>
      <c r="LMT248" s="34"/>
      <c r="LMU248" s="34"/>
      <c r="LMV248" s="34"/>
      <c r="LMW248" s="34"/>
      <c r="LMX248" s="34"/>
      <c r="LMY248" s="34"/>
      <c r="LMZ248" s="34"/>
      <c r="LNA248" s="34"/>
      <c r="LNB248" s="34"/>
      <c r="LNC248" s="34"/>
      <c r="LND248" s="34"/>
      <c r="LNE248" s="34"/>
      <c r="LNF248" s="34"/>
      <c r="LNG248" s="34"/>
      <c r="LNH248" s="34"/>
      <c r="LNI248" s="34"/>
      <c r="LNJ248" s="34"/>
      <c r="LNK248" s="34"/>
      <c r="LNL248" s="34"/>
      <c r="LNM248" s="34"/>
      <c r="LNN248" s="34"/>
      <c r="LNO248" s="34"/>
      <c r="LNP248" s="34"/>
      <c r="LNQ248" s="34"/>
      <c r="LNR248" s="34"/>
      <c r="LNS248" s="34"/>
      <c r="LNT248" s="34"/>
      <c r="LNU248" s="34"/>
      <c r="LNV248" s="34"/>
      <c r="LNW248" s="34"/>
      <c r="LNX248" s="34"/>
      <c r="LNY248" s="34"/>
      <c r="LNZ248" s="34"/>
      <c r="LOA248" s="34"/>
      <c r="LOB248" s="34"/>
      <c r="LOC248" s="34"/>
      <c r="LOD248" s="34"/>
      <c r="LOE248" s="34"/>
      <c r="LOF248" s="34"/>
      <c r="LOG248" s="34"/>
      <c r="LOH248" s="34"/>
      <c r="LOI248" s="34"/>
      <c r="LOJ248" s="34"/>
      <c r="LOK248" s="34"/>
      <c r="LOL248" s="34"/>
      <c r="LOM248" s="34"/>
      <c r="LON248" s="34"/>
      <c r="LOO248" s="34"/>
      <c r="LOP248" s="34"/>
      <c r="LOQ248" s="34"/>
      <c r="LOR248" s="34"/>
      <c r="LOS248" s="34"/>
      <c r="LOT248" s="34"/>
      <c r="LOU248" s="34"/>
      <c r="LOV248" s="34"/>
      <c r="LOW248" s="34"/>
      <c r="LOX248" s="34"/>
      <c r="LOY248" s="34"/>
      <c r="LOZ248" s="34"/>
      <c r="LPA248" s="34"/>
      <c r="LPB248" s="34"/>
      <c r="LPC248" s="34"/>
      <c r="LPD248" s="34"/>
      <c r="LPE248" s="34"/>
      <c r="LPF248" s="34"/>
      <c r="LPG248" s="34"/>
      <c r="LPH248" s="34"/>
      <c r="LPI248" s="34"/>
      <c r="LPJ248" s="34"/>
      <c r="LPK248" s="34"/>
      <c r="LPL248" s="34"/>
      <c r="LPM248" s="34"/>
      <c r="LPN248" s="34"/>
      <c r="LPO248" s="34"/>
      <c r="LPP248" s="34"/>
      <c r="LPQ248" s="34"/>
      <c r="LPR248" s="34"/>
      <c r="LPS248" s="34"/>
      <c r="LPT248" s="34"/>
      <c r="LPU248" s="34"/>
      <c r="LPV248" s="34"/>
      <c r="LPW248" s="34"/>
      <c r="LPX248" s="34"/>
      <c r="LPY248" s="34"/>
      <c r="LPZ248" s="34"/>
      <c r="LQA248" s="34"/>
      <c r="LQB248" s="34"/>
      <c r="LQC248" s="34"/>
      <c r="LQD248" s="34"/>
      <c r="LQE248" s="34"/>
      <c r="LQF248" s="34"/>
      <c r="LQG248" s="34"/>
      <c r="LQH248" s="34"/>
      <c r="LQI248" s="34"/>
      <c r="LQJ248" s="34"/>
      <c r="LQK248" s="34"/>
      <c r="LQL248" s="34"/>
      <c r="LQM248" s="34"/>
      <c r="LQN248" s="34"/>
      <c r="LQO248" s="34"/>
      <c r="LQP248" s="34"/>
      <c r="LQQ248" s="34"/>
      <c r="LQR248" s="34"/>
      <c r="LQS248" s="34"/>
      <c r="LQT248" s="34"/>
      <c r="LQU248" s="34"/>
      <c r="LQV248" s="34"/>
      <c r="LQW248" s="34"/>
      <c r="LQX248" s="34"/>
      <c r="LQY248" s="34"/>
      <c r="LQZ248" s="34"/>
      <c r="LRA248" s="34"/>
      <c r="LRB248" s="34"/>
      <c r="LRC248" s="34"/>
      <c r="LRD248" s="34"/>
      <c r="LRE248" s="34"/>
      <c r="LRF248" s="34"/>
      <c r="LRG248" s="34"/>
      <c r="LRH248" s="34"/>
      <c r="LRI248" s="34"/>
      <c r="LRJ248" s="34"/>
      <c r="LRK248" s="34"/>
      <c r="LRL248" s="34"/>
      <c r="LRM248" s="34"/>
      <c r="LRN248" s="34"/>
      <c r="LRO248" s="34"/>
      <c r="LRP248" s="34"/>
      <c r="LRQ248" s="34"/>
      <c r="LRR248" s="34"/>
      <c r="LRS248" s="34"/>
      <c r="LRT248" s="34"/>
      <c r="LRU248" s="34"/>
      <c r="LRV248" s="34"/>
      <c r="LRW248" s="34"/>
      <c r="LRX248" s="34"/>
      <c r="LRY248" s="34"/>
      <c r="LRZ248" s="34"/>
      <c r="LSA248" s="34"/>
      <c r="LSB248" s="34"/>
      <c r="LSC248" s="34"/>
      <c r="LSD248" s="34"/>
      <c r="LSE248" s="34"/>
      <c r="LSF248" s="34"/>
      <c r="LSG248" s="34"/>
      <c r="LSH248" s="34"/>
      <c r="LSI248" s="34"/>
      <c r="LSJ248" s="34"/>
      <c r="LSK248" s="34"/>
      <c r="LSL248" s="34"/>
      <c r="LSM248" s="34"/>
      <c r="LSN248" s="34"/>
      <c r="LSO248" s="34"/>
      <c r="LSP248" s="34"/>
      <c r="LSQ248" s="34"/>
      <c r="LSR248" s="34"/>
      <c r="LSS248" s="34"/>
      <c r="LST248" s="34"/>
      <c r="LSU248" s="34"/>
      <c r="LSV248" s="34"/>
      <c r="LSW248" s="34"/>
      <c r="LSX248" s="34"/>
      <c r="LSY248" s="34"/>
      <c r="LSZ248" s="34"/>
      <c r="LTA248" s="34"/>
      <c r="LTB248" s="34"/>
      <c r="LTC248" s="34"/>
      <c r="LTD248" s="34"/>
      <c r="LTE248" s="34"/>
      <c r="LTF248" s="34"/>
      <c r="LTG248" s="34"/>
      <c r="LTH248" s="34"/>
      <c r="LTI248" s="34"/>
      <c r="LTJ248" s="34"/>
      <c r="LTK248" s="34"/>
      <c r="LTL248" s="34"/>
      <c r="LTM248" s="34"/>
      <c r="LTN248" s="34"/>
      <c r="LTO248" s="34"/>
      <c r="LTP248" s="34"/>
      <c r="LTQ248" s="34"/>
      <c r="LTR248" s="34"/>
      <c r="LTS248" s="34"/>
      <c r="LTT248" s="34"/>
      <c r="LTU248" s="34"/>
      <c r="LTV248" s="34"/>
      <c r="LTW248" s="34"/>
      <c r="LTX248" s="34"/>
      <c r="LTY248" s="34"/>
      <c r="LTZ248" s="34"/>
      <c r="LUA248" s="34"/>
      <c r="LUB248" s="34"/>
      <c r="LUC248" s="34"/>
      <c r="LUD248" s="34"/>
      <c r="LUE248" s="34"/>
      <c r="LUF248" s="34"/>
      <c r="LUG248" s="34"/>
      <c r="LUH248" s="34"/>
      <c r="LUI248" s="34"/>
      <c r="LUJ248" s="34"/>
      <c r="LUK248" s="34"/>
      <c r="LUL248" s="34"/>
      <c r="LUM248" s="34"/>
      <c r="LUN248" s="34"/>
      <c r="LUO248" s="34"/>
      <c r="LUP248" s="34"/>
      <c r="LUQ248" s="34"/>
      <c r="LUR248" s="34"/>
      <c r="LUS248" s="34"/>
      <c r="LUT248" s="34"/>
      <c r="LUU248" s="34"/>
      <c r="LUV248" s="34"/>
      <c r="LUW248" s="34"/>
      <c r="LUX248" s="34"/>
      <c r="LUY248" s="34"/>
      <c r="LUZ248" s="34"/>
      <c r="LVA248" s="34"/>
      <c r="LVB248" s="34"/>
      <c r="LVC248" s="34"/>
      <c r="LVD248" s="34"/>
      <c r="LVE248" s="34"/>
      <c r="LVF248" s="34"/>
      <c r="LVG248" s="34"/>
      <c r="LVH248" s="34"/>
      <c r="LVI248" s="34"/>
      <c r="LVJ248" s="34"/>
      <c r="LVK248" s="34"/>
      <c r="LVL248" s="34"/>
      <c r="LVM248" s="34"/>
      <c r="LVN248" s="34"/>
      <c r="LVO248" s="34"/>
      <c r="LVP248" s="34"/>
      <c r="LVQ248" s="34"/>
      <c r="LVR248" s="34"/>
      <c r="LVS248" s="34"/>
      <c r="LVT248" s="34"/>
      <c r="LVU248" s="34"/>
      <c r="LVV248" s="34"/>
      <c r="LVW248" s="34"/>
      <c r="LVX248" s="34"/>
      <c r="LVY248" s="34"/>
      <c r="LVZ248" s="34"/>
      <c r="LWA248" s="34"/>
      <c r="LWB248" s="34"/>
      <c r="LWC248" s="34"/>
      <c r="LWD248" s="34"/>
      <c r="LWE248" s="34"/>
      <c r="LWF248" s="34"/>
      <c r="LWG248" s="34"/>
      <c r="LWH248" s="34"/>
      <c r="LWI248" s="34"/>
      <c r="LWJ248" s="34"/>
      <c r="LWK248" s="34"/>
      <c r="LWL248" s="34"/>
      <c r="LWM248" s="34"/>
      <c r="LWN248" s="34"/>
      <c r="LWO248" s="34"/>
      <c r="LWP248" s="34"/>
      <c r="LWQ248" s="34"/>
      <c r="LWR248" s="34"/>
      <c r="LWS248" s="34"/>
      <c r="LWT248" s="34"/>
      <c r="LWU248" s="34"/>
      <c r="LWV248" s="34"/>
      <c r="LWW248" s="34"/>
      <c r="LWX248" s="34"/>
      <c r="LWY248" s="34"/>
      <c r="LWZ248" s="34"/>
      <c r="LXA248" s="34"/>
      <c r="LXB248" s="34"/>
      <c r="LXC248" s="34"/>
      <c r="LXD248" s="34"/>
      <c r="LXE248" s="34"/>
      <c r="LXF248" s="34"/>
      <c r="LXG248" s="34"/>
      <c r="LXH248" s="34"/>
      <c r="LXI248" s="34"/>
      <c r="LXJ248" s="34"/>
      <c r="LXK248" s="34"/>
      <c r="LXL248" s="34"/>
      <c r="LXM248" s="34"/>
      <c r="LXN248" s="34"/>
      <c r="LXO248" s="34"/>
      <c r="LXP248" s="34"/>
      <c r="LXQ248" s="34"/>
      <c r="LXR248" s="34"/>
      <c r="LXS248" s="34"/>
      <c r="LXT248" s="34"/>
      <c r="LXU248" s="34"/>
      <c r="LXV248" s="34"/>
      <c r="LXW248" s="34"/>
      <c r="LXX248" s="34"/>
      <c r="LXY248" s="34"/>
      <c r="LXZ248" s="34"/>
      <c r="LYA248" s="34"/>
      <c r="LYB248" s="34"/>
      <c r="LYC248" s="34"/>
      <c r="LYD248" s="34"/>
      <c r="LYE248" s="34"/>
      <c r="LYF248" s="34"/>
      <c r="LYG248" s="34"/>
      <c r="LYH248" s="34"/>
      <c r="LYI248" s="34"/>
      <c r="LYJ248" s="34"/>
      <c r="LYK248" s="34"/>
      <c r="LYL248" s="34"/>
      <c r="LYM248" s="34"/>
      <c r="LYN248" s="34"/>
      <c r="LYO248" s="34"/>
      <c r="LYP248" s="34"/>
      <c r="LYQ248" s="34"/>
      <c r="LYR248" s="34"/>
      <c r="LYS248" s="34"/>
      <c r="LYT248" s="34"/>
      <c r="LYU248" s="34"/>
      <c r="LYV248" s="34"/>
      <c r="LYW248" s="34"/>
      <c r="LYX248" s="34"/>
      <c r="LYY248" s="34"/>
      <c r="LYZ248" s="34"/>
      <c r="LZA248" s="34"/>
      <c r="LZB248" s="34"/>
      <c r="LZC248" s="34"/>
      <c r="LZD248" s="34"/>
      <c r="LZE248" s="34"/>
      <c r="LZF248" s="34"/>
      <c r="LZG248" s="34"/>
      <c r="LZH248" s="34"/>
      <c r="LZI248" s="34"/>
      <c r="LZJ248" s="34"/>
      <c r="LZK248" s="34"/>
      <c r="LZL248" s="34"/>
      <c r="LZM248" s="34"/>
      <c r="LZN248" s="34"/>
      <c r="LZO248" s="34"/>
      <c r="LZP248" s="34"/>
      <c r="LZQ248" s="34"/>
      <c r="LZR248" s="34"/>
      <c r="LZS248" s="34"/>
      <c r="LZT248" s="34"/>
      <c r="LZU248" s="34"/>
      <c r="LZV248" s="34"/>
      <c r="LZW248" s="34"/>
      <c r="LZX248" s="34"/>
      <c r="LZY248" s="34"/>
      <c r="LZZ248" s="34"/>
      <c r="MAA248" s="34"/>
      <c r="MAB248" s="34"/>
      <c r="MAC248" s="34"/>
      <c r="MAD248" s="34"/>
      <c r="MAE248" s="34"/>
      <c r="MAF248" s="34"/>
      <c r="MAG248" s="34"/>
      <c r="MAH248" s="34"/>
      <c r="MAI248" s="34"/>
      <c r="MAJ248" s="34"/>
      <c r="MAK248" s="34"/>
      <c r="MAL248" s="34"/>
      <c r="MAM248" s="34"/>
      <c r="MAN248" s="34"/>
      <c r="MAO248" s="34"/>
      <c r="MAP248" s="34"/>
      <c r="MAQ248" s="34"/>
      <c r="MAR248" s="34"/>
      <c r="MAS248" s="34"/>
      <c r="MAT248" s="34"/>
      <c r="MAU248" s="34"/>
      <c r="MAV248" s="34"/>
      <c r="MAW248" s="34"/>
      <c r="MAX248" s="34"/>
      <c r="MAY248" s="34"/>
      <c r="MAZ248" s="34"/>
      <c r="MBA248" s="34"/>
      <c r="MBB248" s="34"/>
      <c r="MBC248" s="34"/>
      <c r="MBD248" s="34"/>
      <c r="MBE248" s="34"/>
      <c r="MBF248" s="34"/>
      <c r="MBG248" s="34"/>
      <c r="MBH248" s="34"/>
      <c r="MBI248" s="34"/>
      <c r="MBJ248" s="34"/>
      <c r="MBK248" s="34"/>
      <c r="MBL248" s="34"/>
      <c r="MBM248" s="34"/>
      <c r="MBN248" s="34"/>
      <c r="MBO248" s="34"/>
      <c r="MBP248" s="34"/>
      <c r="MBQ248" s="34"/>
      <c r="MBR248" s="34"/>
      <c r="MBS248" s="34"/>
      <c r="MBT248" s="34"/>
      <c r="MBU248" s="34"/>
      <c r="MBV248" s="34"/>
      <c r="MBW248" s="34"/>
      <c r="MBX248" s="34"/>
      <c r="MBY248" s="34"/>
      <c r="MBZ248" s="34"/>
      <c r="MCA248" s="34"/>
      <c r="MCB248" s="34"/>
      <c r="MCC248" s="34"/>
      <c r="MCD248" s="34"/>
      <c r="MCE248" s="34"/>
      <c r="MCF248" s="34"/>
      <c r="MCG248" s="34"/>
      <c r="MCH248" s="34"/>
      <c r="MCI248" s="34"/>
      <c r="MCJ248" s="34"/>
      <c r="MCK248" s="34"/>
      <c r="MCL248" s="34"/>
      <c r="MCM248" s="34"/>
      <c r="MCN248" s="34"/>
      <c r="MCO248" s="34"/>
      <c r="MCP248" s="34"/>
      <c r="MCQ248" s="34"/>
      <c r="MCR248" s="34"/>
      <c r="MCS248" s="34"/>
      <c r="MCT248" s="34"/>
      <c r="MCU248" s="34"/>
      <c r="MCV248" s="34"/>
      <c r="MCW248" s="34"/>
      <c r="MCX248" s="34"/>
      <c r="MCY248" s="34"/>
      <c r="MCZ248" s="34"/>
      <c r="MDA248" s="34"/>
      <c r="MDB248" s="34"/>
      <c r="MDC248" s="34"/>
      <c r="MDD248" s="34"/>
      <c r="MDE248" s="34"/>
      <c r="MDF248" s="34"/>
      <c r="MDG248" s="34"/>
      <c r="MDH248" s="34"/>
      <c r="MDI248" s="34"/>
      <c r="MDJ248" s="34"/>
      <c r="MDK248" s="34"/>
      <c r="MDL248" s="34"/>
      <c r="MDM248" s="34"/>
      <c r="MDN248" s="34"/>
      <c r="MDO248" s="34"/>
      <c r="MDP248" s="34"/>
      <c r="MDQ248" s="34"/>
      <c r="MDR248" s="34"/>
      <c r="MDS248" s="34"/>
      <c r="MDT248" s="34"/>
      <c r="MDU248" s="34"/>
      <c r="MDV248" s="34"/>
      <c r="MDW248" s="34"/>
      <c r="MDX248" s="34"/>
      <c r="MDY248" s="34"/>
      <c r="MDZ248" s="34"/>
      <c r="MEA248" s="34"/>
      <c r="MEB248" s="34"/>
      <c r="MEC248" s="34"/>
      <c r="MED248" s="34"/>
      <c r="MEE248" s="34"/>
      <c r="MEF248" s="34"/>
      <c r="MEG248" s="34"/>
      <c r="MEH248" s="34"/>
      <c r="MEI248" s="34"/>
      <c r="MEJ248" s="34"/>
      <c r="MEK248" s="34"/>
      <c r="MEL248" s="34"/>
      <c r="MEM248" s="34"/>
      <c r="MEN248" s="34"/>
      <c r="MEO248" s="34"/>
      <c r="MEP248" s="34"/>
      <c r="MEQ248" s="34"/>
      <c r="MER248" s="34"/>
      <c r="MES248" s="34"/>
      <c r="MET248" s="34"/>
      <c r="MEU248" s="34"/>
      <c r="MEV248" s="34"/>
      <c r="MEW248" s="34"/>
      <c r="MEX248" s="34"/>
      <c r="MEY248" s="34"/>
      <c r="MEZ248" s="34"/>
      <c r="MFA248" s="34"/>
      <c r="MFB248" s="34"/>
      <c r="MFC248" s="34"/>
      <c r="MFD248" s="34"/>
      <c r="MFE248" s="34"/>
      <c r="MFF248" s="34"/>
      <c r="MFG248" s="34"/>
      <c r="MFH248" s="34"/>
      <c r="MFI248" s="34"/>
      <c r="MFJ248" s="34"/>
      <c r="MFK248" s="34"/>
      <c r="MFL248" s="34"/>
      <c r="MFM248" s="34"/>
      <c r="MFN248" s="34"/>
      <c r="MFO248" s="34"/>
      <c r="MFP248" s="34"/>
      <c r="MFQ248" s="34"/>
      <c r="MFR248" s="34"/>
      <c r="MFS248" s="34"/>
      <c r="MFT248" s="34"/>
      <c r="MFU248" s="34"/>
      <c r="MFV248" s="34"/>
      <c r="MFW248" s="34"/>
      <c r="MFX248" s="34"/>
      <c r="MFY248" s="34"/>
      <c r="MFZ248" s="34"/>
      <c r="MGA248" s="34"/>
      <c r="MGB248" s="34"/>
      <c r="MGC248" s="34"/>
      <c r="MGD248" s="34"/>
      <c r="MGE248" s="34"/>
      <c r="MGF248" s="34"/>
      <c r="MGG248" s="34"/>
      <c r="MGH248" s="34"/>
      <c r="MGI248" s="34"/>
      <c r="MGJ248" s="34"/>
      <c r="MGK248" s="34"/>
      <c r="MGL248" s="34"/>
      <c r="MGM248" s="34"/>
      <c r="MGN248" s="34"/>
      <c r="MGO248" s="34"/>
      <c r="MGP248" s="34"/>
      <c r="MGQ248" s="34"/>
      <c r="MGR248" s="34"/>
      <c r="MGS248" s="34"/>
      <c r="MGT248" s="34"/>
      <c r="MGU248" s="34"/>
      <c r="MGV248" s="34"/>
      <c r="MGW248" s="34"/>
      <c r="MGX248" s="34"/>
      <c r="MGY248" s="34"/>
      <c r="MGZ248" s="34"/>
      <c r="MHA248" s="34"/>
      <c r="MHB248" s="34"/>
      <c r="MHC248" s="34"/>
      <c r="MHD248" s="34"/>
      <c r="MHE248" s="34"/>
      <c r="MHF248" s="34"/>
      <c r="MHG248" s="34"/>
      <c r="MHH248" s="34"/>
      <c r="MHI248" s="34"/>
      <c r="MHJ248" s="34"/>
      <c r="MHK248" s="34"/>
      <c r="MHL248" s="34"/>
      <c r="MHM248" s="34"/>
      <c r="MHN248" s="34"/>
      <c r="MHO248" s="34"/>
      <c r="MHP248" s="34"/>
      <c r="MHQ248" s="34"/>
      <c r="MHR248" s="34"/>
      <c r="MHS248" s="34"/>
      <c r="MHT248" s="34"/>
      <c r="MHU248" s="34"/>
      <c r="MHV248" s="34"/>
      <c r="MHW248" s="34"/>
      <c r="MHX248" s="34"/>
      <c r="MHY248" s="34"/>
      <c r="MHZ248" s="34"/>
      <c r="MIA248" s="34"/>
      <c r="MIB248" s="34"/>
      <c r="MIC248" s="34"/>
      <c r="MID248" s="34"/>
      <c r="MIE248" s="34"/>
      <c r="MIF248" s="34"/>
      <c r="MIG248" s="34"/>
      <c r="MIH248" s="34"/>
      <c r="MII248" s="34"/>
      <c r="MIJ248" s="34"/>
      <c r="MIK248" s="34"/>
      <c r="MIL248" s="34"/>
      <c r="MIM248" s="34"/>
      <c r="MIN248" s="34"/>
      <c r="MIO248" s="34"/>
      <c r="MIP248" s="34"/>
      <c r="MIQ248" s="34"/>
      <c r="MIR248" s="34"/>
      <c r="MIS248" s="34"/>
      <c r="MIT248" s="34"/>
      <c r="MIU248" s="34"/>
      <c r="MIV248" s="34"/>
      <c r="MIW248" s="34"/>
      <c r="MIX248" s="34"/>
      <c r="MIY248" s="34"/>
      <c r="MIZ248" s="34"/>
      <c r="MJA248" s="34"/>
      <c r="MJB248" s="34"/>
      <c r="MJC248" s="34"/>
      <c r="MJD248" s="34"/>
      <c r="MJE248" s="34"/>
      <c r="MJF248" s="34"/>
      <c r="MJG248" s="34"/>
      <c r="MJH248" s="34"/>
      <c r="MJI248" s="34"/>
      <c r="MJJ248" s="34"/>
      <c r="MJK248" s="34"/>
      <c r="MJL248" s="34"/>
      <c r="MJM248" s="34"/>
      <c r="MJN248" s="34"/>
      <c r="MJO248" s="34"/>
      <c r="MJP248" s="34"/>
      <c r="MJQ248" s="34"/>
      <c r="MJR248" s="34"/>
      <c r="MJS248" s="34"/>
      <c r="MJT248" s="34"/>
      <c r="MJU248" s="34"/>
      <c r="MJV248" s="34"/>
      <c r="MJW248" s="34"/>
      <c r="MJX248" s="34"/>
      <c r="MJY248" s="34"/>
      <c r="MJZ248" s="34"/>
      <c r="MKA248" s="34"/>
      <c r="MKB248" s="34"/>
      <c r="MKC248" s="34"/>
      <c r="MKD248" s="34"/>
      <c r="MKE248" s="34"/>
      <c r="MKF248" s="34"/>
      <c r="MKG248" s="34"/>
      <c r="MKH248" s="34"/>
      <c r="MKI248" s="34"/>
      <c r="MKJ248" s="34"/>
      <c r="MKK248" s="34"/>
      <c r="MKL248" s="34"/>
      <c r="MKM248" s="34"/>
      <c r="MKN248" s="34"/>
      <c r="MKO248" s="34"/>
      <c r="MKP248" s="34"/>
      <c r="MKQ248" s="34"/>
      <c r="MKR248" s="34"/>
      <c r="MKS248" s="34"/>
      <c r="MKT248" s="34"/>
      <c r="MKU248" s="34"/>
      <c r="MKV248" s="34"/>
      <c r="MKW248" s="34"/>
      <c r="MKX248" s="34"/>
      <c r="MKY248" s="34"/>
      <c r="MKZ248" s="34"/>
      <c r="MLA248" s="34"/>
      <c r="MLB248" s="34"/>
      <c r="MLC248" s="34"/>
      <c r="MLD248" s="34"/>
      <c r="MLE248" s="34"/>
      <c r="MLF248" s="34"/>
      <c r="MLG248" s="34"/>
      <c r="MLH248" s="34"/>
      <c r="MLI248" s="34"/>
      <c r="MLJ248" s="34"/>
      <c r="MLK248" s="34"/>
      <c r="MLL248" s="34"/>
      <c r="MLM248" s="34"/>
      <c r="MLN248" s="34"/>
      <c r="MLO248" s="34"/>
      <c r="MLP248" s="34"/>
      <c r="MLQ248" s="34"/>
      <c r="MLR248" s="34"/>
      <c r="MLS248" s="34"/>
      <c r="MLT248" s="34"/>
      <c r="MLU248" s="34"/>
      <c r="MLV248" s="34"/>
      <c r="MLW248" s="34"/>
      <c r="MLX248" s="34"/>
      <c r="MLY248" s="34"/>
      <c r="MLZ248" s="34"/>
      <c r="MMA248" s="34"/>
      <c r="MMB248" s="34"/>
      <c r="MMC248" s="34"/>
      <c r="MMD248" s="34"/>
      <c r="MME248" s="34"/>
      <c r="MMF248" s="34"/>
      <c r="MMG248" s="34"/>
      <c r="MMH248" s="34"/>
      <c r="MMI248" s="34"/>
      <c r="MMJ248" s="34"/>
      <c r="MMK248" s="34"/>
      <c r="MML248" s="34"/>
      <c r="MMM248" s="34"/>
      <c r="MMN248" s="34"/>
      <c r="MMO248" s="34"/>
      <c r="MMP248" s="34"/>
      <c r="MMQ248" s="34"/>
      <c r="MMR248" s="34"/>
      <c r="MMS248" s="34"/>
      <c r="MMT248" s="34"/>
      <c r="MMU248" s="34"/>
      <c r="MMV248" s="34"/>
      <c r="MMW248" s="34"/>
      <c r="MMX248" s="34"/>
      <c r="MMY248" s="34"/>
      <c r="MMZ248" s="34"/>
      <c r="MNA248" s="34"/>
      <c r="MNB248" s="34"/>
      <c r="MNC248" s="34"/>
      <c r="MND248" s="34"/>
      <c r="MNE248" s="34"/>
      <c r="MNF248" s="34"/>
      <c r="MNG248" s="34"/>
      <c r="MNH248" s="34"/>
      <c r="MNI248" s="34"/>
      <c r="MNJ248" s="34"/>
      <c r="MNK248" s="34"/>
      <c r="MNL248" s="34"/>
      <c r="MNM248" s="34"/>
      <c r="MNN248" s="34"/>
      <c r="MNO248" s="34"/>
      <c r="MNP248" s="34"/>
      <c r="MNQ248" s="34"/>
      <c r="MNR248" s="34"/>
      <c r="MNS248" s="34"/>
      <c r="MNT248" s="34"/>
      <c r="MNU248" s="34"/>
      <c r="MNV248" s="34"/>
      <c r="MNW248" s="34"/>
      <c r="MNX248" s="34"/>
      <c r="MNY248" s="34"/>
      <c r="MNZ248" s="34"/>
      <c r="MOA248" s="34"/>
      <c r="MOB248" s="34"/>
      <c r="MOC248" s="34"/>
      <c r="MOD248" s="34"/>
      <c r="MOE248" s="34"/>
      <c r="MOF248" s="34"/>
      <c r="MOG248" s="34"/>
      <c r="MOH248" s="34"/>
      <c r="MOI248" s="34"/>
      <c r="MOJ248" s="34"/>
      <c r="MOK248" s="34"/>
      <c r="MOL248" s="34"/>
      <c r="MOM248" s="34"/>
      <c r="MON248" s="34"/>
      <c r="MOO248" s="34"/>
      <c r="MOP248" s="34"/>
      <c r="MOQ248" s="34"/>
      <c r="MOR248" s="34"/>
      <c r="MOS248" s="34"/>
      <c r="MOT248" s="34"/>
      <c r="MOU248" s="34"/>
      <c r="MOV248" s="34"/>
      <c r="MOW248" s="34"/>
      <c r="MOX248" s="34"/>
      <c r="MOY248" s="34"/>
      <c r="MOZ248" s="34"/>
      <c r="MPA248" s="34"/>
      <c r="MPB248" s="34"/>
      <c r="MPC248" s="34"/>
      <c r="MPD248" s="34"/>
      <c r="MPE248" s="34"/>
      <c r="MPF248" s="34"/>
      <c r="MPG248" s="34"/>
      <c r="MPH248" s="34"/>
      <c r="MPI248" s="34"/>
      <c r="MPJ248" s="34"/>
      <c r="MPK248" s="34"/>
      <c r="MPL248" s="34"/>
      <c r="MPM248" s="34"/>
      <c r="MPN248" s="34"/>
      <c r="MPO248" s="34"/>
      <c r="MPP248" s="34"/>
      <c r="MPQ248" s="34"/>
      <c r="MPR248" s="34"/>
      <c r="MPS248" s="34"/>
      <c r="MPT248" s="34"/>
      <c r="MPU248" s="34"/>
      <c r="MPV248" s="34"/>
      <c r="MPW248" s="34"/>
      <c r="MPX248" s="34"/>
      <c r="MPY248" s="34"/>
      <c r="MPZ248" s="34"/>
      <c r="MQA248" s="34"/>
      <c r="MQB248" s="34"/>
      <c r="MQC248" s="34"/>
      <c r="MQD248" s="34"/>
      <c r="MQE248" s="34"/>
      <c r="MQF248" s="34"/>
      <c r="MQG248" s="34"/>
      <c r="MQH248" s="34"/>
      <c r="MQI248" s="34"/>
      <c r="MQJ248" s="34"/>
      <c r="MQK248" s="34"/>
      <c r="MQL248" s="34"/>
      <c r="MQM248" s="34"/>
      <c r="MQN248" s="34"/>
      <c r="MQO248" s="34"/>
      <c r="MQP248" s="34"/>
      <c r="MQQ248" s="34"/>
      <c r="MQR248" s="34"/>
      <c r="MQS248" s="34"/>
      <c r="MQT248" s="34"/>
      <c r="MQU248" s="34"/>
      <c r="MQV248" s="34"/>
      <c r="MQW248" s="34"/>
      <c r="MQX248" s="34"/>
      <c r="MQY248" s="34"/>
      <c r="MQZ248" s="34"/>
      <c r="MRA248" s="34"/>
      <c r="MRB248" s="34"/>
      <c r="MRC248" s="34"/>
      <c r="MRD248" s="34"/>
      <c r="MRE248" s="34"/>
      <c r="MRF248" s="34"/>
      <c r="MRG248" s="34"/>
      <c r="MRH248" s="34"/>
      <c r="MRI248" s="34"/>
      <c r="MRJ248" s="34"/>
      <c r="MRK248" s="34"/>
      <c r="MRL248" s="34"/>
      <c r="MRM248" s="34"/>
      <c r="MRN248" s="34"/>
      <c r="MRO248" s="34"/>
      <c r="MRP248" s="34"/>
      <c r="MRQ248" s="34"/>
      <c r="MRR248" s="34"/>
      <c r="MRS248" s="34"/>
      <c r="MRT248" s="34"/>
      <c r="MRU248" s="34"/>
      <c r="MRV248" s="34"/>
      <c r="MRW248" s="34"/>
      <c r="MRX248" s="34"/>
      <c r="MRY248" s="34"/>
      <c r="MRZ248" s="34"/>
      <c r="MSA248" s="34"/>
      <c r="MSB248" s="34"/>
      <c r="MSC248" s="34"/>
      <c r="MSD248" s="34"/>
      <c r="MSE248" s="34"/>
      <c r="MSF248" s="34"/>
      <c r="MSG248" s="34"/>
      <c r="MSH248" s="34"/>
      <c r="MSI248" s="34"/>
      <c r="MSJ248" s="34"/>
      <c r="MSK248" s="34"/>
      <c r="MSL248" s="34"/>
      <c r="MSM248" s="34"/>
      <c r="MSN248" s="34"/>
      <c r="MSO248" s="34"/>
      <c r="MSP248" s="34"/>
      <c r="MSQ248" s="34"/>
      <c r="MSR248" s="34"/>
      <c r="MSS248" s="34"/>
      <c r="MST248" s="34"/>
      <c r="MSU248" s="34"/>
      <c r="MSV248" s="34"/>
      <c r="MSW248" s="34"/>
      <c r="MSX248" s="34"/>
      <c r="MSY248" s="34"/>
      <c r="MSZ248" s="34"/>
      <c r="MTA248" s="34"/>
      <c r="MTB248" s="34"/>
      <c r="MTC248" s="34"/>
      <c r="MTD248" s="34"/>
      <c r="MTE248" s="34"/>
      <c r="MTF248" s="34"/>
      <c r="MTG248" s="34"/>
      <c r="MTH248" s="34"/>
      <c r="MTI248" s="34"/>
      <c r="MTJ248" s="34"/>
      <c r="MTK248" s="34"/>
      <c r="MTL248" s="34"/>
      <c r="MTM248" s="34"/>
      <c r="MTN248" s="34"/>
      <c r="MTO248" s="34"/>
      <c r="MTP248" s="34"/>
      <c r="MTQ248" s="34"/>
      <c r="MTR248" s="34"/>
      <c r="MTS248" s="34"/>
      <c r="MTT248" s="34"/>
      <c r="MTU248" s="34"/>
      <c r="MTV248" s="34"/>
      <c r="MTW248" s="34"/>
      <c r="MTX248" s="34"/>
      <c r="MTY248" s="34"/>
      <c r="MTZ248" s="34"/>
      <c r="MUA248" s="34"/>
      <c r="MUB248" s="34"/>
      <c r="MUC248" s="34"/>
      <c r="MUD248" s="34"/>
      <c r="MUE248" s="34"/>
      <c r="MUF248" s="34"/>
      <c r="MUG248" s="34"/>
      <c r="MUH248" s="34"/>
      <c r="MUI248" s="34"/>
      <c r="MUJ248" s="34"/>
      <c r="MUK248" s="34"/>
      <c r="MUL248" s="34"/>
      <c r="MUM248" s="34"/>
      <c r="MUN248" s="34"/>
      <c r="MUO248" s="34"/>
      <c r="MUP248" s="34"/>
      <c r="MUQ248" s="34"/>
      <c r="MUR248" s="34"/>
      <c r="MUS248" s="34"/>
      <c r="MUT248" s="34"/>
      <c r="MUU248" s="34"/>
      <c r="MUV248" s="34"/>
      <c r="MUW248" s="34"/>
      <c r="MUX248" s="34"/>
      <c r="MUY248" s="34"/>
      <c r="MUZ248" s="34"/>
      <c r="MVA248" s="34"/>
      <c r="MVB248" s="34"/>
      <c r="MVC248" s="34"/>
      <c r="MVD248" s="34"/>
      <c r="MVE248" s="34"/>
      <c r="MVF248" s="34"/>
      <c r="MVG248" s="34"/>
      <c r="MVH248" s="34"/>
      <c r="MVI248" s="34"/>
      <c r="MVJ248" s="34"/>
      <c r="MVK248" s="34"/>
      <c r="MVL248" s="34"/>
      <c r="MVM248" s="34"/>
      <c r="MVN248" s="34"/>
      <c r="MVO248" s="34"/>
      <c r="MVP248" s="34"/>
      <c r="MVQ248" s="34"/>
      <c r="MVR248" s="34"/>
      <c r="MVS248" s="34"/>
      <c r="MVT248" s="34"/>
      <c r="MVU248" s="34"/>
      <c r="MVV248" s="34"/>
      <c r="MVW248" s="34"/>
      <c r="MVX248" s="34"/>
      <c r="MVY248" s="34"/>
      <c r="MVZ248" s="34"/>
      <c r="MWA248" s="34"/>
      <c r="MWB248" s="34"/>
      <c r="MWC248" s="34"/>
      <c r="MWD248" s="34"/>
      <c r="MWE248" s="34"/>
      <c r="MWF248" s="34"/>
      <c r="MWG248" s="34"/>
      <c r="MWH248" s="34"/>
      <c r="MWI248" s="34"/>
      <c r="MWJ248" s="34"/>
      <c r="MWK248" s="34"/>
      <c r="MWL248" s="34"/>
      <c r="MWM248" s="34"/>
      <c r="MWN248" s="34"/>
      <c r="MWO248" s="34"/>
      <c r="MWP248" s="34"/>
      <c r="MWQ248" s="34"/>
      <c r="MWR248" s="34"/>
      <c r="MWS248" s="34"/>
      <c r="MWT248" s="34"/>
      <c r="MWU248" s="34"/>
      <c r="MWV248" s="34"/>
      <c r="MWW248" s="34"/>
      <c r="MWX248" s="34"/>
      <c r="MWY248" s="34"/>
      <c r="MWZ248" s="34"/>
      <c r="MXA248" s="34"/>
      <c r="MXB248" s="34"/>
      <c r="MXC248" s="34"/>
      <c r="MXD248" s="34"/>
      <c r="MXE248" s="34"/>
      <c r="MXF248" s="34"/>
      <c r="MXG248" s="34"/>
      <c r="MXH248" s="34"/>
      <c r="MXI248" s="34"/>
      <c r="MXJ248" s="34"/>
      <c r="MXK248" s="34"/>
      <c r="MXL248" s="34"/>
      <c r="MXM248" s="34"/>
      <c r="MXN248" s="34"/>
      <c r="MXO248" s="34"/>
      <c r="MXP248" s="34"/>
      <c r="MXQ248" s="34"/>
      <c r="MXR248" s="34"/>
      <c r="MXS248" s="34"/>
      <c r="MXT248" s="34"/>
      <c r="MXU248" s="34"/>
      <c r="MXV248" s="34"/>
      <c r="MXW248" s="34"/>
      <c r="MXX248" s="34"/>
      <c r="MXY248" s="34"/>
      <c r="MXZ248" s="34"/>
      <c r="MYA248" s="34"/>
      <c r="MYB248" s="34"/>
      <c r="MYC248" s="34"/>
      <c r="MYD248" s="34"/>
      <c r="MYE248" s="34"/>
      <c r="MYF248" s="34"/>
      <c r="MYG248" s="34"/>
      <c r="MYH248" s="34"/>
      <c r="MYI248" s="34"/>
      <c r="MYJ248" s="34"/>
      <c r="MYK248" s="34"/>
      <c r="MYL248" s="34"/>
      <c r="MYM248" s="34"/>
      <c r="MYN248" s="34"/>
      <c r="MYO248" s="34"/>
      <c r="MYP248" s="34"/>
      <c r="MYQ248" s="34"/>
      <c r="MYR248" s="34"/>
      <c r="MYS248" s="34"/>
      <c r="MYT248" s="34"/>
      <c r="MYU248" s="34"/>
      <c r="MYV248" s="34"/>
      <c r="MYW248" s="34"/>
      <c r="MYX248" s="34"/>
      <c r="MYY248" s="34"/>
      <c r="MYZ248" s="34"/>
      <c r="MZA248" s="34"/>
      <c r="MZB248" s="34"/>
      <c r="MZC248" s="34"/>
      <c r="MZD248" s="34"/>
      <c r="MZE248" s="34"/>
      <c r="MZF248" s="34"/>
      <c r="MZG248" s="34"/>
      <c r="MZH248" s="34"/>
      <c r="MZI248" s="34"/>
      <c r="MZJ248" s="34"/>
      <c r="MZK248" s="34"/>
      <c r="MZL248" s="34"/>
      <c r="MZM248" s="34"/>
      <c r="MZN248" s="34"/>
      <c r="MZO248" s="34"/>
      <c r="MZP248" s="34"/>
      <c r="MZQ248" s="34"/>
      <c r="MZR248" s="34"/>
      <c r="MZS248" s="34"/>
      <c r="MZT248" s="34"/>
      <c r="MZU248" s="34"/>
      <c r="MZV248" s="34"/>
      <c r="MZW248" s="34"/>
      <c r="MZX248" s="34"/>
      <c r="MZY248" s="34"/>
      <c r="MZZ248" s="34"/>
      <c r="NAA248" s="34"/>
      <c r="NAB248" s="34"/>
      <c r="NAC248" s="34"/>
      <c r="NAD248" s="34"/>
      <c r="NAE248" s="34"/>
      <c r="NAF248" s="34"/>
      <c r="NAG248" s="34"/>
      <c r="NAH248" s="34"/>
      <c r="NAI248" s="34"/>
      <c r="NAJ248" s="34"/>
      <c r="NAK248" s="34"/>
      <c r="NAL248" s="34"/>
      <c r="NAM248" s="34"/>
      <c r="NAN248" s="34"/>
      <c r="NAO248" s="34"/>
      <c r="NAP248" s="34"/>
      <c r="NAQ248" s="34"/>
      <c r="NAR248" s="34"/>
      <c r="NAS248" s="34"/>
      <c r="NAT248" s="34"/>
      <c r="NAU248" s="34"/>
      <c r="NAV248" s="34"/>
      <c r="NAW248" s="34"/>
      <c r="NAX248" s="34"/>
      <c r="NAY248" s="34"/>
      <c r="NAZ248" s="34"/>
      <c r="NBA248" s="34"/>
      <c r="NBB248" s="34"/>
      <c r="NBC248" s="34"/>
      <c r="NBD248" s="34"/>
      <c r="NBE248" s="34"/>
      <c r="NBF248" s="34"/>
      <c r="NBG248" s="34"/>
      <c r="NBH248" s="34"/>
      <c r="NBI248" s="34"/>
      <c r="NBJ248" s="34"/>
      <c r="NBK248" s="34"/>
      <c r="NBL248" s="34"/>
      <c r="NBM248" s="34"/>
      <c r="NBN248" s="34"/>
      <c r="NBO248" s="34"/>
      <c r="NBP248" s="34"/>
      <c r="NBQ248" s="34"/>
      <c r="NBR248" s="34"/>
      <c r="NBS248" s="34"/>
      <c r="NBT248" s="34"/>
      <c r="NBU248" s="34"/>
      <c r="NBV248" s="34"/>
      <c r="NBW248" s="34"/>
      <c r="NBX248" s="34"/>
      <c r="NBY248" s="34"/>
      <c r="NBZ248" s="34"/>
      <c r="NCA248" s="34"/>
      <c r="NCB248" s="34"/>
      <c r="NCC248" s="34"/>
      <c r="NCD248" s="34"/>
      <c r="NCE248" s="34"/>
      <c r="NCF248" s="34"/>
      <c r="NCG248" s="34"/>
      <c r="NCH248" s="34"/>
      <c r="NCI248" s="34"/>
      <c r="NCJ248" s="34"/>
      <c r="NCK248" s="34"/>
      <c r="NCL248" s="34"/>
      <c r="NCM248" s="34"/>
      <c r="NCN248" s="34"/>
      <c r="NCO248" s="34"/>
      <c r="NCP248" s="34"/>
      <c r="NCQ248" s="34"/>
      <c r="NCR248" s="34"/>
      <c r="NCS248" s="34"/>
      <c r="NCT248" s="34"/>
      <c r="NCU248" s="34"/>
      <c r="NCV248" s="34"/>
      <c r="NCW248" s="34"/>
      <c r="NCX248" s="34"/>
      <c r="NCY248" s="34"/>
      <c r="NCZ248" s="34"/>
      <c r="NDA248" s="34"/>
      <c r="NDB248" s="34"/>
      <c r="NDC248" s="34"/>
      <c r="NDD248" s="34"/>
      <c r="NDE248" s="34"/>
      <c r="NDF248" s="34"/>
      <c r="NDG248" s="34"/>
      <c r="NDH248" s="34"/>
      <c r="NDI248" s="34"/>
      <c r="NDJ248" s="34"/>
      <c r="NDK248" s="34"/>
      <c r="NDL248" s="34"/>
      <c r="NDM248" s="34"/>
      <c r="NDN248" s="34"/>
      <c r="NDO248" s="34"/>
      <c r="NDP248" s="34"/>
      <c r="NDQ248" s="34"/>
      <c r="NDR248" s="34"/>
      <c r="NDS248" s="34"/>
      <c r="NDT248" s="34"/>
      <c r="NDU248" s="34"/>
      <c r="NDV248" s="34"/>
      <c r="NDW248" s="34"/>
      <c r="NDX248" s="34"/>
      <c r="NDY248" s="34"/>
      <c r="NDZ248" s="34"/>
      <c r="NEA248" s="34"/>
      <c r="NEB248" s="34"/>
      <c r="NEC248" s="34"/>
      <c r="NED248" s="34"/>
      <c r="NEE248" s="34"/>
      <c r="NEF248" s="34"/>
      <c r="NEG248" s="34"/>
      <c r="NEH248" s="34"/>
      <c r="NEI248" s="34"/>
      <c r="NEJ248" s="34"/>
      <c r="NEK248" s="34"/>
      <c r="NEL248" s="34"/>
      <c r="NEM248" s="34"/>
      <c r="NEN248" s="34"/>
      <c r="NEO248" s="34"/>
      <c r="NEP248" s="34"/>
      <c r="NEQ248" s="34"/>
      <c r="NER248" s="34"/>
      <c r="NES248" s="34"/>
      <c r="NET248" s="34"/>
      <c r="NEU248" s="34"/>
      <c r="NEV248" s="34"/>
      <c r="NEW248" s="34"/>
      <c r="NEX248" s="34"/>
      <c r="NEY248" s="34"/>
      <c r="NEZ248" s="34"/>
      <c r="NFA248" s="34"/>
      <c r="NFB248" s="34"/>
      <c r="NFC248" s="34"/>
      <c r="NFD248" s="34"/>
      <c r="NFE248" s="34"/>
      <c r="NFF248" s="34"/>
      <c r="NFG248" s="34"/>
      <c r="NFH248" s="34"/>
      <c r="NFI248" s="34"/>
      <c r="NFJ248" s="34"/>
      <c r="NFK248" s="34"/>
      <c r="NFL248" s="34"/>
      <c r="NFM248" s="34"/>
      <c r="NFN248" s="34"/>
      <c r="NFO248" s="34"/>
      <c r="NFP248" s="34"/>
      <c r="NFQ248" s="34"/>
      <c r="NFR248" s="34"/>
      <c r="NFS248" s="34"/>
      <c r="NFT248" s="34"/>
      <c r="NFU248" s="34"/>
      <c r="NFV248" s="34"/>
      <c r="NFW248" s="34"/>
      <c r="NFX248" s="34"/>
      <c r="NFY248" s="34"/>
      <c r="NFZ248" s="34"/>
      <c r="NGA248" s="34"/>
      <c r="NGB248" s="34"/>
      <c r="NGC248" s="34"/>
      <c r="NGD248" s="34"/>
      <c r="NGE248" s="34"/>
      <c r="NGF248" s="34"/>
      <c r="NGG248" s="34"/>
      <c r="NGH248" s="34"/>
      <c r="NGI248" s="34"/>
      <c r="NGJ248" s="34"/>
      <c r="NGK248" s="34"/>
      <c r="NGL248" s="34"/>
      <c r="NGM248" s="34"/>
      <c r="NGN248" s="34"/>
      <c r="NGO248" s="34"/>
      <c r="NGP248" s="34"/>
      <c r="NGQ248" s="34"/>
      <c r="NGR248" s="34"/>
      <c r="NGS248" s="34"/>
      <c r="NGT248" s="34"/>
      <c r="NGU248" s="34"/>
      <c r="NGV248" s="34"/>
      <c r="NGW248" s="34"/>
      <c r="NGX248" s="34"/>
      <c r="NGY248" s="34"/>
      <c r="NGZ248" s="34"/>
      <c r="NHA248" s="34"/>
      <c r="NHB248" s="34"/>
      <c r="NHC248" s="34"/>
      <c r="NHD248" s="34"/>
      <c r="NHE248" s="34"/>
      <c r="NHF248" s="34"/>
      <c r="NHG248" s="34"/>
      <c r="NHH248" s="34"/>
      <c r="NHI248" s="34"/>
      <c r="NHJ248" s="34"/>
      <c r="NHK248" s="34"/>
      <c r="NHL248" s="34"/>
      <c r="NHM248" s="34"/>
      <c r="NHN248" s="34"/>
      <c r="NHO248" s="34"/>
      <c r="NHP248" s="34"/>
      <c r="NHQ248" s="34"/>
      <c r="NHR248" s="34"/>
      <c r="NHS248" s="34"/>
      <c r="NHT248" s="34"/>
      <c r="NHU248" s="34"/>
      <c r="NHV248" s="34"/>
      <c r="NHW248" s="34"/>
      <c r="NHX248" s="34"/>
      <c r="NHY248" s="34"/>
      <c r="NHZ248" s="34"/>
      <c r="NIA248" s="34"/>
      <c r="NIB248" s="34"/>
      <c r="NIC248" s="34"/>
      <c r="NID248" s="34"/>
      <c r="NIE248" s="34"/>
      <c r="NIF248" s="34"/>
      <c r="NIG248" s="34"/>
      <c r="NIH248" s="34"/>
      <c r="NII248" s="34"/>
      <c r="NIJ248" s="34"/>
      <c r="NIK248" s="34"/>
      <c r="NIL248" s="34"/>
      <c r="NIM248" s="34"/>
      <c r="NIN248" s="34"/>
      <c r="NIO248" s="34"/>
      <c r="NIP248" s="34"/>
      <c r="NIQ248" s="34"/>
      <c r="NIR248" s="34"/>
      <c r="NIS248" s="34"/>
      <c r="NIT248" s="34"/>
      <c r="NIU248" s="34"/>
      <c r="NIV248" s="34"/>
      <c r="NIW248" s="34"/>
      <c r="NIX248" s="34"/>
      <c r="NIY248" s="34"/>
      <c r="NIZ248" s="34"/>
      <c r="NJA248" s="34"/>
      <c r="NJB248" s="34"/>
      <c r="NJC248" s="34"/>
      <c r="NJD248" s="34"/>
      <c r="NJE248" s="34"/>
      <c r="NJF248" s="34"/>
      <c r="NJG248" s="34"/>
      <c r="NJH248" s="34"/>
      <c r="NJI248" s="34"/>
      <c r="NJJ248" s="34"/>
      <c r="NJK248" s="34"/>
      <c r="NJL248" s="34"/>
      <c r="NJM248" s="34"/>
      <c r="NJN248" s="34"/>
      <c r="NJO248" s="34"/>
      <c r="NJP248" s="34"/>
      <c r="NJQ248" s="34"/>
      <c r="NJR248" s="34"/>
      <c r="NJS248" s="34"/>
      <c r="NJT248" s="34"/>
      <c r="NJU248" s="34"/>
      <c r="NJV248" s="34"/>
      <c r="NJW248" s="34"/>
      <c r="NJX248" s="34"/>
      <c r="NJY248" s="34"/>
      <c r="NJZ248" s="34"/>
      <c r="NKA248" s="34"/>
      <c r="NKB248" s="34"/>
      <c r="NKC248" s="34"/>
      <c r="NKD248" s="34"/>
      <c r="NKE248" s="34"/>
      <c r="NKF248" s="34"/>
      <c r="NKG248" s="34"/>
      <c r="NKH248" s="34"/>
      <c r="NKI248" s="34"/>
      <c r="NKJ248" s="34"/>
      <c r="NKK248" s="34"/>
      <c r="NKL248" s="34"/>
      <c r="NKM248" s="34"/>
      <c r="NKN248" s="34"/>
      <c r="NKO248" s="34"/>
      <c r="NKP248" s="34"/>
      <c r="NKQ248" s="34"/>
      <c r="NKR248" s="34"/>
      <c r="NKS248" s="34"/>
      <c r="NKT248" s="34"/>
      <c r="NKU248" s="34"/>
      <c r="NKV248" s="34"/>
      <c r="NKW248" s="34"/>
      <c r="NKX248" s="34"/>
      <c r="NKY248" s="34"/>
      <c r="NKZ248" s="34"/>
      <c r="NLA248" s="34"/>
      <c r="NLB248" s="34"/>
      <c r="NLC248" s="34"/>
      <c r="NLD248" s="34"/>
      <c r="NLE248" s="34"/>
      <c r="NLF248" s="34"/>
      <c r="NLG248" s="34"/>
      <c r="NLH248" s="34"/>
      <c r="NLI248" s="34"/>
      <c r="NLJ248" s="34"/>
      <c r="NLK248" s="34"/>
      <c r="NLL248" s="34"/>
      <c r="NLM248" s="34"/>
      <c r="NLN248" s="34"/>
      <c r="NLO248" s="34"/>
      <c r="NLP248" s="34"/>
      <c r="NLQ248" s="34"/>
      <c r="NLR248" s="34"/>
      <c r="NLS248" s="34"/>
      <c r="NLT248" s="34"/>
      <c r="NLU248" s="34"/>
      <c r="NLV248" s="34"/>
      <c r="NLW248" s="34"/>
      <c r="NLX248" s="34"/>
      <c r="NLY248" s="34"/>
      <c r="NLZ248" s="34"/>
      <c r="NMA248" s="34"/>
      <c r="NMB248" s="34"/>
      <c r="NMC248" s="34"/>
      <c r="NMD248" s="34"/>
      <c r="NME248" s="34"/>
      <c r="NMF248" s="34"/>
      <c r="NMG248" s="34"/>
      <c r="NMH248" s="34"/>
      <c r="NMI248" s="34"/>
      <c r="NMJ248" s="34"/>
      <c r="NMK248" s="34"/>
      <c r="NML248" s="34"/>
      <c r="NMM248" s="34"/>
      <c r="NMN248" s="34"/>
      <c r="NMO248" s="34"/>
      <c r="NMP248" s="34"/>
      <c r="NMQ248" s="34"/>
      <c r="NMR248" s="34"/>
      <c r="NMS248" s="34"/>
      <c r="NMT248" s="34"/>
      <c r="NMU248" s="34"/>
      <c r="NMV248" s="34"/>
      <c r="NMW248" s="34"/>
      <c r="NMX248" s="34"/>
      <c r="NMY248" s="34"/>
      <c r="NMZ248" s="34"/>
      <c r="NNA248" s="34"/>
      <c r="NNB248" s="34"/>
      <c r="NNC248" s="34"/>
      <c r="NND248" s="34"/>
      <c r="NNE248" s="34"/>
      <c r="NNF248" s="34"/>
      <c r="NNG248" s="34"/>
      <c r="NNH248" s="34"/>
      <c r="NNI248" s="34"/>
      <c r="NNJ248" s="34"/>
      <c r="NNK248" s="34"/>
      <c r="NNL248" s="34"/>
      <c r="NNM248" s="34"/>
      <c r="NNN248" s="34"/>
      <c r="NNO248" s="34"/>
      <c r="NNP248" s="34"/>
      <c r="NNQ248" s="34"/>
      <c r="NNR248" s="34"/>
      <c r="NNS248" s="34"/>
      <c r="NNT248" s="34"/>
      <c r="NNU248" s="34"/>
      <c r="NNV248" s="34"/>
      <c r="NNW248" s="34"/>
      <c r="NNX248" s="34"/>
      <c r="NNY248" s="34"/>
      <c r="NNZ248" s="34"/>
      <c r="NOA248" s="34"/>
      <c r="NOB248" s="34"/>
      <c r="NOC248" s="34"/>
      <c r="NOD248" s="34"/>
      <c r="NOE248" s="34"/>
      <c r="NOF248" s="34"/>
      <c r="NOG248" s="34"/>
      <c r="NOH248" s="34"/>
      <c r="NOI248" s="34"/>
      <c r="NOJ248" s="34"/>
      <c r="NOK248" s="34"/>
      <c r="NOL248" s="34"/>
      <c r="NOM248" s="34"/>
      <c r="NON248" s="34"/>
      <c r="NOO248" s="34"/>
      <c r="NOP248" s="34"/>
      <c r="NOQ248" s="34"/>
      <c r="NOR248" s="34"/>
      <c r="NOS248" s="34"/>
      <c r="NOT248" s="34"/>
      <c r="NOU248" s="34"/>
      <c r="NOV248" s="34"/>
      <c r="NOW248" s="34"/>
      <c r="NOX248" s="34"/>
      <c r="NOY248" s="34"/>
      <c r="NOZ248" s="34"/>
      <c r="NPA248" s="34"/>
      <c r="NPB248" s="34"/>
      <c r="NPC248" s="34"/>
      <c r="NPD248" s="34"/>
      <c r="NPE248" s="34"/>
      <c r="NPF248" s="34"/>
      <c r="NPG248" s="34"/>
      <c r="NPH248" s="34"/>
      <c r="NPI248" s="34"/>
      <c r="NPJ248" s="34"/>
      <c r="NPK248" s="34"/>
      <c r="NPL248" s="34"/>
      <c r="NPM248" s="34"/>
      <c r="NPN248" s="34"/>
      <c r="NPO248" s="34"/>
      <c r="NPP248" s="34"/>
      <c r="NPQ248" s="34"/>
      <c r="NPR248" s="34"/>
      <c r="NPS248" s="34"/>
      <c r="NPT248" s="34"/>
      <c r="NPU248" s="34"/>
      <c r="NPV248" s="34"/>
      <c r="NPW248" s="34"/>
      <c r="NPX248" s="34"/>
      <c r="NPY248" s="34"/>
      <c r="NPZ248" s="34"/>
      <c r="NQA248" s="34"/>
      <c r="NQB248" s="34"/>
      <c r="NQC248" s="34"/>
      <c r="NQD248" s="34"/>
      <c r="NQE248" s="34"/>
      <c r="NQF248" s="34"/>
      <c r="NQG248" s="34"/>
      <c r="NQH248" s="34"/>
      <c r="NQI248" s="34"/>
      <c r="NQJ248" s="34"/>
      <c r="NQK248" s="34"/>
      <c r="NQL248" s="34"/>
      <c r="NQM248" s="34"/>
      <c r="NQN248" s="34"/>
      <c r="NQO248" s="34"/>
      <c r="NQP248" s="34"/>
      <c r="NQQ248" s="34"/>
      <c r="NQR248" s="34"/>
      <c r="NQS248" s="34"/>
      <c r="NQT248" s="34"/>
      <c r="NQU248" s="34"/>
      <c r="NQV248" s="34"/>
      <c r="NQW248" s="34"/>
      <c r="NQX248" s="34"/>
      <c r="NQY248" s="34"/>
      <c r="NQZ248" s="34"/>
      <c r="NRA248" s="34"/>
      <c r="NRB248" s="34"/>
      <c r="NRC248" s="34"/>
      <c r="NRD248" s="34"/>
      <c r="NRE248" s="34"/>
      <c r="NRF248" s="34"/>
      <c r="NRG248" s="34"/>
      <c r="NRH248" s="34"/>
      <c r="NRI248" s="34"/>
      <c r="NRJ248" s="34"/>
      <c r="NRK248" s="34"/>
      <c r="NRL248" s="34"/>
      <c r="NRM248" s="34"/>
      <c r="NRN248" s="34"/>
      <c r="NRO248" s="34"/>
      <c r="NRP248" s="34"/>
      <c r="NRQ248" s="34"/>
      <c r="NRR248" s="34"/>
      <c r="NRS248" s="34"/>
      <c r="NRT248" s="34"/>
      <c r="NRU248" s="34"/>
      <c r="NRV248" s="34"/>
      <c r="NRW248" s="34"/>
      <c r="NRX248" s="34"/>
      <c r="NRY248" s="34"/>
      <c r="NRZ248" s="34"/>
      <c r="NSA248" s="34"/>
      <c r="NSB248" s="34"/>
      <c r="NSC248" s="34"/>
      <c r="NSD248" s="34"/>
      <c r="NSE248" s="34"/>
      <c r="NSF248" s="34"/>
      <c r="NSG248" s="34"/>
      <c r="NSH248" s="34"/>
      <c r="NSI248" s="34"/>
      <c r="NSJ248" s="34"/>
      <c r="NSK248" s="34"/>
      <c r="NSL248" s="34"/>
      <c r="NSM248" s="34"/>
      <c r="NSN248" s="34"/>
      <c r="NSO248" s="34"/>
      <c r="NSP248" s="34"/>
      <c r="NSQ248" s="34"/>
      <c r="NSR248" s="34"/>
      <c r="NSS248" s="34"/>
      <c r="NST248" s="34"/>
      <c r="NSU248" s="34"/>
      <c r="NSV248" s="34"/>
      <c r="NSW248" s="34"/>
      <c r="NSX248" s="34"/>
      <c r="NSY248" s="34"/>
      <c r="NSZ248" s="34"/>
      <c r="NTA248" s="34"/>
      <c r="NTB248" s="34"/>
      <c r="NTC248" s="34"/>
      <c r="NTD248" s="34"/>
      <c r="NTE248" s="34"/>
      <c r="NTF248" s="34"/>
      <c r="NTG248" s="34"/>
      <c r="NTH248" s="34"/>
      <c r="NTI248" s="34"/>
      <c r="NTJ248" s="34"/>
      <c r="NTK248" s="34"/>
      <c r="NTL248" s="34"/>
      <c r="NTM248" s="34"/>
      <c r="NTN248" s="34"/>
      <c r="NTO248" s="34"/>
      <c r="NTP248" s="34"/>
      <c r="NTQ248" s="34"/>
      <c r="NTR248" s="34"/>
      <c r="NTS248" s="34"/>
      <c r="NTT248" s="34"/>
      <c r="NTU248" s="34"/>
      <c r="NTV248" s="34"/>
      <c r="NTW248" s="34"/>
      <c r="NTX248" s="34"/>
      <c r="NTY248" s="34"/>
      <c r="NTZ248" s="34"/>
      <c r="NUA248" s="34"/>
      <c r="NUB248" s="34"/>
      <c r="NUC248" s="34"/>
      <c r="NUD248" s="34"/>
      <c r="NUE248" s="34"/>
      <c r="NUF248" s="34"/>
      <c r="NUG248" s="34"/>
      <c r="NUH248" s="34"/>
      <c r="NUI248" s="34"/>
      <c r="NUJ248" s="34"/>
      <c r="NUK248" s="34"/>
      <c r="NUL248" s="34"/>
      <c r="NUM248" s="34"/>
      <c r="NUN248" s="34"/>
      <c r="NUO248" s="34"/>
      <c r="NUP248" s="34"/>
      <c r="NUQ248" s="34"/>
      <c r="NUR248" s="34"/>
      <c r="NUS248" s="34"/>
      <c r="NUT248" s="34"/>
      <c r="NUU248" s="34"/>
      <c r="NUV248" s="34"/>
      <c r="NUW248" s="34"/>
      <c r="NUX248" s="34"/>
      <c r="NUY248" s="34"/>
      <c r="NUZ248" s="34"/>
      <c r="NVA248" s="34"/>
      <c r="NVB248" s="34"/>
      <c r="NVC248" s="34"/>
      <c r="NVD248" s="34"/>
      <c r="NVE248" s="34"/>
      <c r="NVF248" s="34"/>
      <c r="NVG248" s="34"/>
      <c r="NVH248" s="34"/>
      <c r="NVI248" s="34"/>
      <c r="NVJ248" s="34"/>
      <c r="NVK248" s="34"/>
      <c r="NVL248" s="34"/>
      <c r="NVM248" s="34"/>
      <c r="NVN248" s="34"/>
      <c r="NVO248" s="34"/>
      <c r="NVP248" s="34"/>
      <c r="NVQ248" s="34"/>
      <c r="NVR248" s="34"/>
      <c r="NVS248" s="34"/>
      <c r="NVT248" s="34"/>
      <c r="NVU248" s="34"/>
      <c r="NVV248" s="34"/>
      <c r="NVW248" s="34"/>
      <c r="NVX248" s="34"/>
      <c r="NVY248" s="34"/>
      <c r="NVZ248" s="34"/>
      <c r="NWA248" s="34"/>
      <c r="NWB248" s="34"/>
      <c r="NWC248" s="34"/>
      <c r="NWD248" s="34"/>
      <c r="NWE248" s="34"/>
      <c r="NWF248" s="34"/>
      <c r="NWG248" s="34"/>
      <c r="NWH248" s="34"/>
      <c r="NWI248" s="34"/>
      <c r="NWJ248" s="34"/>
      <c r="NWK248" s="34"/>
      <c r="NWL248" s="34"/>
      <c r="NWM248" s="34"/>
      <c r="NWN248" s="34"/>
      <c r="NWO248" s="34"/>
      <c r="NWP248" s="34"/>
      <c r="NWQ248" s="34"/>
      <c r="NWR248" s="34"/>
      <c r="NWS248" s="34"/>
      <c r="NWT248" s="34"/>
      <c r="NWU248" s="34"/>
      <c r="NWV248" s="34"/>
      <c r="NWW248" s="34"/>
      <c r="NWX248" s="34"/>
      <c r="NWY248" s="34"/>
      <c r="NWZ248" s="34"/>
      <c r="NXA248" s="34"/>
      <c r="NXB248" s="34"/>
      <c r="NXC248" s="34"/>
      <c r="NXD248" s="34"/>
      <c r="NXE248" s="34"/>
      <c r="NXF248" s="34"/>
      <c r="NXG248" s="34"/>
      <c r="NXH248" s="34"/>
      <c r="NXI248" s="34"/>
      <c r="NXJ248" s="34"/>
      <c r="NXK248" s="34"/>
      <c r="NXL248" s="34"/>
      <c r="NXM248" s="34"/>
      <c r="NXN248" s="34"/>
      <c r="NXO248" s="34"/>
      <c r="NXP248" s="34"/>
      <c r="NXQ248" s="34"/>
      <c r="NXR248" s="34"/>
      <c r="NXS248" s="34"/>
      <c r="NXT248" s="34"/>
      <c r="NXU248" s="34"/>
      <c r="NXV248" s="34"/>
      <c r="NXW248" s="34"/>
      <c r="NXX248" s="34"/>
      <c r="NXY248" s="34"/>
      <c r="NXZ248" s="34"/>
      <c r="NYA248" s="34"/>
      <c r="NYB248" s="34"/>
      <c r="NYC248" s="34"/>
      <c r="NYD248" s="34"/>
      <c r="NYE248" s="34"/>
      <c r="NYF248" s="34"/>
      <c r="NYG248" s="34"/>
      <c r="NYH248" s="34"/>
      <c r="NYI248" s="34"/>
      <c r="NYJ248" s="34"/>
      <c r="NYK248" s="34"/>
      <c r="NYL248" s="34"/>
      <c r="NYM248" s="34"/>
      <c r="NYN248" s="34"/>
      <c r="NYO248" s="34"/>
      <c r="NYP248" s="34"/>
      <c r="NYQ248" s="34"/>
      <c r="NYR248" s="34"/>
      <c r="NYS248" s="34"/>
      <c r="NYT248" s="34"/>
      <c r="NYU248" s="34"/>
      <c r="NYV248" s="34"/>
      <c r="NYW248" s="34"/>
      <c r="NYX248" s="34"/>
      <c r="NYY248" s="34"/>
      <c r="NYZ248" s="34"/>
      <c r="NZA248" s="34"/>
      <c r="NZB248" s="34"/>
      <c r="NZC248" s="34"/>
      <c r="NZD248" s="34"/>
      <c r="NZE248" s="34"/>
      <c r="NZF248" s="34"/>
      <c r="NZG248" s="34"/>
      <c r="NZH248" s="34"/>
      <c r="NZI248" s="34"/>
      <c r="NZJ248" s="34"/>
      <c r="NZK248" s="34"/>
      <c r="NZL248" s="34"/>
      <c r="NZM248" s="34"/>
      <c r="NZN248" s="34"/>
      <c r="NZO248" s="34"/>
      <c r="NZP248" s="34"/>
      <c r="NZQ248" s="34"/>
      <c r="NZR248" s="34"/>
      <c r="NZS248" s="34"/>
      <c r="NZT248" s="34"/>
      <c r="NZU248" s="34"/>
      <c r="NZV248" s="34"/>
      <c r="NZW248" s="34"/>
      <c r="NZX248" s="34"/>
      <c r="NZY248" s="34"/>
      <c r="NZZ248" s="34"/>
      <c r="OAA248" s="34"/>
      <c r="OAB248" s="34"/>
      <c r="OAC248" s="34"/>
      <c r="OAD248" s="34"/>
      <c r="OAE248" s="34"/>
      <c r="OAF248" s="34"/>
      <c r="OAG248" s="34"/>
      <c r="OAH248" s="34"/>
      <c r="OAI248" s="34"/>
      <c r="OAJ248" s="34"/>
      <c r="OAK248" s="34"/>
      <c r="OAL248" s="34"/>
      <c r="OAM248" s="34"/>
      <c r="OAN248" s="34"/>
      <c r="OAO248" s="34"/>
      <c r="OAP248" s="34"/>
      <c r="OAQ248" s="34"/>
      <c r="OAR248" s="34"/>
      <c r="OAS248" s="34"/>
      <c r="OAT248" s="34"/>
      <c r="OAU248" s="34"/>
      <c r="OAV248" s="34"/>
      <c r="OAW248" s="34"/>
      <c r="OAX248" s="34"/>
      <c r="OAY248" s="34"/>
      <c r="OAZ248" s="34"/>
      <c r="OBA248" s="34"/>
      <c r="OBB248" s="34"/>
      <c r="OBC248" s="34"/>
      <c r="OBD248" s="34"/>
      <c r="OBE248" s="34"/>
      <c r="OBF248" s="34"/>
      <c r="OBG248" s="34"/>
      <c r="OBH248" s="34"/>
      <c r="OBI248" s="34"/>
      <c r="OBJ248" s="34"/>
      <c r="OBK248" s="34"/>
      <c r="OBL248" s="34"/>
      <c r="OBM248" s="34"/>
      <c r="OBN248" s="34"/>
      <c r="OBO248" s="34"/>
      <c r="OBP248" s="34"/>
      <c r="OBQ248" s="34"/>
      <c r="OBR248" s="34"/>
      <c r="OBS248" s="34"/>
      <c r="OBT248" s="34"/>
      <c r="OBU248" s="34"/>
      <c r="OBV248" s="34"/>
      <c r="OBW248" s="34"/>
      <c r="OBX248" s="34"/>
      <c r="OBY248" s="34"/>
      <c r="OBZ248" s="34"/>
      <c r="OCA248" s="34"/>
      <c r="OCB248" s="34"/>
      <c r="OCC248" s="34"/>
      <c r="OCD248" s="34"/>
      <c r="OCE248" s="34"/>
      <c r="OCF248" s="34"/>
      <c r="OCG248" s="34"/>
      <c r="OCH248" s="34"/>
      <c r="OCI248" s="34"/>
      <c r="OCJ248" s="34"/>
      <c r="OCK248" s="34"/>
      <c r="OCL248" s="34"/>
      <c r="OCM248" s="34"/>
      <c r="OCN248" s="34"/>
      <c r="OCO248" s="34"/>
      <c r="OCP248" s="34"/>
      <c r="OCQ248" s="34"/>
      <c r="OCR248" s="34"/>
      <c r="OCS248" s="34"/>
      <c r="OCT248" s="34"/>
      <c r="OCU248" s="34"/>
      <c r="OCV248" s="34"/>
      <c r="OCW248" s="34"/>
      <c r="OCX248" s="34"/>
      <c r="OCY248" s="34"/>
      <c r="OCZ248" s="34"/>
      <c r="ODA248" s="34"/>
      <c r="ODB248" s="34"/>
      <c r="ODC248" s="34"/>
      <c r="ODD248" s="34"/>
      <c r="ODE248" s="34"/>
      <c r="ODF248" s="34"/>
      <c r="ODG248" s="34"/>
      <c r="ODH248" s="34"/>
      <c r="ODI248" s="34"/>
      <c r="ODJ248" s="34"/>
      <c r="ODK248" s="34"/>
      <c r="ODL248" s="34"/>
      <c r="ODM248" s="34"/>
      <c r="ODN248" s="34"/>
      <c r="ODO248" s="34"/>
      <c r="ODP248" s="34"/>
      <c r="ODQ248" s="34"/>
      <c r="ODR248" s="34"/>
      <c r="ODS248" s="34"/>
      <c r="ODT248" s="34"/>
      <c r="ODU248" s="34"/>
      <c r="ODV248" s="34"/>
      <c r="ODW248" s="34"/>
      <c r="ODX248" s="34"/>
      <c r="ODY248" s="34"/>
      <c r="ODZ248" s="34"/>
      <c r="OEA248" s="34"/>
      <c r="OEB248" s="34"/>
      <c r="OEC248" s="34"/>
      <c r="OED248" s="34"/>
      <c r="OEE248" s="34"/>
      <c r="OEF248" s="34"/>
      <c r="OEG248" s="34"/>
      <c r="OEH248" s="34"/>
      <c r="OEI248" s="34"/>
      <c r="OEJ248" s="34"/>
      <c r="OEK248" s="34"/>
      <c r="OEL248" s="34"/>
      <c r="OEM248" s="34"/>
      <c r="OEN248" s="34"/>
      <c r="OEO248" s="34"/>
      <c r="OEP248" s="34"/>
      <c r="OEQ248" s="34"/>
      <c r="OER248" s="34"/>
      <c r="OES248" s="34"/>
      <c r="OET248" s="34"/>
      <c r="OEU248" s="34"/>
      <c r="OEV248" s="34"/>
      <c r="OEW248" s="34"/>
      <c r="OEX248" s="34"/>
      <c r="OEY248" s="34"/>
      <c r="OEZ248" s="34"/>
      <c r="OFA248" s="34"/>
      <c r="OFB248" s="34"/>
      <c r="OFC248" s="34"/>
      <c r="OFD248" s="34"/>
      <c r="OFE248" s="34"/>
      <c r="OFF248" s="34"/>
      <c r="OFG248" s="34"/>
      <c r="OFH248" s="34"/>
      <c r="OFI248" s="34"/>
      <c r="OFJ248" s="34"/>
      <c r="OFK248" s="34"/>
      <c r="OFL248" s="34"/>
      <c r="OFM248" s="34"/>
      <c r="OFN248" s="34"/>
      <c r="OFO248" s="34"/>
      <c r="OFP248" s="34"/>
      <c r="OFQ248" s="34"/>
      <c r="OFR248" s="34"/>
      <c r="OFS248" s="34"/>
      <c r="OFT248" s="34"/>
      <c r="OFU248" s="34"/>
      <c r="OFV248" s="34"/>
      <c r="OFW248" s="34"/>
      <c r="OFX248" s="34"/>
      <c r="OFY248" s="34"/>
      <c r="OFZ248" s="34"/>
      <c r="OGA248" s="34"/>
      <c r="OGB248" s="34"/>
      <c r="OGC248" s="34"/>
      <c r="OGD248" s="34"/>
      <c r="OGE248" s="34"/>
      <c r="OGF248" s="34"/>
      <c r="OGG248" s="34"/>
      <c r="OGH248" s="34"/>
      <c r="OGI248" s="34"/>
      <c r="OGJ248" s="34"/>
      <c r="OGK248" s="34"/>
      <c r="OGL248" s="34"/>
      <c r="OGM248" s="34"/>
      <c r="OGN248" s="34"/>
      <c r="OGO248" s="34"/>
      <c r="OGP248" s="34"/>
      <c r="OGQ248" s="34"/>
      <c r="OGR248" s="34"/>
      <c r="OGS248" s="34"/>
      <c r="OGT248" s="34"/>
      <c r="OGU248" s="34"/>
      <c r="OGV248" s="34"/>
      <c r="OGW248" s="34"/>
      <c r="OGX248" s="34"/>
      <c r="OGY248" s="34"/>
      <c r="OGZ248" s="34"/>
      <c r="OHA248" s="34"/>
      <c r="OHB248" s="34"/>
      <c r="OHC248" s="34"/>
      <c r="OHD248" s="34"/>
      <c r="OHE248" s="34"/>
      <c r="OHF248" s="34"/>
      <c r="OHG248" s="34"/>
      <c r="OHH248" s="34"/>
      <c r="OHI248" s="34"/>
      <c r="OHJ248" s="34"/>
      <c r="OHK248" s="34"/>
      <c r="OHL248" s="34"/>
      <c r="OHM248" s="34"/>
      <c r="OHN248" s="34"/>
      <c r="OHO248" s="34"/>
      <c r="OHP248" s="34"/>
      <c r="OHQ248" s="34"/>
      <c r="OHR248" s="34"/>
      <c r="OHS248" s="34"/>
      <c r="OHT248" s="34"/>
      <c r="OHU248" s="34"/>
      <c r="OHV248" s="34"/>
      <c r="OHW248" s="34"/>
      <c r="OHX248" s="34"/>
      <c r="OHY248" s="34"/>
      <c r="OHZ248" s="34"/>
      <c r="OIA248" s="34"/>
      <c r="OIB248" s="34"/>
      <c r="OIC248" s="34"/>
      <c r="OID248" s="34"/>
      <c r="OIE248" s="34"/>
      <c r="OIF248" s="34"/>
      <c r="OIG248" s="34"/>
      <c r="OIH248" s="34"/>
      <c r="OII248" s="34"/>
      <c r="OIJ248" s="34"/>
      <c r="OIK248" s="34"/>
      <c r="OIL248" s="34"/>
      <c r="OIM248" s="34"/>
      <c r="OIN248" s="34"/>
      <c r="OIO248" s="34"/>
      <c r="OIP248" s="34"/>
      <c r="OIQ248" s="34"/>
      <c r="OIR248" s="34"/>
      <c r="OIS248" s="34"/>
      <c r="OIT248" s="34"/>
      <c r="OIU248" s="34"/>
      <c r="OIV248" s="34"/>
      <c r="OIW248" s="34"/>
      <c r="OIX248" s="34"/>
      <c r="OIY248" s="34"/>
      <c r="OIZ248" s="34"/>
      <c r="OJA248" s="34"/>
      <c r="OJB248" s="34"/>
      <c r="OJC248" s="34"/>
      <c r="OJD248" s="34"/>
      <c r="OJE248" s="34"/>
      <c r="OJF248" s="34"/>
      <c r="OJG248" s="34"/>
      <c r="OJH248" s="34"/>
      <c r="OJI248" s="34"/>
      <c r="OJJ248" s="34"/>
      <c r="OJK248" s="34"/>
      <c r="OJL248" s="34"/>
      <c r="OJM248" s="34"/>
      <c r="OJN248" s="34"/>
      <c r="OJO248" s="34"/>
      <c r="OJP248" s="34"/>
      <c r="OJQ248" s="34"/>
      <c r="OJR248" s="34"/>
      <c r="OJS248" s="34"/>
      <c r="OJT248" s="34"/>
      <c r="OJU248" s="34"/>
      <c r="OJV248" s="34"/>
      <c r="OJW248" s="34"/>
      <c r="OJX248" s="34"/>
      <c r="OJY248" s="34"/>
      <c r="OJZ248" s="34"/>
      <c r="OKA248" s="34"/>
      <c r="OKB248" s="34"/>
      <c r="OKC248" s="34"/>
      <c r="OKD248" s="34"/>
      <c r="OKE248" s="34"/>
      <c r="OKF248" s="34"/>
      <c r="OKG248" s="34"/>
      <c r="OKH248" s="34"/>
      <c r="OKI248" s="34"/>
      <c r="OKJ248" s="34"/>
      <c r="OKK248" s="34"/>
      <c r="OKL248" s="34"/>
      <c r="OKM248" s="34"/>
      <c r="OKN248" s="34"/>
      <c r="OKO248" s="34"/>
      <c r="OKP248" s="34"/>
      <c r="OKQ248" s="34"/>
      <c r="OKR248" s="34"/>
      <c r="OKS248" s="34"/>
      <c r="OKT248" s="34"/>
      <c r="OKU248" s="34"/>
      <c r="OKV248" s="34"/>
      <c r="OKW248" s="34"/>
      <c r="OKX248" s="34"/>
      <c r="OKY248" s="34"/>
      <c r="OKZ248" s="34"/>
      <c r="OLA248" s="34"/>
      <c r="OLB248" s="34"/>
      <c r="OLC248" s="34"/>
      <c r="OLD248" s="34"/>
      <c r="OLE248" s="34"/>
      <c r="OLF248" s="34"/>
      <c r="OLG248" s="34"/>
      <c r="OLH248" s="34"/>
      <c r="OLI248" s="34"/>
      <c r="OLJ248" s="34"/>
      <c r="OLK248" s="34"/>
      <c r="OLL248" s="34"/>
      <c r="OLM248" s="34"/>
      <c r="OLN248" s="34"/>
      <c r="OLO248" s="34"/>
      <c r="OLP248" s="34"/>
      <c r="OLQ248" s="34"/>
      <c r="OLR248" s="34"/>
      <c r="OLS248" s="34"/>
      <c r="OLT248" s="34"/>
      <c r="OLU248" s="34"/>
      <c r="OLV248" s="34"/>
      <c r="OLW248" s="34"/>
      <c r="OLX248" s="34"/>
      <c r="OLY248" s="34"/>
      <c r="OLZ248" s="34"/>
      <c r="OMA248" s="34"/>
      <c r="OMB248" s="34"/>
      <c r="OMC248" s="34"/>
      <c r="OMD248" s="34"/>
      <c r="OME248" s="34"/>
      <c r="OMF248" s="34"/>
      <c r="OMG248" s="34"/>
      <c r="OMH248" s="34"/>
      <c r="OMI248" s="34"/>
      <c r="OMJ248" s="34"/>
      <c r="OMK248" s="34"/>
      <c r="OML248" s="34"/>
      <c r="OMM248" s="34"/>
      <c r="OMN248" s="34"/>
      <c r="OMO248" s="34"/>
      <c r="OMP248" s="34"/>
      <c r="OMQ248" s="34"/>
      <c r="OMR248" s="34"/>
      <c r="OMS248" s="34"/>
      <c r="OMT248" s="34"/>
      <c r="OMU248" s="34"/>
      <c r="OMV248" s="34"/>
      <c r="OMW248" s="34"/>
      <c r="OMX248" s="34"/>
      <c r="OMY248" s="34"/>
      <c r="OMZ248" s="34"/>
      <c r="ONA248" s="34"/>
      <c r="ONB248" s="34"/>
      <c r="ONC248" s="34"/>
      <c r="OND248" s="34"/>
      <c r="ONE248" s="34"/>
      <c r="ONF248" s="34"/>
      <c r="ONG248" s="34"/>
      <c r="ONH248" s="34"/>
      <c r="ONI248" s="34"/>
      <c r="ONJ248" s="34"/>
      <c r="ONK248" s="34"/>
      <c r="ONL248" s="34"/>
      <c r="ONM248" s="34"/>
      <c r="ONN248" s="34"/>
      <c r="ONO248" s="34"/>
      <c r="ONP248" s="34"/>
      <c r="ONQ248" s="34"/>
      <c r="ONR248" s="34"/>
      <c r="ONS248" s="34"/>
      <c r="ONT248" s="34"/>
      <c r="ONU248" s="34"/>
      <c r="ONV248" s="34"/>
      <c r="ONW248" s="34"/>
      <c r="ONX248" s="34"/>
      <c r="ONY248" s="34"/>
      <c r="ONZ248" s="34"/>
      <c r="OOA248" s="34"/>
      <c r="OOB248" s="34"/>
      <c r="OOC248" s="34"/>
      <c r="OOD248" s="34"/>
      <c r="OOE248" s="34"/>
      <c r="OOF248" s="34"/>
      <c r="OOG248" s="34"/>
      <c r="OOH248" s="34"/>
      <c r="OOI248" s="34"/>
      <c r="OOJ248" s="34"/>
      <c r="OOK248" s="34"/>
      <c r="OOL248" s="34"/>
      <c r="OOM248" s="34"/>
      <c r="OON248" s="34"/>
      <c r="OOO248" s="34"/>
      <c r="OOP248" s="34"/>
      <c r="OOQ248" s="34"/>
      <c r="OOR248" s="34"/>
      <c r="OOS248" s="34"/>
      <c r="OOT248" s="34"/>
      <c r="OOU248" s="34"/>
      <c r="OOV248" s="34"/>
      <c r="OOW248" s="34"/>
      <c r="OOX248" s="34"/>
      <c r="OOY248" s="34"/>
      <c r="OOZ248" s="34"/>
      <c r="OPA248" s="34"/>
      <c r="OPB248" s="34"/>
      <c r="OPC248" s="34"/>
      <c r="OPD248" s="34"/>
      <c r="OPE248" s="34"/>
      <c r="OPF248" s="34"/>
      <c r="OPG248" s="34"/>
      <c r="OPH248" s="34"/>
      <c r="OPI248" s="34"/>
      <c r="OPJ248" s="34"/>
      <c r="OPK248" s="34"/>
      <c r="OPL248" s="34"/>
      <c r="OPM248" s="34"/>
      <c r="OPN248" s="34"/>
      <c r="OPO248" s="34"/>
      <c r="OPP248" s="34"/>
      <c r="OPQ248" s="34"/>
      <c r="OPR248" s="34"/>
      <c r="OPS248" s="34"/>
      <c r="OPT248" s="34"/>
      <c r="OPU248" s="34"/>
      <c r="OPV248" s="34"/>
      <c r="OPW248" s="34"/>
      <c r="OPX248" s="34"/>
      <c r="OPY248" s="34"/>
      <c r="OPZ248" s="34"/>
      <c r="OQA248" s="34"/>
      <c r="OQB248" s="34"/>
      <c r="OQC248" s="34"/>
      <c r="OQD248" s="34"/>
      <c r="OQE248" s="34"/>
      <c r="OQF248" s="34"/>
      <c r="OQG248" s="34"/>
      <c r="OQH248" s="34"/>
      <c r="OQI248" s="34"/>
      <c r="OQJ248" s="34"/>
      <c r="OQK248" s="34"/>
      <c r="OQL248" s="34"/>
      <c r="OQM248" s="34"/>
      <c r="OQN248" s="34"/>
      <c r="OQO248" s="34"/>
      <c r="OQP248" s="34"/>
      <c r="OQQ248" s="34"/>
      <c r="OQR248" s="34"/>
      <c r="OQS248" s="34"/>
      <c r="OQT248" s="34"/>
      <c r="OQU248" s="34"/>
      <c r="OQV248" s="34"/>
      <c r="OQW248" s="34"/>
      <c r="OQX248" s="34"/>
      <c r="OQY248" s="34"/>
      <c r="OQZ248" s="34"/>
      <c r="ORA248" s="34"/>
      <c r="ORB248" s="34"/>
      <c r="ORC248" s="34"/>
      <c r="ORD248" s="34"/>
      <c r="ORE248" s="34"/>
      <c r="ORF248" s="34"/>
      <c r="ORG248" s="34"/>
      <c r="ORH248" s="34"/>
      <c r="ORI248" s="34"/>
      <c r="ORJ248" s="34"/>
      <c r="ORK248" s="34"/>
      <c r="ORL248" s="34"/>
      <c r="ORM248" s="34"/>
      <c r="ORN248" s="34"/>
      <c r="ORO248" s="34"/>
      <c r="ORP248" s="34"/>
      <c r="ORQ248" s="34"/>
      <c r="ORR248" s="34"/>
      <c r="ORS248" s="34"/>
      <c r="ORT248" s="34"/>
      <c r="ORU248" s="34"/>
      <c r="ORV248" s="34"/>
      <c r="ORW248" s="34"/>
      <c r="ORX248" s="34"/>
      <c r="ORY248" s="34"/>
      <c r="ORZ248" s="34"/>
      <c r="OSA248" s="34"/>
      <c r="OSB248" s="34"/>
      <c r="OSC248" s="34"/>
      <c r="OSD248" s="34"/>
      <c r="OSE248" s="34"/>
      <c r="OSF248" s="34"/>
      <c r="OSG248" s="34"/>
      <c r="OSH248" s="34"/>
      <c r="OSI248" s="34"/>
      <c r="OSJ248" s="34"/>
      <c r="OSK248" s="34"/>
      <c r="OSL248" s="34"/>
      <c r="OSM248" s="34"/>
      <c r="OSN248" s="34"/>
      <c r="OSO248" s="34"/>
      <c r="OSP248" s="34"/>
      <c r="OSQ248" s="34"/>
      <c r="OSR248" s="34"/>
      <c r="OSS248" s="34"/>
      <c r="OST248" s="34"/>
      <c r="OSU248" s="34"/>
      <c r="OSV248" s="34"/>
      <c r="OSW248" s="34"/>
      <c r="OSX248" s="34"/>
      <c r="OSY248" s="34"/>
      <c r="OSZ248" s="34"/>
      <c r="OTA248" s="34"/>
      <c r="OTB248" s="34"/>
      <c r="OTC248" s="34"/>
      <c r="OTD248" s="34"/>
      <c r="OTE248" s="34"/>
      <c r="OTF248" s="34"/>
      <c r="OTG248" s="34"/>
      <c r="OTH248" s="34"/>
      <c r="OTI248" s="34"/>
      <c r="OTJ248" s="34"/>
      <c r="OTK248" s="34"/>
      <c r="OTL248" s="34"/>
      <c r="OTM248" s="34"/>
      <c r="OTN248" s="34"/>
      <c r="OTO248" s="34"/>
      <c r="OTP248" s="34"/>
      <c r="OTQ248" s="34"/>
      <c r="OTR248" s="34"/>
      <c r="OTS248" s="34"/>
      <c r="OTT248" s="34"/>
      <c r="OTU248" s="34"/>
      <c r="OTV248" s="34"/>
      <c r="OTW248" s="34"/>
      <c r="OTX248" s="34"/>
      <c r="OTY248" s="34"/>
      <c r="OTZ248" s="34"/>
      <c r="OUA248" s="34"/>
      <c r="OUB248" s="34"/>
      <c r="OUC248" s="34"/>
      <c r="OUD248" s="34"/>
      <c r="OUE248" s="34"/>
      <c r="OUF248" s="34"/>
      <c r="OUG248" s="34"/>
      <c r="OUH248" s="34"/>
      <c r="OUI248" s="34"/>
      <c r="OUJ248" s="34"/>
      <c r="OUK248" s="34"/>
      <c r="OUL248" s="34"/>
      <c r="OUM248" s="34"/>
      <c r="OUN248" s="34"/>
      <c r="OUO248" s="34"/>
      <c r="OUP248" s="34"/>
      <c r="OUQ248" s="34"/>
      <c r="OUR248" s="34"/>
      <c r="OUS248" s="34"/>
      <c r="OUT248" s="34"/>
      <c r="OUU248" s="34"/>
      <c r="OUV248" s="34"/>
      <c r="OUW248" s="34"/>
      <c r="OUX248" s="34"/>
      <c r="OUY248" s="34"/>
      <c r="OUZ248" s="34"/>
      <c r="OVA248" s="34"/>
      <c r="OVB248" s="34"/>
      <c r="OVC248" s="34"/>
      <c r="OVD248" s="34"/>
      <c r="OVE248" s="34"/>
      <c r="OVF248" s="34"/>
      <c r="OVG248" s="34"/>
      <c r="OVH248" s="34"/>
      <c r="OVI248" s="34"/>
      <c r="OVJ248" s="34"/>
      <c r="OVK248" s="34"/>
      <c r="OVL248" s="34"/>
      <c r="OVM248" s="34"/>
      <c r="OVN248" s="34"/>
      <c r="OVO248" s="34"/>
      <c r="OVP248" s="34"/>
      <c r="OVQ248" s="34"/>
      <c r="OVR248" s="34"/>
      <c r="OVS248" s="34"/>
      <c r="OVT248" s="34"/>
      <c r="OVU248" s="34"/>
      <c r="OVV248" s="34"/>
      <c r="OVW248" s="34"/>
      <c r="OVX248" s="34"/>
      <c r="OVY248" s="34"/>
      <c r="OVZ248" s="34"/>
      <c r="OWA248" s="34"/>
      <c r="OWB248" s="34"/>
      <c r="OWC248" s="34"/>
      <c r="OWD248" s="34"/>
      <c r="OWE248" s="34"/>
      <c r="OWF248" s="34"/>
      <c r="OWG248" s="34"/>
      <c r="OWH248" s="34"/>
      <c r="OWI248" s="34"/>
      <c r="OWJ248" s="34"/>
      <c r="OWK248" s="34"/>
      <c r="OWL248" s="34"/>
      <c r="OWM248" s="34"/>
      <c r="OWN248" s="34"/>
      <c r="OWO248" s="34"/>
      <c r="OWP248" s="34"/>
      <c r="OWQ248" s="34"/>
      <c r="OWR248" s="34"/>
      <c r="OWS248" s="34"/>
      <c r="OWT248" s="34"/>
      <c r="OWU248" s="34"/>
      <c r="OWV248" s="34"/>
      <c r="OWW248" s="34"/>
      <c r="OWX248" s="34"/>
      <c r="OWY248" s="34"/>
      <c r="OWZ248" s="34"/>
      <c r="OXA248" s="34"/>
      <c r="OXB248" s="34"/>
      <c r="OXC248" s="34"/>
      <c r="OXD248" s="34"/>
      <c r="OXE248" s="34"/>
      <c r="OXF248" s="34"/>
      <c r="OXG248" s="34"/>
      <c r="OXH248" s="34"/>
      <c r="OXI248" s="34"/>
      <c r="OXJ248" s="34"/>
      <c r="OXK248" s="34"/>
      <c r="OXL248" s="34"/>
      <c r="OXM248" s="34"/>
      <c r="OXN248" s="34"/>
      <c r="OXO248" s="34"/>
      <c r="OXP248" s="34"/>
      <c r="OXQ248" s="34"/>
      <c r="OXR248" s="34"/>
      <c r="OXS248" s="34"/>
      <c r="OXT248" s="34"/>
      <c r="OXU248" s="34"/>
      <c r="OXV248" s="34"/>
      <c r="OXW248" s="34"/>
      <c r="OXX248" s="34"/>
      <c r="OXY248" s="34"/>
      <c r="OXZ248" s="34"/>
      <c r="OYA248" s="34"/>
      <c r="OYB248" s="34"/>
      <c r="OYC248" s="34"/>
      <c r="OYD248" s="34"/>
      <c r="OYE248" s="34"/>
      <c r="OYF248" s="34"/>
      <c r="OYG248" s="34"/>
      <c r="OYH248" s="34"/>
      <c r="OYI248" s="34"/>
      <c r="OYJ248" s="34"/>
      <c r="OYK248" s="34"/>
      <c r="OYL248" s="34"/>
      <c r="OYM248" s="34"/>
      <c r="OYN248" s="34"/>
      <c r="OYO248" s="34"/>
      <c r="OYP248" s="34"/>
      <c r="OYQ248" s="34"/>
      <c r="OYR248" s="34"/>
      <c r="OYS248" s="34"/>
      <c r="OYT248" s="34"/>
      <c r="OYU248" s="34"/>
      <c r="OYV248" s="34"/>
      <c r="OYW248" s="34"/>
      <c r="OYX248" s="34"/>
      <c r="OYY248" s="34"/>
      <c r="OYZ248" s="34"/>
      <c r="OZA248" s="34"/>
      <c r="OZB248" s="34"/>
      <c r="OZC248" s="34"/>
      <c r="OZD248" s="34"/>
      <c r="OZE248" s="34"/>
      <c r="OZF248" s="34"/>
      <c r="OZG248" s="34"/>
      <c r="OZH248" s="34"/>
      <c r="OZI248" s="34"/>
      <c r="OZJ248" s="34"/>
      <c r="OZK248" s="34"/>
      <c r="OZL248" s="34"/>
      <c r="OZM248" s="34"/>
      <c r="OZN248" s="34"/>
      <c r="OZO248" s="34"/>
      <c r="OZP248" s="34"/>
      <c r="OZQ248" s="34"/>
      <c r="OZR248" s="34"/>
      <c r="OZS248" s="34"/>
      <c r="OZT248" s="34"/>
      <c r="OZU248" s="34"/>
      <c r="OZV248" s="34"/>
      <c r="OZW248" s="34"/>
      <c r="OZX248" s="34"/>
      <c r="OZY248" s="34"/>
      <c r="OZZ248" s="34"/>
      <c r="PAA248" s="34"/>
      <c r="PAB248" s="34"/>
      <c r="PAC248" s="34"/>
      <c r="PAD248" s="34"/>
      <c r="PAE248" s="34"/>
      <c r="PAF248" s="34"/>
      <c r="PAG248" s="34"/>
      <c r="PAH248" s="34"/>
      <c r="PAI248" s="34"/>
      <c r="PAJ248" s="34"/>
      <c r="PAK248" s="34"/>
      <c r="PAL248" s="34"/>
      <c r="PAM248" s="34"/>
      <c r="PAN248" s="34"/>
      <c r="PAO248" s="34"/>
      <c r="PAP248" s="34"/>
      <c r="PAQ248" s="34"/>
      <c r="PAR248" s="34"/>
      <c r="PAS248" s="34"/>
      <c r="PAT248" s="34"/>
      <c r="PAU248" s="34"/>
      <c r="PAV248" s="34"/>
      <c r="PAW248" s="34"/>
      <c r="PAX248" s="34"/>
      <c r="PAY248" s="34"/>
      <c r="PAZ248" s="34"/>
      <c r="PBA248" s="34"/>
      <c r="PBB248" s="34"/>
      <c r="PBC248" s="34"/>
      <c r="PBD248" s="34"/>
      <c r="PBE248" s="34"/>
      <c r="PBF248" s="34"/>
      <c r="PBG248" s="34"/>
      <c r="PBH248" s="34"/>
      <c r="PBI248" s="34"/>
      <c r="PBJ248" s="34"/>
      <c r="PBK248" s="34"/>
      <c r="PBL248" s="34"/>
      <c r="PBM248" s="34"/>
      <c r="PBN248" s="34"/>
      <c r="PBO248" s="34"/>
      <c r="PBP248" s="34"/>
      <c r="PBQ248" s="34"/>
      <c r="PBR248" s="34"/>
      <c r="PBS248" s="34"/>
      <c r="PBT248" s="34"/>
      <c r="PBU248" s="34"/>
      <c r="PBV248" s="34"/>
      <c r="PBW248" s="34"/>
      <c r="PBX248" s="34"/>
      <c r="PBY248" s="34"/>
      <c r="PBZ248" s="34"/>
      <c r="PCA248" s="34"/>
      <c r="PCB248" s="34"/>
      <c r="PCC248" s="34"/>
      <c r="PCD248" s="34"/>
      <c r="PCE248" s="34"/>
      <c r="PCF248" s="34"/>
      <c r="PCG248" s="34"/>
      <c r="PCH248" s="34"/>
      <c r="PCI248" s="34"/>
      <c r="PCJ248" s="34"/>
      <c r="PCK248" s="34"/>
      <c r="PCL248" s="34"/>
      <c r="PCM248" s="34"/>
      <c r="PCN248" s="34"/>
      <c r="PCO248" s="34"/>
      <c r="PCP248" s="34"/>
      <c r="PCQ248" s="34"/>
      <c r="PCR248" s="34"/>
      <c r="PCS248" s="34"/>
      <c r="PCT248" s="34"/>
      <c r="PCU248" s="34"/>
      <c r="PCV248" s="34"/>
      <c r="PCW248" s="34"/>
      <c r="PCX248" s="34"/>
      <c r="PCY248" s="34"/>
      <c r="PCZ248" s="34"/>
      <c r="PDA248" s="34"/>
      <c r="PDB248" s="34"/>
      <c r="PDC248" s="34"/>
      <c r="PDD248" s="34"/>
      <c r="PDE248" s="34"/>
      <c r="PDF248" s="34"/>
      <c r="PDG248" s="34"/>
      <c r="PDH248" s="34"/>
      <c r="PDI248" s="34"/>
      <c r="PDJ248" s="34"/>
      <c r="PDK248" s="34"/>
      <c r="PDL248" s="34"/>
      <c r="PDM248" s="34"/>
      <c r="PDN248" s="34"/>
      <c r="PDO248" s="34"/>
      <c r="PDP248" s="34"/>
      <c r="PDQ248" s="34"/>
      <c r="PDR248" s="34"/>
      <c r="PDS248" s="34"/>
      <c r="PDT248" s="34"/>
      <c r="PDU248" s="34"/>
      <c r="PDV248" s="34"/>
      <c r="PDW248" s="34"/>
      <c r="PDX248" s="34"/>
      <c r="PDY248" s="34"/>
      <c r="PDZ248" s="34"/>
      <c r="PEA248" s="34"/>
      <c r="PEB248" s="34"/>
      <c r="PEC248" s="34"/>
      <c r="PED248" s="34"/>
      <c r="PEE248" s="34"/>
      <c r="PEF248" s="34"/>
      <c r="PEG248" s="34"/>
      <c r="PEH248" s="34"/>
      <c r="PEI248" s="34"/>
      <c r="PEJ248" s="34"/>
      <c r="PEK248" s="34"/>
      <c r="PEL248" s="34"/>
      <c r="PEM248" s="34"/>
      <c r="PEN248" s="34"/>
      <c r="PEO248" s="34"/>
      <c r="PEP248" s="34"/>
      <c r="PEQ248" s="34"/>
      <c r="PER248" s="34"/>
      <c r="PES248" s="34"/>
      <c r="PET248" s="34"/>
      <c r="PEU248" s="34"/>
      <c r="PEV248" s="34"/>
      <c r="PEW248" s="34"/>
      <c r="PEX248" s="34"/>
      <c r="PEY248" s="34"/>
      <c r="PEZ248" s="34"/>
      <c r="PFA248" s="34"/>
      <c r="PFB248" s="34"/>
      <c r="PFC248" s="34"/>
      <c r="PFD248" s="34"/>
      <c r="PFE248" s="34"/>
      <c r="PFF248" s="34"/>
      <c r="PFG248" s="34"/>
      <c r="PFH248" s="34"/>
      <c r="PFI248" s="34"/>
      <c r="PFJ248" s="34"/>
      <c r="PFK248" s="34"/>
      <c r="PFL248" s="34"/>
      <c r="PFM248" s="34"/>
      <c r="PFN248" s="34"/>
      <c r="PFO248" s="34"/>
      <c r="PFP248" s="34"/>
      <c r="PFQ248" s="34"/>
      <c r="PFR248" s="34"/>
      <c r="PFS248" s="34"/>
      <c r="PFT248" s="34"/>
      <c r="PFU248" s="34"/>
      <c r="PFV248" s="34"/>
      <c r="PFW248" s="34"/>
      <c r="PFX248" s="34"/>
      <c r="PFY248" s="34"/>
      <c r="PFZ248" s="34"/>
      <c r="PGA248" s="34"/>
      <c r="PGB248" s="34"/>
      <c r="PGC248" s="34"/>
      <c r="PGD248" s="34"/>
      <c r="PGE248" s="34"/>
      <c r="PGF248" s="34"/>
      <c r="PGG248" s="34"/>
      <c r="PGH248" s="34"/>
      <c r="PGI248" s="34"/>
      <c r="PGJ248" s="34"/>
      <c r="PGK248" s="34"/>
      <c r="PGL248" s="34"/>
      <c r="PGM248" s="34"/>
      <c r="PGN248" s="34"/>
      <c r="PGO248" s="34"/>
      <c r="PGP248" s="34"/>
      <c r="PGQ248" s="34"/>
      <c r="PGR248" s="34"/>
      <c r="PGS248" s="34"/>
      <c r="PGT248" s="34"/>
      <c r="PGU248" s="34"/>
      <c r="PGV248" s="34"/>
      <c r="PGW248" s="34"/>
      <c r="PGX248" s="34"/>
      <c r="PGY248" s="34"/>
      <c r="PGZ248" s="34"/>
      <c r="PHA248" s="34"/>
      <c r="PHB248" s="34"/>
      <c r="PHC248" s="34"/>
      <c r="PHD248" s="34"/>
      <c r="PHE248" s="34"/>
      <c r="PHF248" s="34"/>
      <c r="PHG248" s="34"/>
      <c r="PHH248" s="34"/>
      <c r="PHI248" s="34"/>
      <c r="PHJ248" s="34"/>
      <c r="PHK248" s="34"/>
      <c r="PHL248" s="34"/>
      <c r="PHM248" s="34"/>
      <c r="PHN248" s="34"/>
      <c r="PHO248" s="34"/>
      <c r="PHP248" s="34"/>
      <c r="PHQ248" s="34"/>
      <c r="PHR248" s="34"/>
      <c r="PHS248" s="34"/>
      <c r="PHT248" s="34"/>
      <c r="PHU248" s="34"/>
      <c r="PHV248" s="34"/>
      <c r="PHW248" s="34"/>
      <c r="PHX248" s="34"/>
      <c r="PHY248" s="34"/>
      <c r="PHZ248" s="34"/>
      <c r="PIA248" s="34"/>
      <c r="PIB248" s="34"/>
      <c r="PIC248" s="34"/>
      <c r="PID248" s="34"/>
      <c r="PIE248" s="34"/>
      <c r="PIF248" s="34"/>
      <c r="PIG248" s="34"/>
      <c r="PIH248" s="34"/>
      <c r="PII248" s="34"/>
      <c r="PIJ248" s="34"/>
      <c r="PIK248" s="34"/>
      <c r="PIL248" s="34"/>
      <c r="PIM248" s="34"/>
      <c r="PIN248" s="34"/>
      <c r="PIO248" s="34"/>
      <c r="PIP248" s="34"/>
      <c r="PIQ248" s="34"/>
      <c r="PIR248" s="34"/>
      <c r="PIS248" s="34"/>
      <c r="PIT248" s="34"/>
      <c r="PIU248" s="34"/>
      <c r="PIV248" s="34"/>
      <c r="PIW248" s="34"/>
      <c r="PIX248" s="34"/>
      <c r="PIY248" s="34"/>
      <c r="PIZ248" s="34"/>
      <c r="PJA248" s="34"/>
      <c r="PJB248" s="34"/>
      <c r="PJC248" s="34"/>
      <c r="PJD248" s="34"/>
      <c r="PJE248" s="34"/>
      <c r="PJF248" s="34"/>
      <c r="PJG248" s="34"/>
      <c r="PJH248" s="34"/>
      <c r="PJI248" s="34"/>
      <c r="PJJ248" s="34"/>
      <c r="PJK248" s="34"/>
      <c r="PJL248" s="34"/>
      <c r="PJM248" s="34"/>
      <c r="PJN248" s="34"/>
      <c r="PJO248" s="34"/>
      <c r="PJP248" s="34"/>
      <c r="PJQ248" s="34"/>
      <c r="PJR248" s="34"/>
      <c r="PJS248" s="34"/>
      <c r="PJT248" s="34"/>
      <c r="PJU248" s="34"/>
      <c r="PJV248" s="34"/>
      <c r="PJW248" s="34"/>
      <c r="PJX248" s="34"/>
      <c r="PJY248" s="34"/>
      <c r="PJZ248" s="34"/>
      <c r="PKA248" s="34"/>
      <c r="PKB248" s="34"/>
      <c r="PKC248" s="34"/>
      <c r="PKD248" s="34"/>
      <c r="PKE248" s="34"/>
      <c r="PKF248" s="34"/>
      <c r="PKG248" s="34"/>
      <c r="PKH248" s="34"/>
      <c r="PKI248" s="34"/>
      <c r="PKJ248" s="34"/>
      <c r="PKK248" s="34"/>
      <c r="PKL248" s="34"/>
      <c r="PKM248" s="34"/>
      <c r="PKN248" s="34"/>
      <c r="PKO248" s="34"/>
      <c r="PKP248" s="34"/>
      <c r="PKQ248" s="34"/>
      <c r="PKR248" s="34"/>
      <c r="PKS248" s="34"/>
      <c r="PKT248" s="34"/>
      <c r="PKU248" s="34"/>
      <c r="PKV248" s="34"/>
      <c r="PKW248" s="34"/>
      <c r="PKX248" s="34"/>
      <c r="PKY248" s="34"/>
      <c r="PKZ248" s="34"/>
      <c r="PLA248" s="34"/>
      <c r="PLB248" s="34"/>
      <c r="PLC248" s="34"/>
      <c r="PLD248" s="34"/>
      <c r="PLE248" s="34"/>
      <c r="PLF248" s="34"/>
      <c r="PLG248" s="34"/>
      <c r="PLH248" s="34"/>
      <c r="PLI248" s="34"/>
      <c r="PLJ248" s="34"/>
      <c r="PLK248" s="34"/>
      <c r="PLL248" s="34"/>
      <c r="PLM248" s="34"/>
      <c r="PLN248" s="34"/>
      <c r="PLO248" s="34"/>
      <c r="PLP248" s="34"/>
      <c r="PLQ248" s="34"/>
      <c r="PLR248" s="34"/>
      <c r="PLS248" s="34"/>
      <c r="PLT248" s="34"/>
      <c r="PLU248" s="34"/>
      <c r="PLV248" s="34"/>
      <c r="PLW248" s="34"/>
      <c r="PLX248" s="34"/>
      <c r="PLY248" s="34"/>
      <c r="PLZ248" s="34"/>
      <c r="PMA248" s="34"/>
      <c r="PMB248" s="34"/>
      <c r="PMC248" s="34"/>
      <c r="PMD248" s="34"/>
      <c r="PME248" s="34"/>
      <c r="PMF248" s="34"/>
      <c r="PMG248" s="34"/>
      <c r="PMH248" s="34"/>
      <c r="PMI248" s="34"/>
      <c r="PMJ248" s="34"/>
      <c r="PMK248" s="34"/>
      <c r="PML248" s="34"/>
      <c r="PMM248" s="34"/>
      <c r="PMN248" s="34"/>
      <c r="PMO248" s="34"/>
      <c r="PMP248" s="34"/>
      <c r="PMQ248" s="34"/>
      <c r="PMR248" s="34"/>
      <c r="PMS248" s="34"/>
      <c r="PMT248" s="34"/>
      <c r="PMU248" s="34"/>
      <c r="PMV248" s="34"/>
      <c r="PMW248" s="34"/>
      <c r="PMX248" s="34"/>
      <c r="PMY248" s="34"/>
      <c r="PMZ248" s="34"/>
      <c r="PNA248" s="34"/>
      <c r="PNB248" s="34"/>
      <c r="PNC248" s="34"/>
      <c r="PND248" s="34"/>
      <c r="PNE248" s="34"/>
      <c r="PNF248" s="34"/>
      <c r="PNG248" s="34"/>
      <c r="PNH248" s="34"/>
      <c r="PNI248" s="34"/>
      <c r="PNJ248" s="34"/>
      <c r="PNK248" s="34"/>
      <c r="PNL248" s="34"/>
      <c r="PNM248" s="34"/>
      <c r="PNN248" s="34"/>
      <c r="PNO248" s="34"/>
      <c r="PNP248" s="34"/>
      <c r="PNQ248" s="34"/>
      <c r="PNR248" s="34"/>
      <c r="PNS248" s="34"/>
      <c r="PNT248" s="34"/>
      <c r="PNU248" s="34"/>
      <c r="PNV248" s="34"/>
      <c r="PNW248" s="34"/>
      <c r="PNX248" s="34"/>
      <c r="PNY248" s="34"/>
      <c r="PNZ248" s="34"/>
      <c r="POA248" s="34"/>
      <c r="POB248" s="34"/>
      <c r="POC248" s="34"/>
      <c r="POD248" s="34"/>
      <c r="POE248" s="34"/>
      <c r="POF248" s="34"/>
      <c r="POG248" s="34"/>
      <c r="POH248" s="34"/>
      <c r="POI248" s="34"/>
      <c r="POJ248" s="34"/>
      <c r="POK248" s="34"/>
      <c r="POL248" s="34"/>
      <c r="POM248" s="34"/>
      <c r="PON248" s="34"/>
      <c r="POO248" s="34"/>
      <c r="POP248" s="34"/>
      <c r="POQ248" s="34"/>
      <c r="POR248" s="34"/>
      <c r="POS248" s="34"/>
      <c r="POT248" s="34"/>
      <c r="POU248" s="34"/>
      <c r="POV248" s="34"/>
      <c r="POW248" s="34"/>
      <c r="POX248" s="34"/>
      <c r="POY248" s="34"/>
      <c r="POZ248" s="34"/>
      <c r="PPA248" s="34"/>
      <c r="PPB248" s="34"/>
      <c r="PPC248" s="34"/>
      <c r="PPD248" s="34"/>
      <c r="PPE248" s="34"/>
      <c r="PPF248" s="34"/>
      <c r="PPG248" s="34"/>
      <c r="PPH248" s="34"/>
      <c r="PPI248" s="34"/>
      <c r="PPJ248" s="34"/>
      <c r="PPK248" s="34"/>
      <c r="PPL248" s="34"/>
      <c r="PPM248" s="34"/>
      <c r="PPN248" s="34"/>
      <c r="PPO248" s="34"/>
      <c r="PPP248" s="34"/>
      <c r="PPQ248" s="34"/>
      <c r="PPR248" s="34"/>
      <c r="PPS248" s="34"/>
      <c r="PPT248" s="34"/>
      <c r="PPU248" s="34"/>
      <c r="PPV248" s="34"/>
      <c r="PPW248" s="34"/>
      <c r="PPX248" s="34"/>
      <c r="PPY248" s="34"/>
      <c r="PPZ248" s="34"/>
      <c r="PQA248" s="34"/>
      <c r="PQB248" s="34"/>
      <c r="PQC248" s="34"/>
      <c r="PQD248" s="34"/>
      <c r="PQE248" s="34"/>
      <c r="PQF248" s="34"/>
      <c r="PQG248" s="34"/>
      <c r="PQH248" s="34"/>
      <c r="PQI248" s="34"/>
      <c r="PQJ248" s="34"/>
      <c r="PQK248" s="34"/>
      <c r="PQL248" s="34"/>
      <c r="PQM248" s="34"/>
      <c r="PQN248" s="34"/>
      <c r="PQO248" s="34"/>
      <c r="PQP248" s="34"/>
      <c r="PQQ248" s="34"/>
      <c r="PQR248" s="34"/>
      <c r="PQS248" s="34"/>
      <c r="PQT248" s="34"/>
      <c r="PQU248" s="34"/>
      <c r="PQV248" s="34"/>
      <c r="PQW248" s="34"/>
      <c r="PQX248" s="34"/>
      <c r="PQY248" s="34"/>
      <c r="PQZ248" s="34"/>
      <c r="PRA248" s="34"/>
      <c r="PRB248" s="34"/>
      <c r="PRC248" s="34"/>
      <c r="PRD248" s="34"/>
      <c r="PRE248" s="34"/>
      <c r="PRF248" s="34"/>
      <c r="PRG248" s="34"/>
      <c r="PRH248" s="34"/>
      <c r="PRI248" s="34"/>
      <c r="PRJ248" s="34"/>
      <c r="PRK248" s="34"/>
      <c r="PRL248" s="34"/>
      <c r="PRM248" s="34"/>
      <c r="PRN248" s="34"/>
      <c r="PRO248" s="34"/>
      <c r="PRP248" s="34"/>
      <c r="PRQ248" s="34"/>
      <c r="PRR248" s="34"/>
      <c r="PRS248" s="34"/>
      <c r="PRT248" s="34"/>
      <c r="PRU248" s="34"/>
      <c r="PRV248" s="34"/>
      <c r="PRW248" s="34"/>
      <c r="PRX248" s="34"/>
      <c r="PRY248" s="34"/>
      <c r="PRZ248" s="34"/>
      <c r="PSA248" s="34"/>
      <c r="PSB248" s="34"/>
      <c r="PSC248" s="34"/>
      <c r="PSD248" s="34"/>
      <c r="PSE248" s="34"/>
      <c r="PSF248" s="34"/>
      <c r="PSG248" s="34"/>
      <c r="PSH248" s="34"/>
      <c r="PSI248" s="34"/>
      <c r="PSJ248" s="34"/>
      <c r="PSK248" s="34"/>
      <c r="PSL248" s="34"/>
      <c r="PSM248" s="34"/>
      <c r="PSN248" s="34"/>
      <c r="PSO248" s="34"/>
      <c r="PSP248" s="34"/>
      <c r="PSQ248" s="34"/>
      <c r="PSR248" s="34"/>
      <c r="PSS248" s="34"/>
      <c r="PST248" s="34"/>
      <c r="PSU248" s="34"/>
      <c r="PSV248" s="34"/>
      <c r="PSW248" s="34"/>
      <c r="PSX248" s="34"/>
      <c r="PSY248" s="34"/>
      <c r="PSZ248" s="34"/>
      <c r="PTA248" s="34"/>
      <c r="PTB248" s="34"/>
      <c r="PTC248" s="34"/>
      <c r="PTD248" s="34"/>
      <c r="PTE248" s="34"/>
      <c r="PTF248" s="34"/>
      <c r="PTG248" s="34"/>
      <c r="PTH248" s="34"/>
      <c r="PTI248" s="34"/>
      <c r="PTJ248" s="34"/>
      <c r="PTK248" s="34"/>
      <c r="PTL248" s="34"/>
      <c r="PTM248" s="34"/>
      <c r="PTN248" s="34"/>
      <c r="PTO248" s="34"/>
      <c r="PTP248" s="34"/>
      <c r="PTQ248" s="34"/>
      <c r="PTR248" s="34"/>
      <c r="PTS248" s="34"/>
      <c r="PTT248" s="34"/>
      <c r="PTU248" s="34"/>
      <c r="PTV248" s="34"/>
      <c r="PTW248" s="34"/>
      <c r="PTX248" s="34"/>
      <c r="PTY248" s="34"/>
      <c r="PTZ248" s="34"/>
      <c r="PUA248" s="34"/>
      <c r="PUB248" s="34"/>
      <c r="PUC248" s="34"/>
      <c r="PUD248" s="34"/>
      <c r="PUE248" s="34"/>
      <c r="PUF248" s="34"/>
      <c r="PUG248" s="34"/>
      <c r="PUH248" s="34"/>
      <c r="PUI248" s="34"/>
      <c r="PUJ248" s="34"/>
      <c r="PUK248" s="34"/>
      <c r="PUL248" s="34"/>
      <c r="PUM248" s="34"/>
      <c r="PUN248" s="34"/>
      <c r="PUO248" s="34"/>
      <c r="PUP248" s="34"/>
      <c r="PUQ248" s="34"/>
      <c r="PUR248" s="34"/>
      <c r="PUS248" s="34"/>
      <c r="PUT248" s="34"/>
      <c r="PUU248" s="34"/>
      <c r="PUV248" s="34"/>
      <c r="PUW248" s="34"/>
      <c r="PUX248" s="34"/>
      <c r="PUY248" s="34"/>
      <c r="PUZ248" s="34"/>
      <c r="PVA248" s="34"/>
      <c r="PVB248" s="34"/>
      <c r="PVC248" s="34"/>
      <c r="PVD248" s="34"/>
      <c r="PVE248" s="34"/>
      <c r="PVF248" s="34"/>
      <c r="PVG248" s="34"/>
      <c r="PVH248" s="34"/>
      <c r="PVI248" s="34"/>
      <c r="PVJ248" s="34"/>
      <c r="PVK248" s="34"/>
      <c r="PVL248" s="34"/>
      <c r="PVM248" s="34"/>
      <c r="PVN248" s="34"/>
      <c r="PVO248" s="34"/>
      <c r="PVP248" s="34"/>
      <c r="PVQ248" s="34"/>
      <c r="PVR248" s="34"/>
      <c r="PVS248" s="34"/>
      <c r="PVT248" s="34"/>
      <c r="PVU248" s="34"/>
      <c r="PVV248" s="34"/>
      <c r="PVW248" s="34"/>
      <c r="PVX248" s="34"/>
      <c r="PVY248" s="34"/>
      <c r="PVZ248" s="34"/>
      <c r="PWA248" s="34"/>
      <c r="PWB248" s="34"/>
      <c r="PWC248" s="34"/>
      <c r="PWD248" s="34"/>
      <c r="PWE248" s="34"/>
      <c r="PWF248" s="34"/>
      <c r="PWG248" s="34"/>
      <c r="PWH248" s="34"/>
      <c r="PWI248" s="34"/>
      <c r="PWJ248" s="34"/>
      <c r="PWK248" s="34"/>
      <c r="PWL248" s="34"/>
      <c r="PWM248" s="34"/>
      <c r="PWN248" s="34"/>
      <c r="PWO248" s="34"/>
      <c r="PWP248" s="34"/>
      <c r="PWQ248" s="34"/>
      <c r="PWR248" s="34"/>
      <c r="PWS248" s="34"/>
      <c r="PWT248" s="34"/>
      <c r="PWU248" s="34"/>
      <c r="PWV248" s="34"/>
      <c r="PWW248" s="34"/>
      <c r="PWX248" s="34"/>
      <c r="PWY248" s="34"/>
      <c r="PWZ248" s="34"/>
      <c r="PXA248" s="34"/>
      <c r="PXB248" s="34"/>
      <c r="PXC248" s="34"/>
      <c r="PXD248" s="34"/>
      <c r="PXE248" s="34"/>
      <c r="PXF248" s="34"/>
      <c r="PXG248" s="34"/>
      <c r="PXH248" s="34"/>
      <c r="PXI248" s="34"/>
      <c r="PXJ248" s="34"/>
      <c r="PXK248" s="34"/>
      <c r="PXL248" s="34"/>
      <c r="PXM248" s="34"/>
      <c r="PXN248" s="34"/>
      <c r="PXO248" s="34"/>
      <c r="PXP248" s="34"/>
      <c r="PXQ248" s="34"/>
      <c r="PXR248" s="34"/>
      <c r="PXS248" s="34"/>
      <c r="PXT248" s="34"/>
      <c r="PXU248" s="34"/>
      <c r="PXV248" s="34"/>
      <c r="PXW248" s="34"/>
      <c r="PXX248" s="34"/>
      <c r="PXY248" s="34"/>
      <c r="PXZ248" s="34"/>
      <c r="PYA248" s="34"/>
      <c r="PYB248" s="34"/>
      <c r="PYC248" s="34"/>
      <c r="PYD248" s="34"/>
      <c r="PYE248" s="34"/>
      <c r="PYF248" s="34"/>
      <c r="PYG248" s="34"/>
      <c r="PYH248" s="34"/>
      <c r="PYI248" s="34"/>
      <c r="PYJ248" s="34"/>
      <c r="PYK248" s="34"/>
      <c r="PYL248" s="34"/>
      <c r="PYM248" s="34"/>
      <c r="PYN248" s="34"/>
      <c r="PYO248" s="34"/>
      <c r="PYP248" s="34"/>
      <c r="PYQ248" s="34"/>
      <c r="PYR248" s="34"/>
      <c r="PYS248" s="34"/>
      <c r="PYT248" s="34"/>
      <c r="PYU248" s="34"/>
      <c r="PYV248" s="34"/>
      <c r="PYW248" s="34"/>
      <c r="PYX248" s="34"/>
      <c r="PYY248" s="34"/>
      <c r="PYZ248" s="34"/>
      <c r="PZA248" s="34"/>
      <c r="PZB248" s="34"/>
      <c r="PZC248" s="34"/>
      <c r="PZD248" s="34"/>
      <c r="PZE248" s="34"/>
      <c r="PZF248" s="34"/>
      <c r="PZG248" s="34"/>
      <c r="PZH248" s="34"/>
      <c r="PZI248" s="34"/>
      <c r="PZJ248" s="34"/>
      <c r="PZK248" s="34"/>
      <c r="PZL248" s="34"/>
      <c r="PZM248" s="34"/>
      <c r="PZN248" s="34"/>
      <c r="PZO248" s="34"/>
      <c r="PZP248" s="34"/>
      <c r="PZQ248" s="34"/>
      <c r="PZR248" s="34"/>
      <c r="PZS248" s="34"/>
      <c r="PZT248" s="34"/>
      <c r="PZU248" s="34"/>
      <c r="PZV248" s="34"/>
      <c r="PZW248" s="34"/>
      <c r="PZX248" s="34"/>
      <c r="PZY248" s="34"/>
      <c r="PZZ248" s="34"/>
      <c r="QAA248" s="34"/>
      <c r="QAB248" s="34"/>
      <c r="QAC248" s="34"/>
      <c r="QAD248" s="34"/>
      <c r="QAE248" s="34"/>
      <c r="QAF248" s="34"/>
      <c r="QAG248" s="34"/>
      <c r="QAH248" s="34"/>
      <c r="QAI248" s="34"/>
      <c r="QAJ248" s="34"/>
      <c r="QAK248" s="34"/>
      <c r="QAL248" s="34"/>
      <c r="QAM248" s="34"/>
      <c r="QAN248" s="34"/>
      <c r="QAO248" s="34"/>
      <c r="QAP248" s="34"/>
      <c r="QAQ248" s="34"/>
      <c r="QAR248" s="34"/>
      <c r="QAS248" s="34"/>
      <c r="QAT248" s="34"/>
      <c r="QAU248" s="34"/>
      <c r="QAV248" s="34"/>
      <c r="QAW248" s="34"/>
      <c r="QAX248" s="34"/>
      <c r="QAY248" s="34"/>
      <c r="QAZ248" s="34"/>
      <c r="QBA248" s="34"/>
      <c r="QBB248" s="34"/>
      <c r="QBC248" s="34"/>
      <c r="QBD248" s="34"/>
      <c r="QBE248" s="34"/>
      <c r="QBF248" s="34"/>
      <c r="QBG248" s="34"/>
      <c r="QBH248" s="34"/>
      <c r="QBI248" s="34"/>
      <c r="QBJ248" s="34"/>
      <c r="QBK248" s="34"/>
      <c r="QBL248" s="34"/>
      <c r="QBM248" s="34"/>
      <c r="QBN248" s="34"/>
      <c r="QBO248" s="34"/>
      <c r="QBP248" s="34"/>
      <c r="QBQ248" s="34"/>
      <c r="QBR248" s="34"/>
      <c r="QBS248" s="34"/>
      <c r="QBT248" s="34"/>
      <c r="QBU248" s="34"/>
      <c r="QBV248" s="34"/>
      <c r="QBW248" s="34"/>
      <c r="QBX248" s="34"/>
      <c r="QBY248" s="34"/>
      <c r="QBZ248" s="34"/>
      <c r="QCA248" s="34"/>
      <c r="QCB248" s="34"/>
      <c r="QCC248" s="34"/>
      <c r="QCD248" s="34"/>
      <c r="QCE248" s="34"/>
      <c r="QCF248" s="34"/>
      <c r="QCG248" s="34"/>
      <c r="QCH248" s="34"/>
      <c r="QCI248" s="34"/>
      <c r="QCJ248" s="34"/>
      <c r="QCK248" s="34"/>
      <c r="QCL248" s="34"/>
      <c r="QCM248" s="34"/>
      <c r="QCN248" s="34"/>
      <c r="QCO248" s="34"/>
      <c r="QCP248" s="34"/>
      <c r="QCQ248" s="34"/>
      <c r="QCR248" s="34"/>
      <c r="QCS248" s="34"/>
      <c r="QCT248" s="34"/>
      <c r="QCU248" s="34"/>
      <c r="QCV248" s="34"/>
      <c r="QCW248" s="34"/>
      <c r="QCX248" s="34"/>
      <c r="QCY248" s="34"/>
      <c r="QCZ248" s="34"/>
      <c r="QDA248" s="34"/>
      <c r="QDB248" s="34"/>
      <c r="QDC248" s="34"/>
      <c r="QDD248" s="34"/>
      <c r="QDE248" s="34"/>
      <c r="QDF248" s="34"/>
      <c r="QDG248" s="34"/>
      <c r="QDH248" s="34"/>
      <c r="QDI248" s="34"/>
      <c r="QDJ248" s="34"/>
      <c r="QDK248" s="34"/>
      <c r="QDL248" s="34"/>
      <c r="QDM248" s="34"/>
      <c r="QDN248" s="34"/>
      <c r="QDO248" s="34"/>
      <c r="QDP248" s="34"/>
      <c r="QDQ248" s="34"/>
      <c r="QDR248" s="34"/>
      <c r="QDS248" s="34"/>
      <c r="QDT248" s="34"/>
      <c r="QDU248" s="34"/>
      <c r="QDV248" s="34"/>
      <c r="QDW248" s="34"/>
      <c r="QDX248" s="34"/>
      <c r="QDY248" s="34"/>
      <c r="QDZ248" s="34"/>
      <c r="QEA248" s="34"/>
      <c r="QEB248" s="34"/>
      <c r="QEC248" s="34"/>
      <c r="QED248" s="34"/>
      <c r="QEE248" s="34"/>
      <c r="QEF248" s="34"/>
      <c r="QEG248" s="34"/>
      <c r="QEH248" s="34"/>
      <c r="QEI248" s="34"/>
      <c r="QEJ248" s="34"/>
      <c r="QEK248" s="34"/>
      <c r="QEL248" s="34"/>
      <c r="QEM248" s="34"/>
      <c r="QEN248" s="34"/>
      <c r="QEO248" s="34"/>
      <c r="QEP248" s="34"/>
      <c r="QEQ248" s="34"/>
      <c r="QER248" s="34"/>
      <c r="QES248" s="34"/>
      <c r="QET248" s="34"/>
      <c r="QEU248" s="34"/>
      <c r="QEV248" s="34"/>
      <c r="QEW248" s="34"/>
      <c r="QEX248" s="34"/>
      <c r="QEY248" s="34"/>
      <c r="QEZ248" s="34"/>
      <c r="QFA248" s="34"/>
      <c r="QFB248" s="34"/>
      <c r="QFC248" s="34"/>
      <c r="QFD248" s="34"/>
      <c r="QFE248" s="34"/>
      <c r="QFF248" s="34"/>
      <c r="QFG248" s="34"/>
      <c r="QFH248" s="34"/>
      <c r="QFI248" s="34"/>
      <c r="QFJ248" s="34"/>
      <c r="QFK248" s="34"/>
      <c r="QFL248" s="34"/>
      <c r="QFM248" s="34"/>
      <c r="QFN248" s="34"/>
      <c r="QFO248" s="34"/>
      <c r="QFP248" s="34"/>
      <c r="QFQ248" s="34"/>
      <c r="QFR248" s="34"/>
      <c r="QFS248" s="34"/>
      <c r="QFT248" s="34"/>
      <c r="QFU248" s="34"/>
      <c r="QFV248" s="34"/>
      <c r="QFW248" s="34"/>
      <c r="QFX248" s="34"/>
      <c r="QFY248" s="34"/>
      <c r="QFZ248" s="34"/>
      <c r="QGA248" s="34"/>
      <c r="QGB248" s="34"/>
      <c r="QGC248" s="34"/>
      <c r="QGD248" s="34"/>
      <c r="QGE248" s="34"/>
      <c r="QGF248" s="34"/>
      <c r="QGG248" s="34"/>
      <c r="QGH248" s="34"/>
      <c r="QGI248" s="34"/>
      <c r="QGJ248" s="34"/>
      <c r="QGK248" s="34"/>
      <c r="QGL248" s="34"/>
      <c r="QGM248" s="34"/>
      <c r="QGN248" s="34"/>
      <c r="QGO248" s="34"/>
      <c r="QGP248" s="34"/>
      <c r="QGQ248" s="34"/>
      <c r="QGR248" s="34"/>
      <c r="QGS248" s="34"/>
      <c r="QGT248" s="34"/>
      <c r="QGU248" s="34"/>
      <c r="QGV248" s="34"/>
      <c r="QGW248" s="34"/>
      <c r="QGX248" s="34"/>
      <c r="QGY248" s="34"/>
      <c r="QGZ248" s="34"/>
      <c r="QHA248" s="34"/>
      <c r="QHB248" s="34"/>
      <c r="QHC248" s="34"/>
      <c r="QHD248" s="34"/>
      <c r="QHE248" s="34"/>
      <c r="QHF248" s="34"/>
      <c r="QHG248" s="34"/>
      <c r="QHH248" s="34"/>
      <c r="QHI248" s="34"/>
      <c r="QHJ248" s="34"/>
      <c r="QHK248" s="34"/>
      <c r="QHL248" s="34"/>
      <c r="QHM248" s="34"/>
      <c r="QHN248" s="34"/>
      <c r="QHO248" s="34"/>
      <c r="QHP248" s="34"/>
      <c r="QHQ248" s="34"/>
      <c r="QHR248" s="34"/>
      <c r="QHS248" s="34"/>
      <c r="QHT248" s="34"/>
      <c r="QHU248" s="34"/>
      <c r="QHV248" s="34"/>
      <c r="QHW248" s="34"/>
      <c r="QHX248" s="34"/>
      <c r="QHY248" s="34"/>
      <c r="QHZ248" s="34"/>
      <c r="QIA248" s="34"/>
      <c r="QIB248" s="34"/>
      <c r="QIC248" s="34"/>
      <c r="QID248" s="34"/>
      <c r="QIE248" s="34"/>
      <c r="QIF248" s="34"/>
      <c r="QIG248" s="34"/>
      <c r="QIH248" s="34"/>
      <c r="QII248" s="34"/>
      <c r="QIJ248" s="34"/>
      <c r="QIK248" s="34"/>
      <c r="QIL248" s="34"/>
      <c r="QIM248" s="34"/>
      <c r="QIN248" s="34"/>
      <c r="QIO248" s="34"/>
      <c r="QIP248" s="34"/>
      <c r="QIQ248" s="34"/>
      <c r="QIR248" s="34"/>
      <c r="QIS248" s="34"/>
      <c r="QIT248" s="34"/>
      <c r="QIU248" s="34"/>
      <c r="QIV248" s="34"/>
      <c r="QIW248" s="34"/>
      <c r="QIX248" s="34"/>
      <c r="QIY248" s="34"/>
      <c r="QIZ248" s="34"/>
      <c r="QJA248" s="34"/>
      <c r="QJB248" s="34"/>
      <c r="QJC248" s="34"/>
      <c r="QJD248" s="34"/>
      <c r="QJE248" s="34"/>
      <c r="QJF248" s="34"/>
      <c r="QJG248" s="34"/>
      <c r="QJH248" s="34"/>
      <c r="QJI248" s="34"/>
      <c r="QJJ248" s="34"/>
      <c r="QJK248" s="34"/>
      <c r="QJL248" s="34"/>
      <c r="QJM248" s="34"/>
      <c r="QJN248" s="34"/>
      <c r="QJO248" s="34"/>
      <c r="QJP248" s="34"/>
      <c r="QJQ248" s="34"/>
      <c r="QJR248" s="34"/>
      <c r="QJS248" s="34"/>
      <c r="QJT248" s="34"/>
      <c r="QJU248" s="34"/>
      <c r="QJV248" s="34"/>
      <c r="QJW248" s="34"/>
      <c r="QJX248" s="34"/>
      <c r="QJY248" s="34"/>
      <c r="QJZ248" s="34"/>
      <c r="QKA248" s="34"/>
      <c r="QKB248" s="34"/>
      <c r="QKC248" s="34"/>
      <c r="QKD248" s="34"/>
      <c r="QKE248" s="34"/>
      <c r="QKF248" s="34"/>
      <c r="QKG248" s="34"/>
      <c r="QKH248" s="34"/>
      <c r="QKI248" s="34"/>
      <c r="QKJ248" s="34"/>
      <c r="QKK248" s="34"/>
      <c r="QKL248" s="34"/>
      <c r="QKM248" s="34"/>
      <c r="QKN248" s="34"/>
      <c r="QKO248" s="34"/>
      <c r="QKP248" s="34"/>
      <c r="QKQ248" s="34"/>
      <c r="QKR248" s="34"/>
      <c r="QKS248" s="34"/>
      <c r="QKT248" s="34"/>
      <c r="QKU248" s="34"/>
      <c r="QKV248" s="34"/>
      <c r="QKW248" s="34"/>
      <c r="QKX248" s="34"/>
      <c r="QKY248" s="34"/>
      <c r="QKZ248" s="34"/>
      <c r="QLA248" s="34"/>
      <c r="QLB248" s="34"/>
      <c r="QLC248" s="34"/>
      <c r="QLD248" s="34"/>
      <c r="QLE248" s="34"/>
      <c r="QLF248" s="34"/>
      <c r="QLG248" s="34"/>
      <c r="QLH248" s="34"/>
      <c r="QLI248" s="34"/>
      <c r="QLJ248" s="34"/>
      <c r="QLK248" s="34"/>
      <c r="QLL248" s="34"/>
      <c r="QLM248" s="34"/>
      <c r="QLN248" s="34"/>
      <c r="QLO248" s="34"/>
      <c r="QLP248" s="34"/>
      <c r="QLQ248" s="34"/>
      <c r="QLR248" s="34"/>
      <c r="QLS248" s="34"/>
      <c r="QLT248" s="34"/>
      <c r="QLU248" s="34"/>
      <c r="QLV248" s="34"/>
      <c r="QLW248" s="34"/>
      <c r="QLX248" s="34"/>
      <c r="QLY248" s="34"/>
      <c r="QLZ248" s="34"/>
      <c r="QMA248" s="34"/>
      <c r="QMB248" s="34"/>
      <c r="QMC248" s="34"/>
      <c r="QMD248" s="34"/>
      <c r="QME248" s="34"/>
      <c r="QMF248" s="34"/>
      <c r="QMG248" s="34"/>
      <c r="QMH248" s="34"/>
      <c r="QMI248" s="34"/>
      <c r="QMJ248" s="34"/>
      <c r="QMK248" s="34"/>
      <c r="QML248" s="34"/>
      <c r="QMM248" s="34"/>
      <c r="QMN248" s="34"/>
      <c r="QMO248" s="34"/>
      <c r="QMP248" s="34"/>
      <c r="QMQ248" s="34"/>
      <c r="QMR248" s="34"/>
      <c r="QMS248" s="34"/>
      <c r="QMT248" s="34"/>
      <c r="QMU248" s="34"/>
      <c r="QMV248" s="34"/>
      <c r="QMW248" s="34"/>
      <c r="QMX248" s="34"/>
      <c r="QMY248" s="34"/>
      <c r="QMZ248" s="34"/>
      <c r="QNA248" s="34"/>
      <c r="QNB248" s="34"/>
      <c r="QNC248" s="34"/>
      <c r="QND248" s="34"/>
      <c r="QNE248" s="34"/>
      <c r="QNF248" s="34"/>
      <c r="QNG248" s="34"/>
      <c r="QNH248" s="34"/>
      <c r="QNI248" s="34"/>
      <c r="QNJ248" s="34"/>
      <c r="QNK248" s="34"/>
      <c r="QNL248" s="34"/>
      <c r="QNM248" s="34"/>
      <c r="QNN248" s="34"/>
      <c r="QNO248" s="34"/>
      <c r="QNP248" s="34"/>
      <c r="QNQ248" s="34"/>
      <c r="QNR248" s="34"/>
      <c r="QNS248" s="34"/>
      <c r="QNT248" s="34"/>
      <c r="QNU248" s="34"/>
      <c r="QNV248" s="34"/>
      <c r="QNW248" s="34"/>
      <c r="QNX248" s="34"/>
      <c r="QNY248" s="34"/>
      <c r="QNZ248" s="34"/>
      <c r="QOA248" s="34"/>
      <c r="QOB248" s="34"/>
      <c r="QOC248" s="34"/>
      <c r="QOD248" s="34"/>
      <c r="QOE248" s="34"/>
      <c r="QOF248" s="34"/>
      <c r="QOG248" s="34"/>
      <c r="QOH248" s="34"/>
      <c r="QOI248" s="34"/>
      <c r="QOJ248" s="34"/>
      <c r="QOK248" s="34"/>
      <c r="QOL248" s="34"/>
      <c r="QOM248" s="34"/>
      <c r="QON248" s="34"/>
      <c r="QOO248" s="34"/>
      <c r="QOP248" s="34"/>
      <c r="QOQ248" s="34"/>
      <c r="QOR248" s="34"/>
      <c r="QOS248" s="34"/>
      <c r="QOT248" s="34"/>
      <c r="QOU248" s="34"/>
      <c r="QOV248" s="34"/>
      <c r="QOW248" s="34"/>
      <c r="QOX248" s="34"/>
      <c r="QOY248" s="34"/>
      <c r="QOZ248" s="34"/>
      <c r="QPA248" s="34"/>
      <c r="QPB248" s="34"/>
      <c r="QPC248" s="34"/>
      <c r="QPD248" s="34"/>
      <c r="QPE248" s="34"/>
      <c r="QPF248" s="34"/>
      <c r="QPG248" s="34"/>
      <c r="QPH248" s="34"/>
      <c r="QPI248" s="34"/>
      <c r="QPJ248" s="34"/>
      <c r="QPK248" s="34"/>
      <c r="QPL248" s="34"/>
      <c r="QPM248" s="34"/>
      <c r="QPN248" s="34"/>
      <c r="QPO248" s="34"/>
      <c r="QPP248" s="34"/>
      <c r="QPQ248" s="34"/>
      <c r="QPR248" s="34"/>
      <c r="QPS248" s="34"/>
      <c r="QPT248" s="34"/>
      <c r="QPU248" s="34"/>
      <c r="QPV248" s="34"/>
      <c r="QPW248" s="34"/>
      <c r="QPX248" s="34"/>
      <c r="QPY248" s="34"/>
      <c r="QPZ248" s="34"/>
      <c r="QQA248" s="34"/>
      <c r="QQB248" s="34"/>
      <c r="QQC248" s="34"/>
      <c r="QQD248" s="34"/>
      <c r="QQE248" s="34"/>
      <c r="QQF248" s="34"/>
      <c r="QQG248" s="34"/>
      <c r="QQH248" s="34"/>
      <c r="QQI248" s="34"/>
      <c r="QQJ248" s="34"/>
      <c r="QQK248" s="34"/>
      <c r="QQL248" s="34"/>
      <c r="QQM248" s="34"/>
      <c r="QQN248" s="34"/>
      <c r="QQO248" s="34"/>
      <c r="QQP248" s="34"/>
      <c r="QQQ248" s="34"/>
      <c r="QQR248" s="34"/>
      <c r="QQS248" s="34"/>
      <c r="QQT248" s="34"/>
      <c r="QQU248" s="34"/>
      <c r="QQV248" s="34"/>
      <c r="QQW248" s="34"/>
      <c r="QQX248" s="34"/>
      <c r="QQY248" s="34"/>
      <c r="QQZ248" s="34"/>
      <c r="QRA248" s="34"/>
      <c r="QRB248" s="34"/>
      <c r="QRC248" s="34"/>
      <c r="QRD248" s="34"/>
      <c r="QRE248" s="34"/>
      <c r="QRF248" s="34"/>
      <c r="QRG248" s="34"/>
      <c r="QRH248" s="34"/>
      <c r="QRI248" s="34"/>
      <c r="QRJ248" s="34"/>
      <c r="QRK248" s="34"/>
      <c r="QRL248" s="34"/>
      <c r="QRM248" s="34"/>
      <c r="QRN248" s="34"/>
      <c r="QRO248" s="34"/>
      <c r="QRP248" s="34"/>
      <c r="QRQ248" s="34"/>
      <c r="QRR248" s="34"/>
      <c r="QRS248" s="34"/>
      <c r="QRT248" s="34"/>
      <c r="QRU248" s="34"/>
      <c r="QRV248" s="34"/>
      <c r="QRW248" s="34"/>
      <c r="QRX248" s="34"/>
      <c r="QRY248" s="34"/>
      <c r="QRZ248" s="34"/>
      <c r="QSA248" s="34"/>
      <c r="QSB248" s="34"/>
      <c r="QSC248" s="34"/>
      <c r="QSD248" s="34"/>
      <c r="QSE248" s="34"/>
      <c r="QSF248" s="34"/>
      <c r="QSG248" s="34"/>
      <c r="QSH248" s="34"/>
      <c r="QSI248" s="34"/>
      <c r="QSJ248" s="34"/>
      <c r="QSK248" s="34"/>
      <c r="QSL248" s="34"/>
      <c r="QSM248" s="34"/>
      <c r="QSN248" s="34"/>
      <c r="QSO248" s="34"/>
      <c r="QSP248" s="34"/>
      <c r="QSQ248" s="34"/>
      <c r="QSR248" s="34"/>
      <c r="QSS248" s="34"/>
      <c r="QST248" s="34"/>
      <c r="QSU248" s="34"/>
      <c r="QSV248" s="34"/>
      <c r="QSW248" s="34"/>
      <c r="QSX248" s="34"/>
      <c r="QSY248" s="34"/>
      <c r="QSZ248" s="34"/>
      <c r="QTA248" s="34"/>
      <c r="QTB248" s="34"/>
      <c r="QTC248" s="34"/>
      <c r="QTD248" s="34"/>
      <c r="QTE248" s="34"/>
      <c r="QTF248" s="34"/>
      <c r="QTG248" s="34"/>
      <c r="QTH248" s="34"/>
      <c r="QTI248" s="34"/>
      <c r="QTJ248" s="34"/>
      <c r="QTK248" s="34"/>
      <c r="QTL248" s="34"/>
      <c r="QTM248" s="34"/>
      <c r="QTN248" s="34"/>
      <c r="QTO248" s="34"/>
      <c r="QTP248" s="34"/>
      <c r="QTQ248" s="34"/>
      <c r="QTR248" s="34"/>
      <c r="QTS248" s="34"/>
      <c r="QTT248" s="34"/>
      <c r="QTU248" s="34"/>
      <c r="QTV248" s="34"/>
      <c r="QTW248" s="34"/>
      <c r="QTX248" s="34"/>
      <c r="QTY248" s="34"/>
      <c r="QTZ248" s="34"/>
      <c r="QUA248" s="34"/>
      <c r="QUB248" s="34"/>
      <c r="QUC248" s="34"/>
      <c r="QUD248" s="34"/>
      <c r="QUE248" s="34"/>
      <c r="QUF248" s="34"/>
      <c r="QUG248" s="34"/>
      <c r="QUH248" s="34"/>
      <c r="QUI248" s="34"/>
      <c r="QUJ248" s="34"/>
      <c r="QUK248" s="34"/>
      <c r="QUL248" s="34"/>
      <c r="QUM248" s="34"/>
      <c r="QUN248" s="34"/>
      <c r="QUO248" s="34"/>
      <c r="QUP248" s="34"/>
      <c r="QUQ248" s="34"/>
      <c r="QUR248" s="34"/>
      <c r="QUS248" s="34"/>
      <c r="QUT248" s="34"/>
      <c r="QUU248" s="34"/>
      <c r="QUV248" s="34"/>
      <c r="QUW248" s="34"/>
      <c r="QUX248" s="34"/>
      <c r="QUY248" s="34"/>
      <c r="QUZ248" s="34"/>
      <c r="QVA248" s="34"/>
      <c r="QVB248" s="34"/>
      <c r="QVC248" s="34"/>
      <c r="QVD248" s="34"/>
      <c r="QVE248" s="34"/>
      <c r="QVF248" s="34"/>
      <c r="QVG248" s="34"/>
      <c r="QVH248" s="34"/>
      <c r="QVI248" s="34"/>
      <c r="QVJ248" s="34"/>
      <c r="QVK248" s="34"/>
      <c r="QVL248" s="34"/>
      <c r="QVM248" s="34"/>
      <c r="QVN248" s="34"/>
      <c r="QVO248" s="34"/>
      <c r="QVP248" s="34"/>
      <c r="QVQ248" s="34"/>
      <c r="QVR248" s="34"/>
      <c r="QVS248" s="34"/>
      <c r="QVT248" s="34"/>
      <c r="QVU248" s="34"/>
      <c r="QVV248" s="34"/>
      <c r="QVW248" s="34"/>
      <c r="QVX248" s="34"/>
      <c r="QVY248" s="34"/>
      <c r="QVZ248" s="34"/>
      <c r="QWA248" s="34"/>
      <c r="QWB248" s="34"/>
      <c r="QWC248" s="34"/>
      <c r="QWD248" s="34"/>
      <c r="QWE248" s="34"/>
      <c r="QWF248" s="34"/>
      <c r="QWG248" s="34"/>
      <c r="QWH248" s="34"/>
      <c r="QWI248" s="34"/>
      <c r="QWJ248" s="34"/>
      <c r="QWK248" s="34"/>
      <c r="QWL248" s="34"/>
      <c r="QWM248" s="34"/>
      <c r="QWN248" s="34"/>
      <c r="QWO248" s="34"/>
      <c r="QWP248" s="34"/>
      <c r="QWQ248" s="34"/>
      <c r="QWR248" s="34"/>
      <c r="QWS248" s="34"/>
      <c r="QWT248" s="34"/>
      <c r="QWU248" s="34"/>
      <c r="QWV248" s="34"/>
      <c r="QWW248" s="34"/>
      <c r="QWX248" s="34"/>
      <c r="QWY248" s="34"/>
      <c r="QWZ248" s="34"/>
      <c r="QXA248" s="34"/>
      <c r="QXB248" s="34"/>
      <c r="QXC248" s="34"/>
      <c r="QXD248" s="34"/>
      <c r="QXE248" s="34"/>
      <c r="QXF248" s="34"/>
      <c r="QXG248" s="34"/>
      <c r="QXH248" s="34"/>
      <c r="QXI248" s="34"/>
      <c r="QXJ248" s="34"/>
      <c r="QXK248" s="34"/>
      <c r="QXL248" s="34"/>
      <c r="QXM248" s="34"/>
      <c r="QXN248" s="34"/>
      <c r="QXO248" s="34"/>
      <c r="QXP248" s="34"/>
      <c r="QXQ248" s="34"/>
      <c r="QXR248" s="34"/>
      <c r="QXS248" s="34"/>
      <c r="QXT248" s="34"/>
      <c r="QXU248" s="34"/>
      <c r="QXV248" s="34"/>
      <c r="QXW248" s="34"/>
      <c r="QXX248" s="34"/>
      <c r="QXY248" s="34"/>
      <c r="QXZ248" s="34"/>
      <c r="QYA248" s="34"/>
      <c r="QYB248" s="34"/>
      <c r="QYC248" s="34"/>
      <c r="QYD248" s="34"/>
      <c r="QYE248" s="34"/>
      <c r="QYF248" s="34"/>
      <c r="QYG248" s="34"/>
      <c r="QYH248" s="34"/>
      <c r="QYI248" s="34"/>
      <c r="QYJ248" s="34"/>
      <c r="QYK248" s="34"/>
      <c r="QYL248" s="34"/>
      <c r="QYM248" s="34"/>
      <c r="QYN248" s="34"/>
      <c r="QYO248" s="34"/>
      <c r="QYP248" s="34"/>
      <c r="QYQ248" s="34"/>
      <c r="QYR248" s="34"/>
      <c r="QYS248" s="34"/>
      <c r="QYT248" s="34"/>
      <c r="QYU248" s="34"/>
      <c r="QYV248" s="34"/>
      <c r="QYW248" s="34"/>
      <c r="QYX248" s="34"/>
      <c r="QYY248" s="34"/>
      <c r="QYZ248" s="34"/>
      <c r="QZA248" s="34"/>
      <c r="QZB248" s="34"/>
      <c r="QZC248" s="34"/>
      <c r="QZD248" s="34"/>
      <c r="QZE248" s="34"/>
      <c r="QZF248" s="34"/>
      <c r="QZG248" s="34"/>
      <c r="QZH248" s="34"/>
      <c r="QZI248" s="34"/>
      <c r="QZJ248" s="34"/>
      <c r="QZK248" s="34"/>
      <c r="QZL248" s="34"/>
      <c r="QZM248" s="34"/>
      <c r="QZN248" s="34"/>
      <c r="QZO248" s="34"/>
      <c r="QZP248" s="34"/>
      <c r="QZQ248" s="34"/>
      <c r="QZR248" s="34"/>
      <c r="QZS248" s="34"/>
      <c r="QZT248" s="34"/>
      <c r="QZU248" s="34"/>
      <c r="QZV248" s="34"/>
      <c r="QZW248" s="34"/>
      <c r="QZX248" s="34"/>
      <c r="QZY248" s="34"/>
      <c r="QZZ248" s="34"/>
      <c r="RAA248" s="34"/>
      <c r="RAB248" s="34"/>
      <c r="RAC248" s="34"/>
      <c r="RAD248" s="34"/>
      <c r="RAE248" s="34"/>
      <c r="RAF248" s="34"/>
      <c r="RAG248" s="34"/>
      <c r="RAH248" s="34"/>
      <c r="RAI248" s="34"/>
      <c r="RAJ248" s="34"/>
      <c r="RAK248" s="34"/>
      <c r="RAL248" s="34"/>
      <c r="RAM248" s="34"/>
      <c r="RAN248" s="34"/>
      <c r="RAO248" s="34"/>
      <c r="RAP248" s="34"/>
      <c r="RAQ248" s="34"/>
      <c r="RAR248" s="34"/>
      <c r="RAS248" s="34"/>
      <c r="RAT248" s="34"/>
      <c r="RAU248" s="34"/>
      <c r="RAV248" s="34"/>
      <c r="RAW248" s="34"/>
      <c r="RAX248" s="34"/>
      <c r="RAY248" s="34"/>
      <c r="RAZ248" s="34"/>
      <c r="RBA248" s="34"/>
      <c r="RBB248" s="34"/>
      <c r="RBC248" s="34"/>
      <c r="RBD248" s="34"/>
      <c r="RBE248" s="34"/>
      <c r="RBF248" s="34"/>
      <c r="RBG248" s="34"/>
      <c r="RBH248" s="34"/>
      <c r="RBI248" s="34"/>
      <c r="RBJ248" s="34"/>
      <c r="RBK248" s="34"/>
      <c r="RBL248" s="34"/>
      <c r="RBM248" s="34"/>
      <c r="RBN248" s="34"/>
      <c r="RBO248" s="34"/>
      <c r="RBP248" s="34"/>
      <c r="RBQ248" s="34"/>
      <c r="RBR248" s="34"/>
      <c r="RBS248" s="34"/>
      <c r="RBT248" s="34"/>
      <c r="RBU248" s="34"/>
      <c r="RBV248" s="34"/>
      <c r="RBW248" s="34"/>
      <c r="RBX248" s="34"/>
      <c r="RBY248" s="34"/>
      <c r="RBZ248" s="34"/>
      <c r="RCA248" s="34"/>
      <c r="RCB248" s="34"/>
      <c r="RCC248" s="34"/>
      <c r="RCD248" s="34"/>
      <c r="RCE248" s="34"/>
      <c r="RCF248" s="34"/>
      <c r="RCG248" s="34"/>
      <c r="RCH248" s="34"/>
      <c r="RCI248" s="34"/>
      <c r="RCJ248" s="34"/>
      <c r="RCK248" s="34"/>
      <c r="RCL248" s="34"/>
      <c r="RCM248" s="34"/>
      <c r="RCN248" s="34"/>
      <c r="RCO248" s="34"/>
      <c r="RCP248" s="34"/>
      <c r="RCQ248" s="34"/>
      <c r="RCR248" s="34"/>
      <c r="RCS248" s="34"/>
      <c r="RCT248" s="34"/>
      <c r="RCU248" s="34"/>
      <c r="RCV248" s="34"/>
      <c r="RCW248" s="34"/>
      <c r="RCX248" s="34"/>
      <c r="RCY248" s="34"/>
      <c r="RCZ248" s="34"/>
      <c r="RDA248" s="34"/>
      <c r="RDB248" s="34"/>
      <c r="RDC248" s="34"/>
      <c r="RDD248" s="34"/>
      <c r="RDE248" s="34"/>
      <c r="RDF248" s="34"/>
      <c r="RDG248" s="34"/>
      <c r="RDH248" s="34"/>
      <c r="RDI248" s="34"/>
      <c r="RDJ248" s="34"/>
      <c r="RDK248" s="34"/>
      <c r="RDL248" s="34"/>
      <c r="RDM248" s="34"/>
      <c r="RDN248" s="34"/>
      <c r="RDO248" s="34"/>
      <c r="RDP248" s="34"/>
      <c r="RDQ248" s="34"/>
      <c r="RDR248" s="34"/>
      <c r="RDS248" s="34"/>
      <c r="RDT248" s="34"/>
      <c r="RDU248" s="34"/>
      <c r="RDV248" s="34"/>
      <c r="RDW248" s="34"/>
      <c r="RDX248" s="34"/>
      <c r="RDY248" s="34"/>
      <c r="RDZ248" s="34"/>
      <c r="REA248" s="34"/>
      <c r="REB248" s="34"/>
      <c r="REC248" s="34"/>
      <c r="RED248" s="34"/>
      <c r="REE248" s="34"/>
      <c r="REF248" s="34"/>
      <c r="REG248" s="34"/>
      <c r="REH248" s="34"/>
      <c r="REI248" s="34"/>
      <c r="REJ248" s="34"/>
      <c r="REK248" s="34"/>
      <c r="REL248" s="34"/>
      <c r="REM248" s="34"/>
      <c r="REN248" s="34"/>
      <c r="REO248" s="34"/>
      <c r="REP248" s="34"/>
      <c r="REQ248" s="34"/>
      <c r="RER248" s="34"/>
      <c r="RES248" s="34"/>
      <c r="RET248" s="34"/>
      <c r="REU248" s="34"/>
      <c r="REV248" s="34"/>
      <c r="REW248" s="34"/>
      <c r="REX248" s="34"/>
      <c r="REY248" s="34"/>
      <c r="REZ248" s="34"/>
      <c r="RFA248" s="34"/>
      <c r="RFB248" s="34"/>
      <c r="RFC248" s="34"/>
      <c r="RFD248" s="34"/>
      <c r="RFE248" s="34"/>
      <c r="RFF248" s="34"/>
      <c r="RFG248" s="34"/>
      <c r="RFH248" s="34"/>
      <c r="RFI248" s="34"/>
      <c r="RFJ248" s="34"/>
      <c r="RFK248" s="34"/>
      <c r="RFL248" s="34"/>
      <c r="RFM248" s="34"/>
      <c r="RFN248" s="34"/>
      <c r="RFO248" s="34"/>
      <c r="RFP248" s="34"/>
      <c r="RFQ248" s="34"/>
      <c r="RFR248" s="34"/>
      <c r="RFS248" s="34"/>
      <c r="RFT248" s="34"/>
      <c r="RFU248" s="34"/>
      <c r="RFV248" s="34"/>
      <c r="RFW248" s="34"/>
      <c r="RFX248" s="34"/>
      <c r="RFY248" s="34"/>
      <c r="RFZ248" s="34"/>
      <c r="RGA248" s="34"/>
      <c r="RGB248" s="34"/>
      <c r="RGC248" s="34"/>
      <c r="RGD248" s="34"/>
      <c r="RGE248" s="34"/>
      <c r="RGF248" s="34"/>
      <c r="RGG248" s="34"/>
      <c r="RGH248" s="34"/>
      <c r="RGI248" s="34"/>
      <c r="RGJ248" s="34"/>
      <c r="RGK248" s="34"/>
      <c r="RGL248" s="34"/>
      <c r="RGM248" s="34"/>
      <c r="RGN248" s="34"/>
      <c r="RGO248" s="34"/>
      <c r="RGP248" s="34"/>
      <c r="RGQ248" s="34"/>
      <c r="RGR248" s="34"/>
      <c r="RGS248" s="34"/>
      <c r="RGT248" s="34"/>
      <c r="RGU248" s="34"/>
      <c r="RGV248" s="34"/>
      <c r="RGW248" s="34"/>
      <c r="RGX248" s="34"/>
      <c r="RGY248" s="34"/>
      <c r="RGZ248" s="34"/>
      <c r="RHA248" s="34"/>
      <c r="RHB248" s="34"/>
      <c r="RHC248" s="34"/>
      <c r="RHD248" s="34"/>
      <c r="RHE248" s="34"/>
      <c r="RHF248" s="34"/>
      <c r="RHG248" s="34"/>
      <c r="RHH248" s="34"/>
      <c r="RHI248" s="34"/>
      <c r="RHJ248" s="34"/>
      <c r="RHK248" s="34"/>
      <c r="RHL248" s="34"/>
      <c r="RHM248" s="34"/>
      <c r="RHN248" s="34"/>
      <c r="RHO248" s="34"/>
      <c r="RHP248" s="34"/>
      <c r="RHQ248" s="34"/>
      <c r="RHR248" s="34"/>
      <c r="RHS248" s="34"/>
      <c r="RHT248" s="34"/>
      <c r="RHU248" s="34"/>
      <c r="RHV248" s="34"/>
      <c r="RHW248" s="34"/>
      <c r="RHX248" s="34"/>
      <c r="RHY248" s="34"/>
      <c r="RHZ248" s="34"/>
      <c r="RIA248" s="34"/>
      <c r="RIB248" s="34"/>
      <c r="RIC248" s="34"/>
      <c r="RID248" s="34"/>
      <c r="RIE248" s="34"/>
      <c r="RIF248" s="34"/>
      <c r="RIG248" s="34"/>
      <c r="RIH248" s="34"/>
      <c r="RII248" s="34"/>
      <c r="RIJ248" s="34"/>
      <c r="RIK248" s="34"/>
      <c r="RIL248" s="34"/>
      <c r="RIM248" s="34"/>
      <c r="RIN248" s="34"/>
      <c r="RIO248" s="34"/>
      <c r="RIP248" s="34"/>
      <c r="RIQ248" s="34"/>
      <c r="RIR248" s="34"/>
      <c r="RIS248" s="34"/>
      <c r="RIT248" s="34"/>
      <c r="RIU248" s="34"/>
      <c r="RIV248" s="34"/>
      <c r="RIW248" s="34"/>
      <c r="RIX248" s="34"/>
      <c r="RIY248" s="34"/>
      <c r="RIZ248" s="34"/>
      <c r="RJA248" s="34"/>
      <c r="RJB248" s="34"/>
      <c r="RJC248" s="34"/>
      <c r="RJD248" s="34"/>
      <c r="RJE248" s="34"/>
      <c r="RJF248" s="34"/>
      <c r="RJG248" s="34"/>
      <c r="RJH248" s="34"/>
      <c r="RJI248" s="34"/>
      <c r="RJJ248" s="34"/>
      <c r="RJK248" s="34"/>
      <c r="RJL248" s="34"/>
      <c r="RJM248" s="34"/>
      <c r="RJN248" s="34"/>
      <c r="RJO248" s="34"/>
      <c r="RJP248" s="34"/>
      <c r="RJQ248" s="34"/>
      <c r="RJR248" s="34"/>
      <c r="RJS248" s="34"/>
      <c r="RJT248" s="34"/>
      <c r="RJU248" s="34"/>
      <c r="RJV248" s="34"/>
      <c r="RJW248" s="34"/>
      <c r="RJX248" s="34"/>
      <c r="RJY248" s="34"/>
      <c r="RJZ248" s="34"/>
      <c r="RKA248" s="34"/>
      <c r="RKB248" s="34"/>
      <c r="RKC248" s="34"/>
      <c r="RKD248" s="34"/>
      <c r="RKE248" s="34"/>
      <c r="RKF248" s="34"/>
      <c r="RKG248" s="34"/>
      <c r="RKH248" s="34"/>
      <c r="RKI248" s="34"/>
      <c r="RKJ248" s="34"/>
      <c r="RKK248" s="34"/>
      <c r="RKL248" s="34"/>
      <c r="RKM248" s="34"/>
      <c r="RKN248" s="34"/>
      <c r="RKO248" s="34"/>
      <c r="RKP248" s="34"/>
      <c r="RKQ248" s="34"/>
      <c r="RKR248" s="34"/>
      <c r="RKS248" s="34"/>
      <c r="RKT248" s="34"/>
      <c r="RKU248" s="34"/>
      <c r="RKV248" s="34"/>
      <c r="RKW248" s="34"/>
      <c r="RKX248" s="34"/>
      <c r="RKY248" s="34"/>
      <c r="RKZ248" s="34"/>
      <c r="RLA248" s="34"/>
      <c r="RLB248" s="34"/>
      <c r="RLC248" s="34"/>
      <c r="RLD248" s="34"/>
      <c r="RLE248" s="34"/>
      <c r="RLF248" s="34"/>
      <c r="RLG248" s="34"/>
      <c r="RLH248" s="34"/>
      <c r="RLI248" s="34"/>
      <c r="RLJ248" s="34"/>
      <c r="RLK248" s="34"/>
      <c r="RLL248" s="34"/>
      <c r="RLM248" s="34"/>
      <c r="RLN248" s="34"/>
      <c r="RLO248" s="34"/>
      <c r="RLP248" s="34"/>
      <c r="RLQ248" s="34"/>
      <c r="RLR248" s="34"/>
      <c r="RLS248" s="34"/>
      <c r="RLT248" s="34"/>
      <c r="RLU248" s="34"/>
      <c r="RLV248" s="34"/>
      <c r="RLW248" s="34"/>
      <c r="RLX248" s="34"/>
      <c r="RLY248" s="34"/>
      <c r="RLZ248" s="34"/>
      <c r="RMA248" s="34"/>
      <c r="RMB248" s="34"/>
      <c r="RMC248" s="34"/>
      <c r="RMD248" s="34"/>
      <c r="RME248" s="34"/>
      <c r="RMF248" s="34"/>
      <c r="RMG248" s="34"/>
      <c r="RMH248" s="34"/>
      <c r="RMI248" s="34"/>
      <c r="RMJ248" s="34"/>
      <c r="RMK248" s="34"/>
      <c r="RML248" s="34"/>
      <c r="RMM248" s="34"/>
      <c r="RMN248" s="34"/>
      <c r="RMO248" s="34"/>
      <c r="RMP248" s="34"/>
      <c r="RMQ248" s="34"/>
      <c r="RMR248" s="34"/>
      <c r="RMS248" s="34"/>
      <c r="RMT248" s="34"/>
      <c r="RMU248" s="34"/>
      <c r="RMV248" s="34"/>
      <c r="RMW248" s="34"/>
      <c r="RMX248" s="34"/>
      <c r="RMY248" s="34"/>
      <c r="RMZ248" s="34"/>
      <c r="RNA248" s="34"/>
      <c r="RNB248" s="34"/>
      <c r="RNC248" s="34"/>
      <c r="RND248" s="34"/>
      <c r="RNE248" s="34"/>
      <c r="RNF248" s="34"/>
      <c r="RNG248" s="34"/>
      <c r="RNH248" s="34"/>
      <c r="RNI248" s="34"/>
      <c r="RNJ248" s="34"/>
      <c r="RNK248" s="34"/>
      <c r="RNL248" s="34"/>
      <c r="RNM248" s="34"/>
      <c r="RNN248" s="34"/>
      <c r="RNO248" s="34"/>
      <c r="RNP248" s="34"/>
      <c r="RNQ248" s="34"/>
      <c r="RNR248" s="34"/>
      <c r="RNS248" s="34"/>
      <c r="RNT248" s="34"/>
      <c r="RNU248" s="34"/>
      <c r="RNV248" s="34"/>
      <c r="RNW248" s="34"/>
      <c r="RNX248" s="34"/>
      <c r="RNY248" s="34"/>
      <c r="RNZ248" s="34"/>
      <c r="ROA248" s="34"/>
      <c r="ROB248" s="34"/>
      <c r="ROC248" s="34"/>
      <c r="ROD248" s="34"/>
      <c r="ROE248" s="34"/>
      <c r="ROF248" s="34"/>
      <c r="ROG248" s="34"/>
      <c r="ROH248" s="34"/>
      <c r="ROI248" s="34"/>
      <c r="ROJ248" s="34"/>
      <c r="ROK248" s="34"/>
      <c r="ROL248" s="34"/>
      <c r="ROM248" s="34"/>
      <c r="RON248" s="34"/>
      <c r="ROO248" s="34"/>
      <c r="ROP248" s="34"/>
      <c r="ROQ248" s="34"/>
      <c r="ROR248" s="34"/>
      <c r="ROS248" s="34"/>
      <c r="ROT248" s="34"/>
      <c r="ROU248" s="34"/>
      <c r="ROV248" s="34"/>
      <c r="ROW248" s="34"/>
      <c r="ROX248" s="34"/>
      <c r="ROY248" s="34"/>
      <c r="ROZ248" s="34"/>
      <c r="RPA248" s="34"/>
      <c r="RPB248" s="34"/>
      <c r="RPC248" s="34"/>
      <c r="RPD248" s="34"/>
      <c r="RPE248" s="34"/>
      <c r="RPF248" s="34"/>
      <c r="RPG248" s="34"/>
      <c r="RPH248" s="34"/>
      <c r="RPI248" s="34"/>
      <c r="RPJ248" s="34"/>
      <c r="RPK248" s="34"/>
      <c r="RPL248" s="34"/>
      <c r="RPM248" s="34"/>
      <c r="RPN248" s="34"/>
      <c r="RPO248" s="34"/>
      <c r="RPP248" s="34"/>
      <c r="RPQ248" s="34"/>
      <c r="RPR248" s="34"/>
      <c r="RPS248" s="34"/>
      <c r="RPT248" s="34"/>
      <c r="RPU248" s="34"/>
      <c r="RPV248" s="34"/>
      <c r="RPW248" s="34"/>
      <c r="RPX248" s="34"/>
      <c r="RPY248" s="34"/>
      <c r="RPZ248" s="34"/>
      <c r="RQA248" s="34"/>
      <c r="RQB248" s="34"/>
      <c r="RQC248" s="34"/>
      <c r="RQD248" s="34"/>
      <c r="RQE248" s="34"/>
      <c r="RQF248" s="34"/>
      <c r="RQG248" s="34"/>
      <c r="RQH248" s="34"/>
      <c r="RQI248" s="34"/>
      <c r="RQJ248" s="34"/>
      <c r="RQK248" s="34"/>
      <c r="RQL248" s="34"/>
      <c r="RQM248" s="34"/>
      <c r="RQN248" s="34"/>
      <c r="RQO248" s="34"/>
      <c r="RQP248" s="34"/>
      <c r="RQQ248" s="34"/>
      <c r="RQR248" s="34"/>
      <c r="RQS248" s="34"/>
      <c r="RQT248" s="34"/>
      <c r="RQU248" s="34"/>
      <c r="RQV248" s="34"/>
      <c r="RQW248" s="34"/>
      <c r="RQX248" s="34"/>
      <c r="RQY248" s="34"/>
      <c r="RQZ248" s="34"/>
      <c r="RRA248" s="34"/>
      <c r="RRB248" s="34"/>
      <c r="RRC248" s="34"/>
      <c r="RRD248" s="34"/>
      <c r="RRE248" s="34"/>
      <c r="RRF248" s="34"/>
      <c r="RRG248" s="34"/>
      <c r="RRH248" s="34"/>
      <c r="RRI248" s="34"/>
      <c r="RRJ248" s="34"/>
      <c r="RRK248" s="34"/>
      <c r="RRL248" s="34"/>
      <c r="RRM248" s="34"/>
      <c r="RRN248" s="34"/>
      <c r="RRO248" s="34"/>
      <c r="RRP248" s="34"/>
      <c r="RRQ248" s="34"/>
      <c r="RRR248" s="34"/>
      <c r="RRS248" s="34"/>
      <c r="RRT248" s="34"/>
      <c r="RRU248" s="34"/>
      <c r="RRV248" s="34"/>
      <c r="RRW248" s="34"/>
      <c r="RRX248" s="34"/>
      <c r="RRY248" s="34"/>
      <c r="RRZ248" s="34"/>
      <c r="RSA248" s="34"/>
      <c r="RSB248" s="34"/>
      <c r="RSC248" s="34"/>
      <c r="RSD248" s="34"/>
      <c r="RSE248" s="34"/>
      <c r="RSF248" s="34"/>
      <c r="RSG248" s="34"/>
      <c r="RSH248" s="34"/>
      <c r="RSI248" s="34"/>
      <c r="RSJ248" s="34"/>
      <c r="RSK248" s="34"/>
      <c r="RSL248" s="34"/>
      <c r="RSM248" s="34"/>
      <c r="RSN248" s="34"/>
      <c r="RSO248" s="34"/>
      <c r="RSP248" s="34"/>
      <c r="RSQ248" s="34"/>
      <c r="RSR248" s="34"/>
      <c r="RSS248" s="34"/>
      <c r="RST248" s="34"/>
      <c r="RSU248" s="34"/>
      <c r="RSV248" s="34"/>
      <c r="RSW248" s="34"/>
      <c r="RSX248" s="34"/>
      <c r="RSY248" s="34"/>
      <c r="RSZ248" s="34"/>
      <c r="RTA248" s="34"/>
      <c r="RTB248" s="34"/>
      <c r="RTC248" s="34"/>
      <c r="RTD248" s="34"/>
      <c r="RTE248" s="34"/>
      <c r="RTF248" s="34"/>
      <c r="RTG248" s="34"/>
      <c r="RTH248" s="34"/>
      <c r="RTI248" s="34"/>
      <c r="RTJ248" s="34"/>
      <c r="RTK248" s="34"/>
      <c r="RTL248" s="34"/>
      <c r="RTM248" s="34"/>
      <c r="RTN248" s="34"/>
      <c r="RTO248" s="34"/>
      <c r="RTP248" s="34"/>
      <c r="RTQ248" s="34"/>
      <c r="RTR248" s="34"/>
      <c r="RTS248" s="34"/>
      <c r="RTT248" s="34"/>
      <c r="RTU248" s="34"/>
      <c r="RTV248" s="34"/>
      <c r="RTW248" s="34"/>
      <c r="RTX248" s="34"/>
      <c r="RTY248" s="34"/>
      <c r="RTZ248" s="34"/>
      <c r="RUA248" s="34"/>
      <c r="RUB248" s="34"/>
      <c r="RUC248" s="34"/>
      <c r="RUD248" s="34"/>
      <c r="RUE248" s="34"/>
      <c r="RUF248" s="34"/>
      <c r="RUG248" s="34"/>
      <c r="RUH248" s="34"/>
      <c r="RUI248" s="34"/>
      <c r="RUJ248" s="34"/>
      <c r="RUK248" s="34"/>
      <c r="RUL248" s="34"/>
      <c r="RUM248" s="34"/>
      <c r="RUN248" s="34"/>
      <c r="RUO248" s="34"/>
      <c r="RUP248" s="34"/>
      <c r="RUQ248" s="34"/>
      <c r="RUR248" s="34"/>
      <c r="RUS248" s="34"/>
      <c r="RUT248" s="34"/>
      <c r="RUU248" s="34"/>
      <c r="RUV248" s="34"/>
      <c r="RUW248" s="34"/>
      <c r="RUX248" s="34"/>
      <c r="RUY248" s="34"/>
      <c r="RUZ248" s="34"/>
      <c r="RVA248" s="34"/>
      <c r="RVB248" s="34"/>
      <c r="RVC248" s="34"/>
      <c r="RVD248" s="34"/>
      <c r="RVE248" s="34"/>
      <c r="RVF248" s="34"/>
      <c r="RVG248" s="34"/>
      <c r="RVH248" s="34"/>
      <c r="RVI248" s="34"/>
      <c r="RVJ248" s="34"/>
      <c r="RVK248" s="34"/>
      <c r="RVL248" s="34"/>
      <c r="RVM248" s="34"/>
      <c r="RVN248" s="34"/>
      <c r="RVO248" s="34"/>
      <c r="RVP248" s="34"/>
      <c r="RVQ248" s="34"/>
      <c r="RVR248" s="34"/>
      <c r="RVS248" s="34"/>
      <c r="RVT248" s="34"/>
      <c r="RVU248" s="34"/>
      <c r="RVV248" s="34"/>
      <c r="RVW248" s="34"/>
      <c r="RVX248" s="34"/>
      <c r="RVY248" s="34"/>
      <c r="RVZ248" s="34"/>
      <c r="RWA248" s="34"/>
      <c r="RWB248" s="34"/>
      <c r="RWC248" s="34"/>
      <c r="RWD248" s="34"/>
      <c r="RWE248" s="34"/>
      <c r="RWF248" s="34"/>
      <c r="RWG248" s="34"/>
      <c r="RWH248" s="34"/>
      <c r="RWI248" s="34"/>
      <c r="RWJ248" s="34"/>
      <c r="RWK248" s="34"/>
      <c r="RWL248" s="34"/>
      <c r="RWM248" s="34"/>
      <c r="RWN248" s="34"/>
      <c r="RWO248" s="34"/>
      <c r="RWP248" s="34"/>
      <c r="RWQ248" s="34"/>
      <c r="RWR248" s="34"/>
      <c r="RWS248" s="34"/>
      <c r="RWT248" s="34"/>
      <c r="RWU248" s="34"/>
      <c r="RWV248" s="34"/>
      <c r="RWW248" s="34"/>
      <c r="RWX248" s="34"/>
      <c r="RWY248" s="34"/>
      <c r="RWZ248" s="34"/>
      <c r="RXA248" s="34"/>
      <c r="RXB248" s="34"/>
      <c r="RXC248" s="34"/>
      <c r="RXD248" s="34"/>
      <c r="RXE248" s="34"/>
      <c r="RXF248" s="34"/>
      <c r="RXG248" s="34"/>
      <c r="RXH248" s="34"/>
      <c r="RXI248" s="34"/>
      <c r="RXJ248" s="34"/>
      <c r="RXK248" s="34"/>
      <c r="RXL248" s="34"/>
      <c r="RXM248" s="34"/>
      <c r="RXN248" s="34"/>
      <c r="RXO248" s="34"/>
      <c r="RXP248" s="34"/>
      <c r="RXQ248" s="34"/>
      <c r="RXR248" s="34"/>
      <c r="RXS248" s="34"/>
      <c r="RXT248" s="34"/>
      <c r="RXU248" s="34"/>
      <c r="RXV248" s="34"/>
      <c r="RXW248" s="34"/>
      <c r="RXX248" s="34"/>
      <c r="RXY248" s="34"/>
      <c r="RXZ248" s="34"/>
      <c r="RYA248" s="34"/>
      <c r="RYB248" s="34"/>
      <c r="RYC248" s="34"/>
      <c r="RYD248" s="34"/>
      <c r="RYE248" s="34"/>
      <c r="RYF248" s="34"/>
      <c r="RYG248" s="34"/>
      <c r="RYH248" s="34"/>
      <c r="RYI248" s="34"/>
      <c r="RYJ248" s="34"/>
      <c r="RYK248" s="34"/>
      <c r="RYL248" s="34"/>
      <c r="RYM248" s="34"/>
      <c r="RYN248" s="34"/>
      <c r="RYO248" s="34"/>
      <c r="RYP248" s="34"/>
      <c r="RYQ248" s="34"/>
      <c r="RYR248" s="34"/>
      <c r="RYS248" s="34"/>
      <c r="RYT248" s="34"/>
      <c r="RYU248" s="34"/>
      <c r="RYV248" s="34"/>
      <c r="RYW248" s="34"/>
      <c r="RYX248" s="34"/>
      <c r="RYY248" s="34"/>
      <c r="RYZ248" s="34"/>
      <c r="RZA248" s="34"/>
      <c r="RZB248" s="34"/>
      <c r="RZC248" s="34"/>
      <c r="RZD248" s="34"/>
      <c r="RZE248" s="34"/>
      <c r="RZF248" s="34"/>
      <c r="RZG248" s="34"/>
      <c r="RZH248" s="34"/>
      <c r="RZI248" s="34"/>
      <c r="RZJ248" s="34"/>
      <c r="RZK248" s="34"/>
      <c r="RZL248" s="34"/>
      <c r="RZM248" s="34"/>
      <c r="RZN248" s="34"/>
      <c r="RZO248" s="34"/>
      <c r="RZP248" s="34"/>
      <c r="RZQ248" s="34"/>
      <c r="RZR248" s="34"/>
      <c r="RZS248" s="34"/>
      <c r="RZT248" s="34"/>
      <c r="RZU248" s="34"/>
      <c r="RZV248" s="34"/>
      <c r="RZW248" s="34"/>
      <c r="RZX248" s="34"/>
      <c r="RZY248" s="34"/>
      <c r="RZZ248" s="34"/>
      <c r="SAA248" s="34"/>
      <c r="SAB248" s="34"/>
      <c r="SAC248" s="34"/>
      <c r="SAD248" s="34"/>
      <c r="SAE248" s="34"/>
      <c r="SAF248" s="34"/>
      <c r="SAG248" s="34"/>
      <c r="SAH248" s="34"/>
      <c r="SAI248" s="34"/>
      <c r="SAJ248" s="34"/>
      <c r="SAK248" s="34"/>
      <c r="SAL248" s="34"/>
      <c r="SAM248" s="34"/>
      <c r="SAN248" s="34"/>
      <c r="SAO248" s="34"/>
      <c r="SAP248" s="34"/>
      <c r="SAQ248" s="34"/>
      <c r="SAR248" s="34"/>
      <c r="SAS248" s="34"/>
      <c r="SAT248" s="34"/>
      <c r="SAU248" s="34"/>
      <c r="SAV248" s="34"/>
      <c r="SAW248" s="34"/>
      <c r="SAX248" s="34"/>
      <c r="SAY248" s="34"/>
      <c r="SAZ248" s="34"/>
      <c r="SBA248" s="34"/>
      <c r="SBB248" s="34"/>
      <c r="SBC248" s="34"/>
      <c r="SBD248" s="34"/>
      <c r="SBE248" s="34"/>
      <c r="SBF248" s="34"/>
      <c r="SBG248" s="34"/>
      <c r="SBH248" s="34"/>
      <c r="SBI248" s="34"/>
      <c r="SBJ248" s="34"/>
      <c r="SBK248" s="34"/>
      <c r="SBL248" s="34"/>
      <c r="SBM248" s="34"/>
      <c r="SBN248" s="34"/>
      <c r="SBO248" s="34"/>
      <c r="SBP248" s="34"/>
      <c r="SBQ248" s="34"/>
      <c r="SBR248" s="34"/>
      <c r="SBS248" s="34"/>
      <c r="SBT248" s="34"/>
      <c r="SBU248" s="34"/>
      <c r="SBV248" s="34"/>
      <c r="SBW248" s="34"/>
      <c r="SBX248" s="34"/>
      <c r="SBY248" s="34"/>
      <c r="SBZ248" s="34"/>
      <c r="SCA248" s="34"/>
      <c r="SCB248" s="34"/>
      <c r="SCC248" s="34"/>
      <c r="SCD248" s="34"/>
      <c r="SCE248" s="34"/>
      <c r="SCF248" s="34"/>
      <c r="SCG248" s="34"/>
      <c r="SCH248" s="34"/>
      <c r="SCI248" s="34"/>
      <c r="SCJ248" s="34"/>
      <c r="SCK248" s="34"/>
      <c r="SCL248" s="34"/>
      <c r="SCM248" s="34"/>
      <c r="SCN248" s="34"/>
      <c r="SCO248" s="34"/>
      <c r="SCP248" s="34"/>
      <c r="SCQ248" s="34"/>
      <c r="SCR248" s="34"/>
      <c r="SCS248" s="34"/>
      <c r="SCT248" s="34"/>
      <c r="SCU248" s="34"/>
      <c r="SCV248" s="34"/>
      <c r="SCW248" s="34"/>
      <c r="SCX248" s="34"/>
      <c r="SCY248" s="34"/>
      <c r="SCZ248" s="34"/>
      <c r="SDA248" s="34"/>
      <c r="SDB248" s="34"/>
      <c r="SDC248" s="34"/>
      <c r="SDD248" s="34"/>
      <c r="SDE248" s="34"/>
      <c r="SDF248" s="34"/>
      <c r="SDG248" s="34"/>
      <c r="SDH248" s="34"/>
      <c r="SDI248" s="34"/>
      <c r="SDJ248" s="34"/>
      <c r="SDK248" s="34"/>
      <c r="SDL248" s="34"/>
      <c r="SDM248" s="34"/>
      <c r="SDN248" s="34"/>
      <c r="SDO248" s="34"/>
      <c r="SDP248" s="34"/>
      <c r="SDQ248" s="34"/>
      <c r="SDR248" s="34"/>
      <c r="SDS248" s="34"/>
      <c r="SDT248" s="34"/>
      <c r="SDU248" s="34"/>
      <c r="SDV248" s="34"/>
      <c r="SDW248" s="34"/>
      <c r="SDX248" s="34"/>
      <c r="SDY248" s="34"/>
      <c r="SDZ248" s="34"/>
      <c r="SEA248" s="34"/>
      <c r="SEB248" s="34"/>
      <c r="SEC248" s="34"/>
      <c r="SED248" s="34"/>
      <c r="SEE248" s="34"/>
      <c r="SEF248" s="34"/>
      <c r="SEG248" s="34"/>
      <c r="SEH248" s="34"/>
      <c r="SEI248" s="34"/>
      <c r="SEJ248" s="34"/>
      <c r="SEK248" s="34"/>
      <c r="SEL248" s="34"/>
      <c r="SEM248" s="34"/>
      <c r="SEN248" s="34"/>
      <c r="SEO248" s="34"/>
      <c r="SEP248" s="34"/>
      <c r="SEQ248" s="34"/>
      <c r="SER248" s="34"/>
      <c r="SES248" s="34"/>
      <c r="SET248" s="34"/>
      <c r="SEU248" s="34"/>
      <c r="SEV248" s="34"/>
      <c r="SEW248" s="34"/>
      <c r="SEX248" s="34"/>
      <c r="SEY248" s="34"/>
      <c r="SEZ248" s="34"/>
      <c r="SFA248" s="34"/>
      <c r="SFB248" s="34"/>
      <c r="SFC248" s="34"/>
      <c r="SFD248" s="34"/>
      <c r="SFE248" s="34"/>
      <c r="SFF248" s="34"/>
      <c r="SFG248" s="34"/>
      <c r="SFH248" s="34"/>
      <c r="SFI248" s="34"/>
      <c r="SFJ248" s="34"/>
      <c r="SFK248" s="34"/>
      <c r="SFL248" s="34"/>
      <c r="SFM248" s="34"/>
      <c r="SFN248" s="34"/>
      <c r="SFO248" s="34"/>
      <c r="SFP248" s="34"/>
      <c r="SFQ248" s="34"/>
      <c r="SFR248" s="34"/>
      <c r="SFS248" s="34"/>
      <c r="SFT248" s="34"/>
      <c r="SFU248" s="34"/>
      <c r="SFV248" s="34"/>
      <c r="SFW248" s="34"/>
      <c r="SFX248" s="34"/>
      <c r="SFY248" s="34"/>
      <c r="SFZ248" s="34"/>
      <c r="SGA248" s="34"/>
      <c r="SGB248" s="34"/>
      <c r="SGC248" s="34"/>
      <c r="SGD248" s="34"/>
      <c r="SGE248" s="34"/>
      <c r="SGF248" s="34"/>
      <c r="SGG248" s="34"/>
      <c r="SGH248" s="34"/>
      <c r="SGI248" s="34"/>
      <c r="SGJ248" s="34"/>
      <c r="SGK248" s="34"/>
      <c r="SGL248" s="34"/>
      <c r="SGM248" s="34"/>
      <c r="SGN248" s="34"/>
      <c r="SGO248" s="34"/>
      <c r="SGP248" s="34"/>
      <c r="SGQ248" s="34"/>
      <c r="SGR248" s="34"/>
      <c r="SGS248" s="34"/>
      <c r="SGT248" s="34"/>
      <c r="SGU248" s="34"/>
      <c r="SGV248" s="34"/>
      <c r="SGW248" s="34"/>
      <c r="SGX248" s="34"/>
      <c r="SGY248" s="34"/>
      <c r="SGZ248" s="34"/>
      <c r="SHA248" s="34"/>
      <c r="SHB248" s="34"/>
      <c r="SHC248" s="34"/>
      <c r="SHD248" s="34"/>
      <c r="SHE248" s="34"/>
      <c r="SHF248" s="34"/>
      <c r="SHG248" s="34"/>
      <c r="SHH248" s="34"/>
      <c r="SHI248" s="34"/>
      <c r="SHJ248" s="34"/>
      <c r="SHK248" s="34"/>
      <c r="SHL248" s="34"/>
      <c r="SHM248" s="34"/>
      <c r="SHN248" s="34"/>
      <c r="SHO248" s="34"/>
      <c r="SHP248" s="34"/>
      <c r="SHQ248" s="34"/>
      <c r="SHR248" s="34"/>
      <c r="SHS248" s="34"/>
      <c r="SHT248" s="34"/>
      <c r="SHU248" s="34"/>
      <c r="SHV248" s="34"/>
      <c r="SHW248" s="34"/>
      <c r="SHX248" s="34"/>
      <c r="SHY248" s="34"/>
      <c r="SHZ248" s="34"/>
      <c r="SIA248" s="34"/>
      <c r="SIB248" s="34"/>
      <c r="SIC248" s="34"/>
      <c r="SID248" s="34"/>
      <c r="SIE248" s="34"/>
      <c r="SIF248" s="34"/>
      <c r="SIG248" s="34"/>
      <c r="SIH248" s="34"/>
      <c r="SII248" s="34"/>
      <c r="SIJ248" s="34"/>
      <c r="SIK248" s="34"/>
      <c r="SIL248" s="34"/>
      <c r="SIM248" s="34"/>
      <c r="SIN248" s="34"/>
      <c r="SIO248" s="34"/>
      <c r="SIP248" s="34"/>
      <c r="SIQ248" s="34"/>
      <c r="SIR248" s="34"/>
      <c r="SIS248" s="34"/>
      <c r="SIT248" s="34"/>
      <c r="SIU248" s="34"/>
      <c r="SIV248" s="34"/>
      <c r="SIW248" s="34"/>
      <c r="SIX248" s="34"/>
      <c r="SIY248" s="34"/>
      <c r="SIZ248" s="34"/>
      <c r="SJA248" s="34"/>
      <c r="SJB248" s="34"/>
      <c r="SJC248" s="34"/>
      <c r="SJD248" s="34"/>
      <c r="SJE248" s="34"/>
      <c r="SJF248" s="34"/>
      <c r="SJG248" s="34"/>
      <c r="SJH248" s="34"/>
      <c r="SJI248" s="34"/>
      <c r="SJJ248" s="34"/>
      <c r="SJK248" s="34"/>
      <c r="SJL248" s="34"/>
      <c r="SJM248" s="34"/>
      <c r="SJN248" s="34"/>
      <c r="SJO248" s="34"/>
      <c r="SJP248" s="34"/>
      <c r="SJQ248" s="34"/>
      <c r="SJR248" s="34"/>
      <c r="SJS248" s="34"/>
      <c r="SJT248" s="34"/>
      <c r="SJU248" s="34"/>
      <c r="SJV248" s="34"/>
      <c r="SJW248" s="34"/>
      <c r="SJX248" s="34"/>
      <c r="SJY248" s="34"/>
      <c r="SJZ248" s="34"/>
      <c r="SKA248" s="34"/>
      <c r="SKB248" s="34"/>
      <c r="SKC248" s="34"/>
      <c r="SKD248" s="34"/>
      <c r="SKE248" s="34"/>
      <c r="SKF248" s="34"/>
      <c r="SKG248" s="34"/>
      <c r="SKH248" s="34"/>
      <c r="SKI248" s="34"/>
      <c r="SKJ248" s="34"/>
      <c r="SKK248" s="34"/>
      <c r="SKL248" s="34"/>
      <c r="SKM248" s="34"/>
      <c r="SKN248" s="34"/>
      <c r="SKO248" s="34"/>
      <c r="SKP248" s="34"/>
      <c r="SKQ248" s="34"/>
      <c r="SKR248" s="34"/>
      <c r="SKS248" s="34"/>
      <c r="SKT248" s="34"/>
      <c r="SKU248" s="34"/>
      <c r="SKV248" s="34"/>
      <c r="SKW248" s="34"/>
      <c r="SKX248" s="34"/>
      <c r="SKY248" s="34"/>
      <c r="SKZ248" s="34"/>
      <c r="SLA248" s="34"/>
      <c r="SLB248" s="34"/>
      <c r="SLC248" s="34"/>
      <c r="SLD248" s="34"/>
      <c r="SLE248" s="34"/>
      <c r="SLF248" s="34"/>
      <c r="SLG248" s="34"/>
      <c r="SLH248" s="34"/>
      <c r="SLI248" s="34"/>
      <c r="SLJ248" s="34"/>
      <c r="SLK248" s="34"/>
      <c r="SLL248" s="34"/>
      <c r="SLM248" s="34"/>
      <c r="SLN248" s="34"/>
      <c r="SLO248" s="34"/>
      <c r="SLP248" s="34"/>
      <c r="SLQ248" s="34"/>
      <c r="SLR248" s="34"/>
      <c r="SLS248" s="34"/>
      <c r="SLT248" s="34"/>
      <c r="SLU248" s="34"/>
      <c r="SLV248" s="34"/>
      <c r="SLW248" s="34"/>
      <c r="SLX248" s="34"/>
      <c r="SLY248" s="34"/>
      <c r="SLZ248" s="34"/>
      <c r="SMA248" s="34"/>
      <c r="SMB248" s="34"/>
      <c r="SMC248" s="34"/>
      <c r="SMD248" s="34"/>
      <c r="SME248" s="34"/>
      <c r="SMF248" s="34"/>
      <c r="SMG248" s="34"/>
      <c r="SMH248" s="34"/>
      <c r="SMI248" s="34"/>
      <c r="SMJ248" s="34"/>
      <c r="SMK248" s="34"/>
      <c r="SML248" s="34"/>
      <c r="SMM248" s="34"/>
      <c r="SMN248" s="34"/>
      <c r="SMO248" s="34"/>
      <c r="SMP248" s="34"/>
      <c r="SMQ248" s="34"/>
      <c r="SMR248" s="34"/>
      <c r="SMS248" s="34"/>
      <c r="SMT248" s="34"/>
      <c r="SMU248" s="34"/>
      <c r="SMV248" s="34"/>
      <c r="SMW248" s="34"/>
      <c r="SMX248" s="34"/>
      <c r="SMY248" s="34"/>
      <c r="SMZ248" s="34"/>
      <c r="SNA248" s="34"/>
      <c r="SNB248" s="34"/>
      <c r="SNC248" s="34"/>
      <c r="SND248" s="34"/>
      <c r="SNE248" s="34"/>
      <c r="SNF248" s="34"/>
      <c r="SNG248" s="34"/>
      <c r="SNH248" s="34"/>
      <c r="SNI248" s="34"/>
      <c r="SNJ248" s="34"/>
      <c r="SNK248" s="34"/>
      <c r="SNL248" s="34"/>
      <c r="SNM248" s="34"/>
      <c r="SNN248" s="34"/>
      <c r="SNO248" s="34"/>
      <c r="SNP248" s="34"/>
      <c r="SNQ248" s="34"/>
      <c r="SNR248" s="34"/>
      <c r="SNS248" s="34"/>
      <c r="SNT248" s="34"/>
      <c r="SNU248" s="34"/>
      <c r="SNV248" s="34"/>
      <c r="SNW248" s="34"/>
      <c r="SNX248" s="34"/>
      <c r="SNY248" s="34"/>
      <c r="SNZ248" s="34"/>
      <c r="SOA248" s="34"/>
      <c r="SOB248" s="34"/>
      <c r="SOC248" s="34"/>
      <c r="SOD248" s="34"/>
      <c r="SOE248" s="34"/>
      <c r="SOF248" s="34"/>
      <c r="SOG248" s="34"/>
      <c r="SOH248" s="34"/>
      <c r="SOI248" s="34"/>
      <c r="SOJ248" s="34"/>
      <c r="SOK248" s="34"/>
      <c r="SOL248" s="34"/>
      <c r="SOM248" s="34"/>
      <c r="SON248" s="34"/>
      <c r="SOO248" s="34"/>
      <c r="SOP248" s="34"/>
      <c r="SOQ248" s="34"/>
      <c r="SOR248" s="34"/>
      <c r="SOS248" s="34"/>
      <c r="SOT248" s="34"/>
      <c r="SOU248" s="34"/>
      <c r="SOV248" s="34"/>
      <c r="SOW248" s="34"/>
      <c r="SOX248" s="34"/>
      <c r="SOY248" s="34"/>
      <c r="SOZ248" s="34"/>
      <c r="SPA248" s="34"/>
      <c r="SPB248" s="34"/>
      <c r="SPC248" s="34"/>
      <c r="SPD248" s="34"/>
      <c r="SPE248" s="34"/>
      <c r="SPF248" s="34"/>
      <c r="SPG248" s="34"/>
      <c r="SPH248" s="34"/>
      <c r="SPI248" s="34"/>
      <c r="SPJ248" s="34"/>
      <c r="SPK248" s="34"/>
      <c r="SPL248" s="34"/>
      <c r="SPM248" s="34"/>
      <c r="SPN248" s="34"/>
      <c r="SPO248" s="34"/>
      <c r="SPP248" s="34"/>
      <c r="SPQ248" s="34"/>
      <c r="SPR248" s="34"/>
      <c r="SPS248" s="34"/>
      <c r="SPT248" s="34"/>
      <c r="SPU248" s="34"/>
      <c r="SPV248" s="34"/>
      <c r="SPW248" s="34"/>
      <c r="SPX248" s="34"/>
      <c r="SPY248" s="34"/>
      <c r="SPZ248" s="34"/>
      <c r="SQA248" s="34"/>
      <c r="SQB248" s="34"/>
      <c r="SQC248" s="34"/>
      <c r="SQD248" s="34"/>
      <c r="SQE248" s="34"/>
      <c r="SQF248" s="34"/>
      <c r="SQG248" s="34"/>
      <c r="SQH248" s="34"/>
      <c r="SQI248" s="34"/>
      <c r="SQJ248" s="34"/>
      <c r="SQK248" s="34"/>
      <c r="SQL248" s="34"/>
      <c r="SQM248" s="34"/>
      <c r="SQN248" s="34"/>
      <c r="SQO248" s="34"/>
      <c r="SQP248" s="34"/>
      <c r="SQQ248" s="34"/>
      <c r="SQR248" s="34"/>
      <c r="SQS248" s="34"/>
      <c r="SQT248" s="34"/>
      <c r="SQU248" s="34"/>
      <c r="SQV248" s="34"/>
      <c r="SQW248" s="34"/>
      <c r="SQX248" s="34"/>
      <c r="SQY248" s="34"/>
      <c r="SQZ248" s="34"/>
      <c r="SRA248" s="34"/>
      <c r="SRB248" s="34"/>
      <c r="SRC248" s="34"/>
      <c r="SRD248" s="34"/>
      <c r="SRE248" s="34"/>
      <c r="SRF248" s="34"/>
      <c r="SRG248" s="34"/>
      <c r="SRH248" s="34"/>
      <c r="SRI248" s="34"/>
      <c r="SRJ248" s="34"/>
      <c r="SRK248" s="34"/>
      <c r="SRL248" s="34"/>
      <c r="SRM248" s="34"/>
      <c r="SRN248" s="34"/>
      <c r="SRO248" s="34"/>
      <c r="SRP248" s="34"/>
      <c r="SRQ248" s="34"/>
      <c r="SRR248" s="34"/>
      <c r="SRS248" s="34"/>
      <c r="SRT248" s="34"/>
      <c r="SRU248" s="34"/>
      <c r="SRV248" s="34"/>
      <c r="SRW248" s="34"/>
      <c r="SRX248" s="34"/>
      <c r="SRY248" s="34"/>
      <c r="SRZ248" s="34"/>
      <c r="SSA248" s="34"/>
      <c r="SSB248" s="34"/>
      <c r="SSC248" s="34"/>
      <c r="SSD248" s="34"/>
      <c r="SSE248" s="34"/>
      <c r="SSF248" s="34"/>
      <c r="SSG248" s="34"/>
      <c r="SSH248" s="34"/>
      <c r="SSI248" s="34"/>
      <c r="SSJ248" s="34"/>
      <c r="SSK248" s="34"/>
      <c r="SSL248" s="34"/>
      <c r="SSM248" s="34"/>
      <c r="SSN248" s="34"/>
      <c r="SSO248" s="34"/>
      <c r="SSP248" s="34"/>
      <c r="SSQ248" s="34"/>
      <c r="SSR248" s="34"/>
      <c r="SSS248" s="34"/>
      <c r="SST248" s="34"/>
      <c r="SSU248" s="34"/>
      <c r="SSV248" s="34"/>
      <c r="SSW248" s="34"/>
      <c r="SSX248" s="34"/>
      <c r="SSY248" s="34"/>
      <c r="SSZ248" s="34"/>
      <c r="STA248" s="34"/>
      <c r="STB248" s="34"/>
      <c r="STC248" s="34"/>
      <c r="STD248" s="34"/>
      <c r="STE248" s="34"/>
      <c r="STF248" s="34"/>
      <c r="STG248" s="34"/>
      <c r="STH248" s="34"/>
      <c r="STI248" s="34"/>
      <c r="STJ248" s="34"/>
      <c r="STK248" s="34"/>
      <c r="STL248" s="34"/>
      <c r="STM248" s="34"/>
      <c r="STN248" s="34"/>
      <c r="STO248" s="34"/>
      <c r="STP248" s="34"/>
      <c r="STQ248" s="34"/>
      <c r="STR248" s="34"/>
      <c r="STS248" s="34"/>
      <c r="STT248" s="34"/>
      <c r="STU248" s="34"/>
      <c r="STV248" s="34"/>
      <c r="STW248" s="34"/>
      <c r="STX248" s="34"/>
      <c r="STY248" s="34"/>
      <c r="STZ248" s="34"/>
      <c r="SUA248" s="34"/>
      <c r="SUB248" s="34"/>
      <c r="SUC248" s="34"/>
      <c r="SUD248" s="34"/>
      <c r="SUE248" s="34"/>
      <c r="SUF248" s="34"/>
      <c r="SUG248" s="34"/>
      <c r="SUH248" s="34"/>
      <c r="SUI248" s="34"/>
      <c r="SUJ248" s="34"/>
      <c r="SUK248" s="34"/>
      <c r="SUL248" s="34"/>
      <c r="SUM248" s="34"/>
      <c r="SUN248" s="34"/>
      <c r="SUO248" s="34"/>
      <c r="SUP248" s="34"/>
      <c r="SUQ248" s="34"/>
      <c r="SUR248" s="34"/>
      <c r="SUS248" s="34"/>
      <c r="SUT248" s="34"/>
      <c r="SUU248" s="34"/>
      <c r="SUV248" s="34"/>
      <c r="SUW248" s="34"/>
      <c r="SUX248" s="34"/>
      <c r="SUY248" s="34"/>
      <c r="SUZ248" s="34"/>
      <c r="SVA248" s="34"/>
      <c r="SVB248" s="34"/>
      <c r="SVC248" s="34"/>
      <c r="SVD248" s="34"/>
      <c r="SVE248" s="34"/>
      <c r="SVF248" s="34"/>
      <c r="SVG248" s="34"/>
      <c r="SVH248" s="34"/>
      <c r="SVI248" s="34"/>
      <c r="SVJ248" s="34"/>
      <c r="SVK248" s="34"/>
      <c r="SVL248" s="34"/>
      <c r="SVM248" s="34"/>
      <c r="SVN248" s="34"/>
      <c r="SVO248" s="34"/>
      <c r="SVP248" s="34"/>
      <c r="SVQ248" s="34"/>
      <c r="SVR248" s="34"/>
      <c r="SVS248" s="34"/>
      <c r="SVT248" s="34"/>
      <c r="SVU248" s="34"/>
      <c r="SVV248" s="34"/>
      <c r="SVW248" s="34"/>
      <c r="SVX248" s="34"/>
      <c r="SVY248" s="34"/>
      <c r="SVZ248" s="34"/>
      <c r="SWA248" s="34"/>
      <c r="SWB248" s="34"/>
      <c r="SWC248" s="34"/>
      <c r="SWD248" s="34"/>
      <c r="SWE248" s="34"/>
      <c r="SWF248" s="34"/>
      <c r="SWG248" s="34"/>
      <c r="SWH248" s="34"/>
      <c r="SWI248" s="34"/>
      <c r="SWJ248" s="34"/>
      <c r="SWK248" s="34"/>
      <c r="SWL248" s="34"/>
      <c r="SWM248" s="34"/>
      <c r="SWN248" s="34"/>
      <c r="SWO248" s="34"/>
      <c r="SWP248" s="34"/>
      <c r="SWQ248" s="34"/>
      <c r="SWR248" s="34"/>
      <c r="SWS248" s="34"/>
      <c r="SWT248" s="34"/>
      <c r="SWU248" s="34"/>
      <c r="SWV248" s="34"/>
      <c r="SWW248" s="34"/>
      <c r="SWX248" s="34"/>
      <c r="SWY248" s="34"/>
      <c r="SWZ248" s="34"/>
      <c r="SXA248" s="34"/>
      <c r="SXB248" s="34"/>
      <c r="SXC248" s="34"/>
      <c r="SXD248" s="34"/>
      <c r="SXE248" s="34"/>
      <c r="SXF248" s="34"/>
      <c r="SXG248" s="34"/>
      <c r="SXH248" s="34"/>
      <c r="SXI248" s="34"/>
      <c r="SXJ248" s="34"/>
      <c r="SXK248" s="34"/>
      <c r="SXL248" s="34"/>
      <c r="SXM248" s="34"/>
      <c r="SXN248" s="34"/>
      <c r="SXO248" s="34"/>
      <c r="SXP248" s="34"/>
      <c r="SXQ248" s="34"/>
      <c r="SXR248" s="34"/>
      <c r="SXS248" s="34"/>
      <c r="SXT248" s="34"/>
      <c r="SXU248" s="34"/>
      <c r="SXV248" s="34"/>
      <c r="SXW248" s="34"/>
      <c r="SXX248" s="34"/>
      <c r="SXY248" s="34"/>
      <c r="SXZ248" s="34"/>
      <c r="SYA248" s="34"/>
      <c r="SYB248" s="34"/>
      <c r="SYC248" s="34"/>
      <c r="SYD248" s="34"/>
      <c r="SYE248" s="34"/>
      <c r="SYF248" s="34"/>
      <c r="SYG248" s="34"/>
      <c r="SYH248" s="34"/>
      <c r="SYI248" s="34"/>
      <c r="SYJ248" s="34"/>
      <c r="SYK248" s="34"/>
      <c r="SYL248" s="34"/>
      <c r="SYM248" s="34"/>
      <c r="SYN248" s="34"/>
      <c r="SYO248" s="34"/>
      <c r="SYP248" s="34"/>
      <c r="SYQ248" s="34"/>
      <c r="SYR248" s="34"/>
      <c r="SYS248" s="34"/>
      <c r="SYT248" s="34"/>
      <c r="SYU248" s="34"/>
      <c r="SYV248" s="34"/>
      <c r="SYW248" s="34"/>
      <c r="SYX248" s="34"/>
      <c r="SYY248" s="34"/>
      <c r="SYZ248" s="34"/>
      <c r="SZA248" s="34"/>
      <c r="SZB248" s="34"/>
      <c r="SZC248" s="34"/>
      <c r="SZD248" s="34"/>
      <c r="SZE248" s="34"/>
      <c r="SZF248" s="34"/>
      <c r="SZG248" s="34"/>
      <c r="SZH248" s="34"/>
      <c r="SZI248" s="34"/>
      <c r="SZJ248" s="34"/>
      <c r="SZK248" s="34"/>
      <c r="SZL248" s="34"/>
      <c r="SZM248" s="34"/>
      <c r="SZN248" s="34"/>
      <c r="SZO248" s="34"/>
      <c r="SZP248" s="34"/>
      <c r="SZQ248" s="34"/>
      <c r="SZR248" s="34"/>
      <c r="SZS248" s="34"/>
      <c r="SZT248" s="34"/>
      <c r="SZU248" s="34"/>
      <c r="SZV248" s="34"/>
      <c r="SZW248" s="34"/>
      <c r="SZX248" s="34"/>
      <c r="SZY248" s="34"/>
      <c r="SZZ248" s="34"/>
      <c r="TAA248" s="34"/>
      <c r="TAB248" s="34"/>
      <c r="TAC248" s="34"/>
      <c r="TAD248" s="34"/>
      <c r="TAE248" s="34"/>
      <c r="TAF248" s="34"/>
      <c r="TAG248" s="34"/>
      <c r="TAH248" s="34"/>
      <c r="TAI248" s="34"/>
      <c r="TAJ248" s="34"/>
      <c r="TAK248" s="34"/>
      <c r="TAL248" s="34"/>
      <c r="TAM248" s="34"/>
      <c r="TAN248" s="34"/>
      <c r="TAO248" s="34"/>
      <c r="TAP248" s="34"/>
      <c r="TAQ248" s="34"/>
      <c r="TAR248" s="34"/>
      <c r="TAS248" s="34"/>
      <c r="TAT248" s="34"/>
      <c r="TAU248" s="34"/>
      <c r="TAV248" s="34"/>
      <c r="TAW248" s="34"/>
      <c r="TAX248" s="34"/>
      <c r="TAY248" s="34"/>
      <c r="TAZ248" s="34"/>
      <c r="TBA248" s="34"/>
      <c r="TBB248" s="34"/>
      <c r="TBC248" s="34"/>
      <c r="TBD248" s="34"/>
      <c r="TBE248" s="34"/>
      <c r="TBF248" s="34"/>
      <c r="TBG248" s="34"/>
      <c r="TBH248" s="34"/>
      <c r="TBI248" s="34"/>
      <c r="TBJ248" s="34"/>
      <c r="TBK248" s="34"/>
      <c r="TBL248" s="34"/>
      <c r="TBM248" s="34"/>
      <c r="TBN248" s="34"/>
      <c r="TBO248" s="34"/>
      <c r="TBP248" s="34"/>
      <c r="TBQ248" s="34"/>
      <c r="TBR248" s="34"/>
      <c r="TBS248" s="34"/>
      <c r="TBT248" s="34"/>
      <c r="TBU248" s="34"/>
      <c r="TBV248" s="34"/>
      <c r="TBW248" s="34"/>
      <c r="TBX248" s="34"/>
      <c r="TBY248" s="34"/>
      <c r="TBZ248" s="34"/>
      <c r="TCA248" s="34"/>
      <c r="TCB248" s="34"/>
      <c r="TCC248" s="34"/>
      <c r="TCD248" s="34"/>
      <c r="TCE248" s="34"/>
      <c r="TCF248" s="34"/>
      <c r="TCG248" s="34"/>
      <c r="TCH248" s="34"/>
      <c r="TCI248" s="34"/>
      <c r="TCJ248" s="34"/>
      <c r="TCK248" s="34"/>
      <c r="TCL248" s="34"/>
      <c r="TCM248" s="34"/>
      <c r="TCN248" s="34"/>
      <c r="TCO248" s="34"/>
      <c r="TCP248" s="34"/>
      <c r="TCQ248" s="34"/>
      <c r="TCR248" s="34"/>
      <c r="TCS248" s="34"/>
      <c r="TCT248" s="34"/>
      <c r="TCU248" s="34"/>
      <c r="TCV248" s="34"/>
      <c r="TCW248" s="34"/>
      <c r="TCX248" s="34"/>
      <c r="TCY248" s="34"/>
      <c r="TCZ248" s="34"/>
      <c r="TDA248" s="34"/>
      <c r="TDB248" s="34"/>
      <c r="TDC248" s="34"/>
      <c r="TDD248" s="34"/>
      <c r="TDE248" s="34"/>
      <c r="TDF248" s="34"/>
      <c r="TDG248" s="34"/>
      <c r="TDH248" s="34"/>
      <c r="TDI248" s="34"/>
      <c r="TDJ248" s="34"/>
      <c r="TDK248" s="34"/>
      <c r="TDL248" s="34"/>
      <c r="TDM248" s="34"/>
      <c r="TDN248" s="34"/>
      <c r="TDO248" s="34"/>
      <c r="TDP248" s="34"/>
      <c r="TDQ248" s="34"/>
      <c r="TDR248" s="34"/>
      <c r="TDS248" s="34"/>
      <c r="TDT248" s="34"/>
      <c r="TDU248" s="34"/>
      <c r="TDV248" s="34"/>
      <c r="TDW248" s="34"/>
      <c r="TDX248" s="34"/>
      <c r="TDY248" s="34"/>
      <c r="TDZ248" s="34"/>
      <c r="TEA248" s="34"/>
      <c r="TEB248" s="34"/>
      <c r="TEC248" s="34"/>
      <c r="TED248" s="34"/>
      <c r="TEE248" s="34"/>
      <c r="TEF248" s="34"/>
      <c r="TEG248" s="34"/>
      <c r="TEH248" s="34"/>
      <c r="TEI248" s="34"/>
      <c r="TEJ248" s="34"/>
      <c r="TEK248" s="34"/>
      <c r="TEL248" s="34"/>
      <c r="TEM248" s="34"/>
      <c r="TEN248" s="34"/>
      <c r="TEO248" s="34"/>
      <c r="TEP248" s="34"/>
      <c r="TEQ248" s="34"/>
      <c r="TER248" s="34"/>
      <c r="TES248" s="34"/>
      <c r="TET248" s="34"/>
      <c r="TEU248" s="34"/>
      <c r="TEV248" s="34"/>
      <c r="TEW248" s="34"/>
      <c r="TEX248" s="34"/>
      <c r="TEY248" s="34"/>
      <c r="TEZ248" s="34"/>
      <c r="TFA248" s="34"/>
      <c r="TFB248" s="34"/>
      <c r="TFC248" s="34"/>
      <c r="TFD248" s="34"/>
      <c r="TFE248" s="34"/>
      <c r="TFF248" s="34"/>
      <c r="TFG248" s="34"/>
      <c r="TFH248" s="34"/>
      <c r="TFI248" s="34"/>
      <c r="TFJ248" s="34"/>
      <c r="TFK248" s="34"/>
      <c r="TFL248" s="34"/>
      <c r="TFM248" s="34"/>
      <c r="TFN248" s="34"/>
      <c r="TFO248" s="34"/>
      <c r="TFP248" s="34"/>
      <c r="TFQ248" s="34"/>
      <c r="TFR248" s="34"/>
      <c r="TFS248" s="34"/>
      <c r="TFT248" s="34"/>
      <c r="TFU248" s="34"/>
      <c r="TFV248" s="34"/>
      <c r="TFW248" s="34"/>
      <c r="TFX248" s="34"/>
      <c r="TFY248" s="34"/>
      <c r="TFZ248" s="34"/>
      <c r="TGA248" s="34"/>
      <c r="TGB248" s="34"/>
      <c r="TGC248" s="34"/>
      <c r="TGD248" s="34"/>
      <c r="TGE248" s="34"/>
      <c r="TGF248" s="34"/>
      <c r="TGG248" s="34"/>
      <c r="TGH248" s="34"/>
      <c r="TGI248" s="34"/>
      <c r="TGJ248" s="34"/>
      <c r="TGK248" s="34"/>
      <c r="TGL248" s="34"/>
      <c r="TGM248" s="34"/>
      <c r="TGN248" s="34"/>
      <c r="TGO248" s="34"/>
      <c r="TGP248" s="34"/>
      <c r="TGQ248" s="34"/>
      <c r="TGR248" s="34"/>
      <c r="TGS248" s="34"/>
      <c r="TGT248" s="34"/>
      <c r="TGU248" s="34"/>
      <c r="TGV248" s="34"/>
      <c r="TGW248" s="34"/>
      <c r="TGX248" s="34"/>
      <c r="TGY248" s="34"/>
      <c r="TGZ248" s="34"/>
      <c r="THA248" s="34"/>
      <c r="THB248" s="34"/>
      <c r="THC248" s="34"/>
      <c r="THD248" s="34"/>
      <c r="THE248" s="34"/>
      <c r="THF248" s="34"/>
      <c r="THG248" s="34"/>
      <c r="THH248" s="34"/>
      <c r="THI248" s="34"/>
      <c r="THJ248" s="34"/>
      <c r="THK248" s="34"/>
      <c r="THL248" s="34"/>
      <c r="THM248" s="34"/>
      <c r="THN248" s="34"/>
      <c r="THO248" s="34"/>
      <c r="THP248" s="34"/>
      <c r="THQ248" s="34"/>
      <c r="THR248" s="34"/>
      <c r="THS248" s="34"/>
      <c r="THT248" s="34"/>
      <c r="THU248" s="34"/>
      <c r="THV248" s="34"/>
      <c r="THW248" s="34"/>
      <c r="THX248" s="34"/>
      <c r="THY248" s="34"/>
      <c r="THZ248" s="34"/>
      <c r="TIA248" s="34"/>
      <c r="TIB248" s="34"/>
      <c r="TIC248" s="34"/>
      <c r="TID248" s="34"/>
      <c r="TIE248" s="34"/>
      <c r="TIF248" s="34"/>
      <c r="TIG248" s="34"/>
      <c r="TIH248" s="34"/>
      <c r="TII248" s="34"/>
      <c r="TIJ248" s="34"/>
      <c r="TIK248" s="34"/>
      <c r="TIL248" s="34"/>
      <c r="TIM248" s="34"/>
      <c r="TIN248" s="34"/>
      <c r="TIO248" s="34"/>
      <c r="TIP248" s="34"/>
      <c r="TIQ248" s="34"/>
      <c r="TIR248" s="34"/>
      <c r="TIS248" s="34"/>
      <c r="TIT248" s="34"/>
      <c r="TIU248" s="34"/>
      <c r="TIV248" s="34"/>
      <c r="TIW248" s="34"/>
      <c r="TIX248" s="34"/>
      <c r="TIY248" s="34"/>
      <c r="TIZ248" s="34"/>
      <c r="TJA248" s="34"/>
      <c r="TJB248" s="34"/>
      <c r="TJC248" s="34"/>
      <c r="TJD248" s="34"/>
      <c r="TJE248" s="34"/>
      <c r="TJF248" s="34"/>
      <c r="TJG248" s="34"/>
      <c r="TJH248" s="34"/>
      <c r="TJI248" s="34"/>
      <c r="TJJ248" s="34"/>
      <c r="TJK248" s="34"/>
      <c r="TJL248" s="34"/>
      <c r="TJM248" s="34"/>
      <c r="TJN248" s="34"/>
      <c r="TJO248" s="34"/>
      <c r="TJP248" s="34"/>
      <c r="TJQ248" s="34"/>
      <c r="TJR248" s="34"/>
      <c r="TJS248" s="34"/>
      <c r="TJT248" s="34"/>
      <c r="TJU248" s="34"/>
      <c r="TJV248" s="34"/>
      <c r="TJW248" s="34"/>
      <c r="TJX248" s="34"/>
      <c r="TJY248" s="34"/>
      <c r="TJZ248" s="34"/>
      <c r="TKA248" s="34"/>
      <c r="TKB248" s="34"/>
      <c r="TKC248" s="34"/>
      <c r="TKD248" s="34"/>
      <c r="TKE248" s="34"/>
      <c r="TKF248" s="34"/>
      <c r="TKG248" s="34"/>
      <c r="TKH248" s="34"/>
      <c r="TKI248" s="34"/>
      <c r="TKJ248" s="34"/>
      <c r="TKK248" s="34"/>
      <c r="TKL248" s="34"/>
      <c r="TKM248" s="34"/>
      <c r="TKN248" s="34"/>
      <c r="TKO248" s="34"/>
      <c r="TKP248" s="34"/>
      <c r="TKQ248" s="34"/>
      <c r="TKR248" s="34"/>
      <c r="TKS248" s="34"/>
      <c r="TKT248" s="34"/>
      <c r="TKU248" s="34"/>
      <c r="TKV248" s="34"/>
      <c r="TKW248" s="34"/>
      <c r="TKX248" s="34"/>
      <c r="TKY248" s="34"/>
      <c r="TKZ248" s="34"/>
      <c r="TLA248" s="34"/>
      <c r="TLB248" s="34"/>
      <c r="TLC248" s="34"/>
      <c r="TLD248" s="34"/>
      <c r="TLE248" s="34"/>
      <c r="TLF248" s="34"/>
      <c r="TLG248" s="34"/>
      <c r="TLH248" s="34"/>
      <c r="TLI248" s="34"/>
      <c r="TLJ248" s="34"/>
      <c r="TLK248" s="34"/>
      <c r="TLL248" s="34"/>
      <c r="TLM248" s="34"/>
      <c r="TLN248" s="34"/>
      <c r="TLO248" s="34"/>
      <c r="TLP248" s="34"/>
      <c r="TLQ248" s="34"/>
      <c r="TLR248" s="34"/>
      <c r="TLS248" s="34"/>
      <c r="TLT248" s="34"/>
      <c r="TLU248" s="34"/>
      <c r="TLV248" s="34"/>
      <c r="TLW248" s="34"/>
      <c r="TLX248" s="34"/>
      <c r="TLY248" s="34"/>
      <c r="TLZ248" s="34"/>
      <c r="TMA248" s="34"/>
      <c r="TMB248" s="34"/>
      <c r="TMC248" s="34"/>
      <c r="TMD248" s="34"/>
      <c r="TME248" s="34"/>
      <c r="TMF248" s="34"/>
      <c r="TMG248" s="34"/>
      <c r="TMH248" s="34"/>
      <c r="TMI248" s="34"/>
      <c r="TMJ248" s="34"/>
      <c r="TMK248" s="34"/>
      <c r="TML248" s="34"/>
      <c r="TMM248" s="34"/>
      <c r="TMN248" s="34"/>
      <c r="TMO248" s="34"/>
      <c r="TMP248" s="34"/>
      <c r="TMQ248" s="34"/>
      <c r="TMR248" s="34"/>
      <c r="TMS248" s="34"/>
      <c r="TMT248" s="34"/>
      <c r="TMU248" s="34"/>
      <c r="TMV248" s="34"/>
      <c r="TMW248" s="34"/>
      <c r="TMX248" s="34"/>
      <c r="TMY248" s="34"/>
      <c r="TMZ248" s="34"/>
      <c r="TNA248" s="34"/>
      <c r="TNB248" s="34"/>
      <c r="TNC248" s="34"/>
      <c r="TND248" s="34"/>
      <c r="TNE248" s="34"/>
      <c r="TNF248" s="34"/>
      <c r="TNG248" s="34"/>
      <c r="TNH248" s="34"/>
      <c r="TNI248" s="34"/>
      <c r="TNJ248" s="34"/>
      <c r="TNK248" s="34"/>
      <c r="TNL248" s="34"/>
      <c r="TNM248" s="34"/>
      <c r="TNN248" s="34"/>
      <c r="TNO248" s="34"/>
      <c r="TNP248" s="34"/>
      <c r="TNQ248" s="34"/>
      <c r="TNR248" s="34"/>
      <c r="TNS248" s="34"/>
      <c r="TNT248" s="34"/>
      <c r="TNU248" s="34"/>
      <c r="TNV248" s="34"/>
      <c r="TNW248" s="34"/>
      <c r="TNX248" s="34"/>
      <c r="TNY248" s="34"/>
      <c r="TNZ248" s="34"/>
      <c r="TOA248" s="34"/>
      <c r="TOB248" s="34"/>
      <c r="TOC248" s="34"/>
      <c r="TOD248" s="34"/>
      <c r="TOE248" s="34"/>
      <c r="TOF248" s="34"/>
      <c r="TOG248" s="34"/>
      <c r="TOH248" s="34"/>
      <c r="TOI248" s="34"/>
      <c r="TOJ248" s="34"/>
      <c r="TOK248" s="34"/>
      <c r="TOL248" s="34"/>
      <c r="TOM248" s="34"/>
      <c r="TON248" s="34"/>
      <c r="TOO248" s="34"/>
      <c r="TOP248" s="34"/>
      <c r="TOQ248" s="34"/>
      <c r="TOR248" s="34"/>
      <c r="TOS248" s="34"/>
      <c r="TOT248" s="34"/>
      <c r="TOU248" s="34"/>
      <c r="TOV248" s="34"/>
      <c r="TOW248" s="34"/>
      <c r="TOX248" s="34"/>
      <c r="TOY248" s="34"/>
      <c r="TOZ248" s="34"/>
      <c r="TPA248" s="34"/>
      <c r="TPB248" s="34"/>
      <c r="TPC248" s="34"/>
      <c r="TPD248" s="34"/>
      <c r="TPE248" s="34"/>
      <c r="TPF248" s="34"/>
      <c r="TPG248" s="34"/>
      <c r="TPH248" s="34"/>
      <c r="TPI248" s="34"/>
      <c r="TPJ248" s="34"/>
      <c r="TPK248" s="34"/>
      <c r="TPL248" s="34"/>
      <c r="TPM248" s="34"/>
      <c r="TPN248" s="34"/>
      <c r="TPO248" s="34"/>
      <c r="TPP248" s="34"/>
      <c r="TPQ248" s="34"/>
      <c r="TPR248" s="34"/>
      <c r="TPS248" s="34"/>
      <c r="TPT248" s="34"/>
      <c r="TPU248" s="34"/>
      <c r="TPV248" s="34"/>
      <c r="TPW248" s="34"/>
      <c r="TPX248" s="34"/>
      <c r="TPY248" s="34"/>
      <c r="TPZ248" s="34"/>
      <c r="TQA248" s="34"/>
      <c r="TQB248" s="34"/>
      <c r="TQC248" s="34"/>
      <c r="TQD248" s="34"/>
      <c r="TQE248" s="34"/>
      <c r="TQF248" s="34"/>
      <c r="TQG248" s="34"/>
      <c r="TQH248" s="34"/>
      <c r="TQI248" s="34"/>
      <c r="TQJ248" s="34"/>
      <c r="TQK248" s="34"/>
      <c r="TQL248" s="34"/>
      <c r="TQM248" s="34"/>
      <c r="TQN248" s="34"/>
      <c r="TQO248" s="34"/>
      <c r="TQP248" s="34"/>
      <c r="TQQ248" s="34"/>
      <c r="TQR248" s="34"/>
      <c r="TQS248" s="34"/>
      <c r="TQT248" s="34"/>
      <c r="TQU248" s="34"/>
      <c r="TQV248" s="34"/>
      <c r="TQW248" s="34"/>
      <c r="TQX248" s="34"/>
      <c r="TQY248" s="34"/>
      <c r="TQZ248" s="34"/>
      <c r="TRA248" s="34"/>
      <c r="TRB248" s="34"/>
      <c r="TRC248" s="34"/>
      <c r="TRD248" s="34"/>
      <c r="TRE248" s="34"/>
      <c r="TRF248" s="34"/>
      <c r="TRG248" s="34"/>
      <c r="TRH248" s="34"/>
      <c r="TRI248" s="34"/>
      <c r="TRJ248" s="34"/>
      <c r="TRK248" s="34"/>
      <c r="TRL248" s="34"/>
      <c r="TRM248" s="34"/>
      <c r="TRN248" s="34"/>
      <c r="TRO248" s="34"/>
      <c r="TRP248" s="34"/>
      <c r="TRQ248" s="34"/>
      <c r="TRR248" s="34"/>
      <c r="TRS248" s="34"/>
      <c r="TRT248" s="34"/>
      <c r="TRU248" s="34"/>
      <c r="TRV248" s="34"/>
      <c r="TRW248" s="34"/>
      <c r="TRX248" s="34"/>
      <c r="TRY248" s="34"/>
      <c r="TRZ248" s="34"/>
      <c r="TSA248" s="34"/>
      <c r="TSB248" s="34"/>
      <c r="TSC248" s="34"/>
      <c r="TSD248" s="34"/>
      <c r="TSE248" s="34"/>
      <c r="TSF248" s="34"/>
      <c r="TSG248" s="34"/>
      <c r="TSH248" s="34"/>
      <c r="TSI248" s="34"/>
      <c r="TSJ248" s="34"/>
      <c r="TSK248" s="34"/>
      <c r="TSL248" s="34"/>
      <c r="TSM248" s="34"/>
      <c r="TSN248" s="34"/>
      <c r="TSO248" s="34"/>
      <c r="TSP248" s="34"/>
      <c r="TSQ248" s="34"/>
      <c r="TSR248" s="34"/>
      <c r="TSS248" s="34"/>
      <c r="TST248" s="34"/>
      <c r="TSU248" s="34"/>
      <c r="TSV248" s="34"/>
      <c r="TSW248" s="34"/>
      <c r="TSX248" s="34"/>
      <c r="TSY248" s="34"/>
      <c r="TSZ248" s="34"/>
      <c r="TTA248" s="34"/>
      <c r="TTB248" s="34"/>
      <c r="TTC248" s="34"/>
      <c r="TTD248" s="34"/>
      <c r="TTE248" s="34"/>
      <c r="TTF248" s="34"/>
      <c r="TTG248" s="34"/>
      <c r="TTH248" s="34"/>
      <c r="TTI248" s="34"/>
      <c r="TTJ248" s="34"/>
      <c r="TTK248" s="34"/>
      <c r="TTL248" s="34"/>
      <c r="TTM248" s="34"/>
      <c r="TTN248" s="34"/>
      <c r="TTO248" s="34"/>
      <c r="TTP248" s="34"/>
      <c r="TTQ248" s="34"/>
      <c r="TTR248" s="34"/>
      <c r="TTS248" s="34"/>
      <c r="TTT248" s="34"/>
      <c r="TTU248" s="34"/>
      <c r="TTV248" s="34"/>
      <c r="TTW248" s="34"/>
      <c r="TTX248" s="34"/>
      <c r="TTY248" s="34"/>
      <c r="TTZ248" s="34"/>
      <c r="TUA248" s="34"/>
      <c r="TUB248" s="34"/>
      <c r="TUC248" s="34"/>
      <c r="TUD248" s="34"/>
      <c r="TUE248" s="34"/>
      <c r="TUF248" s="34"/>
      <c r="TUG248" s="34"/>
      <c r="TUH248" s="34"/>
      <c r="TUI248" s="34"/>
      <c r="TUJ248" s="34"/>
      <c r="TUK248" s="34"/>
      <c r="TUL248" s="34"/>
      <c r="TUM248" s="34"/>
      <c r="TUN248" s="34"/>
      <c r="TUO248" s="34"/>
      <c r="TUP248" s="34"/>
      <c r="TUQ248" s="34"/>
      <c r="TUR248" s="34"/>
      <c r="TUS248" s="34"/>
      <c r="TUT248" s="34"/>
      <c r="TUU248" s="34"/>
      <c r="TUV248" s="34"/>
      <c r="TUW248" s="34"/>
      <c r="TUX248" s="34"/>
      <c r="TUY248" s="34"/>
      <c r="TUZ248" s="34"/>
      <c r="TVA248" s="34"/>
      <c r="TVB248" s="34"/>
      <c r="TVC248" s="34"/>
      <c r="TVD248" s="34"/>
      <c r="TVE248" s="34"/>
      <c r="TVF248" s="34"/>
      <c r="TVG248" s="34"/>
      <c r="TVH248" s="34"/>
      <c r="TVI248" s="34"/>
      <c r="TVJ248" s="34"/>
      <c r="TVK248" s="34"/>
      <c r="TVL248" s="34"/>
      <c r="TVM248" s="34"/>
      <c r="TVN248" s="34"/>
      <c r="TVO248" s="34"/>
      <c r="TVP248" s="34"/>
      <c r="TVQ248" s="34"/>
      <c r="TVR248" s="34"/>
      <c r="TVS248" s="34"/>
      <c r="TVT248" s="34"/>
      <c r="TVU248" s="34"/>
      <c r="TVV248" s="34"/>
      <c r="TVW248" s="34"/>
      <c r="TVX248" s="34"/>
      <c r="TVY248" s="34"/>
      <c r="TVZ248" s="34"/>
      <c r="TWA248" s="34"/>
      <c r="TWB248" s="34"/>
      <c r="TWC248" s="34"/>
      <c r="TWD248" s="34"/>
      <c r="TWE248" s="34"/>
      <c r="TWF248" s="34"/>
      <c r="TWG248" s="34"/>
      <c r="TWH248" s="34"/>
      <c r="TWI248" s="34"/>
      <c r="TWJ248" s="34"/>
      <c r="TWK248" s="34"/>
      <c r="TWL248" s="34"/>
      <c r="TWM248" s="34"/>
      <c r="TWN248" s="34"/>
      <c r="TWO248" s="34"/>
      <c r="TWP248" s="34"/>
      <c r="TWQ248" s="34"/>
      <c r="TWR248" s="34"/>
      <c r="TWS248" s="34"/>
      <c r="TWT248" s="34"/>
      <c r="TWU248" s="34"/>
      <c r="TWV248" s="34"/>
      <c r="TWW248" s="34"/>
      <c r="TWX248" s="34"/>
      <c r="TWY248" s="34"/>
      <c r="TWZ248" s="34"/>
      <c r="TXA248" s="34"/>
      <c r="TXB248" s="34"/>
      <c r="TXC248" s="34"/>
      <c r="TXD248" s="34"/>
      <c r="TXE248" s="34"/>
      <c r="TXF248" s="34"/>
      <c r="TXG248" s="34"/>
      <c r="TXH248" s="34"/>
      <c r="TXI248" s="34"/>
      <c r="TXJ248" s="34"/>
      <c r="TXK248" s="34"/>
      <c r="TXL248" s="34"/>
      <c r="TXM248" s="34"/>
      <c r="TXN248" s="34"/>
      <c r="TXO248" s="34"/>
      <c r="TXP248" s="34"/>
      <c r="TXQ248" s="34"/>
      <c r="TXR248" s="34"/>
      <c r="TXS248" s="34"/>
      <c r="TXT248" s="34"/>
      <c r="TXU248" s="34"/>
      <c r="TXV248" s="34"/>
      <c r="TXW248" s="34"/>
      <c r="TXX248" s="34"/>
      <c r="TXY248" s="34"/>
      <c r="TXZ248" s="34"/>
      <c r="TYA248" s="34"/>
      <c r="TYB248" s="34"/>
      <c r="TYC248" s="34"/>
      <c r="TYD248" s="34"/>
      <c r="TYE248" s="34"/>
      <c r="TYF248" s="34"/>
      <c r="TYG248" s="34"/>
      <c r="TYH248" s="34"/>
      <c r="TYI248" s="34"/>
      <c r="TYJ248" s="34"/>
      <c r="TYK248" s="34"/>
      <c r="TYL248" s="34"/>
      <c r="TYM248" s="34"/>
      <c r="TYN248" s="34"/>
      <c r="TYO248" s="34"/>
      <c r="TYP248" s="34"/>
      <c r="TYQ248" s="34"/>
      <c r="TYR248" s="34"/>
      <c r="TYS248" s="34"/>
      <c r="TYT248" s="34"/>
      <c r="TYU248" s="34"/>
      <c r="TYV248" s="34"/>
      <c r="TYW248" s="34"/>
      <c r="TYX248" s="34"/>
      <c r="TYY248" s="34"/>
      <c r="TYZ248" s="34"/>
      <c r="TZA248" s="34"/>
      <c r="TZB248" s="34"/>
      <c r="TZC248" s="34"/>
      <c r="TZD248" s="34"/>
      <c r="TZE248" s="34"/>
      <c r="TZF248" s="34"/>
      <c r="TZG248" s="34"/>
      <c r="TZH248" s="34"/>
      <c r="TZI248" s="34"/>
      <c r="TZJ248" s="34"/>
      <c r="TZK248" s="34"/>
      <c r="TZL248" s="34"/>
      <c r="TZM248" s="34"/>
      <c r="TZN248" s="34"/>
      <c r="TZO248" s="34"/>
      <c r="TZP248" s="34"/>
      <c r="TZQ248" s="34"/>
      <c r="TZR248" s="34"/>
      <c r="TZS248" s="34"/>
      <c r="TZT248" s="34"/>
      <c r="TZU248" s="34"/>
      <c r="TZV248" s="34"/>
      <c r="TZW248" s="34"/>
      <c r="TZX248" s="34"/>
      <c r="TZY248" s="34"/>
      <c r="TZZ248" s="34"/>
      <c r="UAA248" s="34"/>
      <c r="UAB248" s="34"/>
      <c r="UAC248" s="34"/>
      <c r="UAD248" s="34"/>
      <c r="UAE248" s="34"/>
      <c r="UAF248" s="34"/>
      <c r="UAG248" s="34"/>
      <c r="UAH248" s="34"/>
      <c r="UAI248" s="34"/>
      <c r="UAJ248" s="34"/>
      <c r="UAK248" s="34"/>
      <c r="UAL248" s="34"/>
      <c r="UAM248" s="34"/>
      <c r="UAN248" s="34"/>
      <c r="UAO248" s="34"/>
      <c r="UAP248" s="34"/>
      <c r="UAQ248" s="34"/>
      <c r="UAR248" s="34"/>
      <c r="UAS248" s="34"/>
      <c r="UAT248" s="34"/>
      <c r="UAU248" s="34"/>
      <c r="UAV248" s="34"/>
      <c r="UAW248" s="34"/>
      <c r="UAX248" s="34"/>
      <c r="UAY248" s="34"/>
      <c r="UAZ248" s="34"/>
      <c r="UBA248" s="34"/>
      <c r="UBB248" s="34"/>
      <c r="UBC248" s="34"/>
      <c r="UBD248" s="34"/>
      <c r="UBE248" s="34"/>
      <c r="UBF248" s="34"/>
      <c r="UBG248" s="34"/>
      <c r="UBH248" s="34"/>
      <c r="UBI248" s="34"/>
      <c r="UBJ248" s="34"/>
      <c r="UBK248" s="34"/>
      <c r="UBL248" s="34"/>
      <c r="UBM248" s="34"/>
      <c r="UBN248" s="34"/>
      <c r="UBO248" s="34"/>
      <c r="UBP248" s="34"/>
      <c r="UBQ248" s="34"/>
      <c r="UBR248" s="34"/>
      <c r="UBS248" s="34"/>
      <c r="UBT248" s="34"/>
      <c r="UBU248" s="34"/>
      <c r="UBV248" s="34"/>
      <c r="UBW248" s="34"/>
      <c r="UBX248" s="34"/>
      <c r="UBY248" s="34"/>
      <c r="UBZ248" s="34"/>
      <c r="UCA248" s="34"/>
      <c r="UCB248" s="34"/>
      <c r="UCC248" s="34"/>
      <c r="UCD248" s="34"/>
      <c r="UCE248" s="34"/>
      <c r="UCF248" s="34"/>
      <c r="UCG248" s="34"/>
      <c r="UCH248" s="34"/>
      <c r="UCI248" s="34"/>
      <c r="UCJ248" s="34"/>
      <c r="UCK248" s="34"/>
      <c r="UCL248" s="34"/>
      <c r="UCM248" s="34"/>
      <c r="UCN248" s="34"/>
      <c r="UCO248" s="34"/>
      <c r="UCP248" s="34"/>
      <c r="UCQ248" s="34"/>
      <c r="UCR248" s="34"/>
      <c r="UCS248" s="34"/>
      <c r="UCT248" s="34"/>
      <c r="UCU248" s="34"/>
      <c r="UCV248" s="34"/>
      <c r="UCW248" s="34"/>
      <c r="UCX248" s="34"/>
      <c r="UCY248" s="34"/>
      <c r="UCZ248" s="34"/>
      <c r="UDA248" s="34"/>
      <c r="UDB248" s="34"/>
      <c r="UDC248" s="34"/>
      <c r="UDD248" s="34"/>
      <c r="UDE248" s="34"/>
      <c r="UDF248" s="34"/>
      <c r="UDG248" s="34"/>
      <c r="UDH248" s="34"/>
      <c r="UDI248" s="34"/>
      <c r="UDJ248" s="34"/>
      <c r="UDK248" s="34"/>
      <c r="UDL248" s="34"/>
      <c r="UDM248" s="34"/>
      <c r="UDN248" s="34"/>
      <c r="UDO248" s="34"/>
      <c r="UDP248" s="34"/>
      <c r="UDQ248" s="34"/>
      <c r="UDR248" s="34"/>
      <c r="UDS248" s="34"/>
      <c r="UDT248" s="34"/>
      <c r="UDU248" s="34"/>
      <c r="UDV248" s="34"/>
      <c r="UDW248" s="34"/>
      <c r="UDX248" s="34"/>
      <c r="UDY248" s="34"/>
      <c r="UDZ248" s="34"/>
      <c r="UEA248" s="34"/>
      <c r="UEB248" s="34"/>
      <c r="UEC248" s="34"/>
      <c r="UED248" s="34"/>
      <c r="UEE248" s="34"/>
      <c r="UEF248" s="34"/>
      <c r="UEG248" s="34"/>
      <c r="UEH248" s="34"/>
      <c r="UEI248" s="34"/>
      <c r="UEJ248" s="34"/>
      <c r="UEK248" s="34"/>
      <c r="UEL248" s="34"/>
      <c r="UEM248" s="34"/>
      <c r="UEN248" s="34"/>
      <c r="UEO248" s="34"/>
      <c r="UEP248" s="34"/>
      <c r="UEQ248" s="34"/>
      <c r="UER248" s="34"/>
      <c r="UES248" s="34"/>
      <c r="UET248" s="34"/>
      <c r="UEU248" s="34"/>
      <c r="UEV248" s="34"/>
      <c r="UEW248" s="34"/>
      <c r="UEX248" s="34"/>
      <c r="UEY248" s="34"/>
      <c r="UEZ248" s="34"/>
      <c r="UFA248" s="34"/>
      <c r="UFB248" s="34"/>
      <c r="UFC248" s="34"/>
      <c r="UFD248" s="34"/>
      <c r="UFE248" s="34"/>
      <c r="UFF248" s="34"/>
      <c r="UFG248" s="34"/>
      <c r="UFH248" s="34"/>
      <c r="UFI248" s="34"/>
      <c r="UFJ248" s="34"/>
      <c r="UFK248" s="34"/>
      <c r="UFL248" s="34"/>
      <c r="UFM248" s="34"/>
      <c r="UFN248" s="34"/>
      <c r="UFO248" s="34"/>
      <c r="UFP248" s="34"/>
      <c r="UFQ248" s="34"/>
      <c r="UFR248" s="34"/>
      <c r="UFS248" s="34"/>
      <c r="UFT248" s="34"/>
      <c r="UFU248" s="34"/>
      <c r="UFV248" s="34"/>
      <c r="UFW248" s="34"/>
      <c r="UFX248" s="34"/>
      <c r="UFY248" s="34"/>
      <c r="UFZ248" s="34"/>
      <c r="UGA248" s="34"/>
      <c r="UGB248" s="34"/>
      <c r="UGC248" s="34"/>
      <c r="UGD248" s="34"/>
      <c r="UGE248" s="34"/>
      <c r="UGF248" s="34"/>
      <c r="UGG248" s="34"/>
      <c r="UGH248" s="34"/>
      <c r="UGI248" s="34"/>
      <c r="UGJ248" s="34"/>
      <c r="UGK248" s="34"/>
      <c r="UGL248" s="34"/>
      <c r="UGM248" s="34"/>
      <c r="UGN248" s="34"/>
      <c r="UGO248" s="34"/>
      <c r="UGP248" s="34"/>
      <c r="UGQ248" s="34"/>
      <c r="UGR248" s="34"/>
      <c r="UGS248" s="34"/>
      <c r="UGT248" s="34"/>
      <c r="UGU248" s="34"/>
      <c r="UGV248" s="34"/>
      <c r="UGW248" s="34"/>
      <c r="UGX248" s="34"/>
      <c r="UGY248" s="34"/>
      <c r="UGZ248" s="34"/>
      <c r="UHA248" s="34"/>
      <c r="UHB248" s="34"/>
      <c r="UHC248" s="34"/>
      <c r="UHD248" s="34"/>
      <c r="UHE248" s="34"/>
      <c r="UHF248" s="34"/>
      <c r="UHG248" s="34"/>
      <c r="UHH248" s="34"/>
      <c r="UHI248" s="34"/>
      <c r="UHJ248" s="34"/>
      <c r="UHK248" s="34"/>
      <c r="UHL248" s="34"/>
      <c r="UHM248" s="34"/>
      <c r="UHN248" s="34"/>
      <c r="UHO248" s="34"/>
      <c r="UHP248" s="34"/>
      <c r="UHQ248" s="34"/>
      <c r="UHR248" s="34"/>
      <c r="UHS248" s="34"/>
      <c r="UHT248" s="34"/>
      <c r="UHU248" s="34"/>
      <c r="UHV248" s="34"/>
      <c r="UHW248" s="34"/>
      <c r="UHX248" s="34"/>
      <c r="UHY248" s="34"/>
      <c r="UHZ248" s="34"/>
      <c r="UIA248" s="34"/>
      <c r="UIB248" s="34"/>
      <c r="UIC248" s="34"/>
      <c r="UID248" s="34"/>
      <c r="UIE248" s="34"/>
      <c r="UIF248" s="34"/>
      <c r="UIG248" s="34"/>
      <c r="UIH248" s="34"/>
      <c r="UII248" s="34"/>
      <c r="UIJ248" s="34"/>
      <c r="UIK248" s="34"/>
      <c r="UIL248" s="34"/>
      <c r="UIM248" s="34"/>
      <c r="UIN248" s="34"/>
      <c r="UIO248" s="34"/>
      <c r="UIP248" s="34"/>
      <c r="UIQ248" s="34"/>
      <c r="UIR248" s="34"/>
      <c r="UIS248" s="34"/>
      <c r="UIT248" s="34"/>
      <c r="UIU248" s="34"/>
      <c r="UIV248" s="34"/>
      <c r="UIW248" s="34"/>
      <c r="UIX248" s="34"/>
      <c r="UIY248" s="34"/>
      <c r="UIZ248" s="34"/>
      <c r="UJA248" s="34"/>
      <c r="UJB248" s="34"/>
      <c r="UJC248" s="34"/>
      <c r="UJD248" s="34"/>
      <c r="UJE248" s="34"/>
      <c r="UJF248" s="34"/>
      <c r="UJG248" s="34"/>
      <c r="UJH248" s="34"/>
      <c r="UJI248" s="34"/>
      <c r="UJJ248" s="34"/>
      <c r="UJK248" s="34"/>
      <c r="UJL248" s="34"/>
      <c r="UJM248" s="34"/>
      <c r="UJN248" s="34"/>
      <c r="UJO248" s="34"/>
      <c r="UJP248" s="34"/>
      <c r="UJQ248" s="34"/>
      <c r="UJR248" s="34"/>
      <c r="UJS248" s="34"/>
      <c r="UJT248" s="34"/>
      <c r="UJU248" s="34"/>
      <c r="UJV248" s="34"/>
      <c r="UJW248" s="34"/>
      <c r="UJX248" s="34"/>
      <c r="UJY248" s="34"/>
      <c r="UJZ248" s="34"/>
      <c r="UKA248" s="34"/>
      <c r="UKB248" s="34"/>
      <c r="UKC248" s="34"/>
      <c r="UKD248" s="34"/>
      <c r="UKE248" s="34"/>
      <c r="UKF248" s="34"/>
      <c r="UKG248" s="34"/>
      <c r="UKH248" s="34"/>
      <c r="UKI248" s="34"/>
      <c r="UKJ248" s="34"/>
      <c r="UKK248" s="34"/>
      <c r="UKL248" s="34"/>
      <c r="UKM248" s="34"/>
      <c r="UKN248" s="34"/>
      <c r="UKO248" s="34"/>
      <c r="UKP248" s="34"/>
      <c r="UKQ248" s="34"/>
      <c r="UKR248" s="34"/>
      <c r="UKS248" s="34"/>
      <c r="UKT248" s="34"/>
      <c r="UKU248" s="34"/>
      <c r="UKV248" s="34"/>
      <c r="UKW248" s="34"/>
      <c r="UKX248" s="34"/>
      <c r="UKY248" s="34"/>
      <c r="UKZ248" s="34"/>
      <c r="ULA248" s="34"/>
      <c r="ULB248" s="34"/>
      <c r="ULC248" s="34"/>
      <c r="ULD248" s="34"/>
      <c r="ULE248" s="34"/>
      <c r="ULF248" s="34"/>
      <c r="ULG248" s="34"/>
      <c r="ULH248" s="34"/>
      <c r="ULI248" s="34"/>
      <c r="ULJ248" s="34"/>
      <c r="ULK248" s="34"/>
      <c r="ULL248" s="34"/>
      <c r="ULM248" s="34"/>
      <c r="ULN248" s="34"/>
      <c r="ULO248" s="34"/>
      <c r="ULP248" s="34"/>
      <c r="ULQ248" s="34"/>
      <c r="ULR248" s="34"/>
      <c r="ULS248" s="34"/>
      <c r="ULT248" s="34"/>
      <c r="ULU248" s="34"/>
      <c r="ULV248" s="34"/>
      <c r="ULW248" s="34"/>
      <c r="ULX248" s="34"/>
      <c r="ULY248" s="34"/>
      <c r="ULZ248" s="34"/>
      <c r="UMA248" s="34"/>
      <c r="UMB248" s="34"/>
      <c r="UMC248" s="34"/>
      <c r="UMD248" s="34"/>
      <c r="UME248" s="34"/>
      <c r="UMF248" s="34"/>
      <c r="UMG248" s="34"/>
      <c r="UMH248" s="34"/>
      <c r="UMI248" s="34"/>
      <c r="UMJ248" s="34"/>
      <c r="UMK248" s="34"/>
      <c r="UML248" s="34"/>
      <c r="UMM248" s="34"/>
      <c r="UMN248" s="34"/>
      <c r="UMO248" s="34"/>
      <c r="UMP248" s="34"/>
      <c r="UMQ248" s="34"/>
      <c r="UMR248" s="34"/>
      <c r="UMS248" s="34"/>
      <c r="UMT248" s="34"/>
      <c r="UMU248" s="34"/>
      <c r="UMV248" s="34"/>
      <c r="UMW248" s="34"/>
      <c r="UMX248" s="34"/>
      <c r="UMY248" s="34"/>
      <c r="UMZ248" s="34"/>
      <c r="UNA248" s="34"/>
      <c r="UNB248" s="34"/>
      <c r="UNC248" s="34"/>
      <c r="UND248" s="34"/>
      <c r="UNE248" s="34"/>
      <c r="UNF248" s="34"/>
      <c r="UNG248" s="34"/>
      <c r="UNH248" s="34"/>
      <c r="UNI248" s="34"/>
      <c r="UNJ248" s="34"/>
      <c r="UNK248" s="34"/>
      <c r="UNL248" s="34"/>
      <c r="UNM248" s="34"/>
      <c r="UNN248" s="34"/>
      <c r="UNO248" s="34"/>
      <c r="UNP248" s="34"/>
      <c r="UNQ248" s="34"/>
      <c r="UNR248" s="34"/>
      <c r="UNS248" s="34"/>
      <c r="UNT248" s="34"/>
      <c r="UNU248" s="34"/>
      <c r="UNV248" s="34"/>
      <c r="UNW248" s="34"/>
      <c r="UNX248" s="34"/>
      <c r="UNY248" s="34"/>
      <c r="UNZ248" s="34"/>
      <c r="UOA248" s="34"/>
      <c r="UOB248" s="34"/>
      <c r="UOC248" s="34"/>
      <c r="UOD248" s="34"/>
      <c r="UOE248" s="34"/>
      <c r="UOF248" s="34"/>
      <c r="UOG248" s="34"/>
      <c r="UOH248" s="34"/>
      <c r="UOI248" s="34"/>
      <c r="UOJ248" s="34"/>
      <c r="UOK248" s="34"/>
      <c r="UOL248" s="34"/>
      <c r="UOM248" s="34"/>
      <c r="UON248" s="34"/>
      <c r="UOO248" s="34"/>
      <c r="UOP248" s="34"/>
      <c r="UOQ248" s="34"/>
      <c r="UOR248" s="34"/>
      <c r="UOS248" s="34"/>
      <c r="UOT248" s="34"/>
      <c r="UOU248" s="34"/>
      <c r="UOV248" s="34"/>
      <c r="UOW248" s="34"/>
      <c r="UOX248" s="34"/>
      <c r="UOY248" s="34"/>
      <c r="UOZ248" s="34"/>
      <c r="UPA248" s="34"/>
      <c r="UPB248" s="34"/>
      <c r="UPC248" s="34"/>
      <c r="UPD248" s="34"/>
      <c r="UPE248" s="34"/>
      <c r="UPF248" s="34"/>
      <c r="UPG248" s="34"/>
      <c r="UPH248" s="34"/>
      <c r="UPI248" s="34"/>
      <c r="UPJ248" s="34"/>
      <c r="UPK248" s="34"/>
      <c r="UPL248" s="34"/>
      <c r="UPM248" s="34"/>
      <c r="UPN248" s="34"/>
      <c r="UPO248" s="34"/>
      <c r="UPP248" s="34"/>
      <c r="UPQ248" s="34"/>
      <c r="UPR248" s="34"/>
      <c r="UPS248" s="34"/>
      <c r="UPT248" s="34"/>
      <c r="UPU248" s="34"/>
      <c r="UPV248" s="34"/>
      <c r="UPW248" s="34"/>
      <c r="UPX248" s="34"/>
      <c r="UPY248" s="34"/>
      <c r="UPZ248" s="34"/>
      <c r="UQA248" s="34"/>
      <c r="UQB248" s="34"/>
      <c r="UQC248" s="34"/>
      <c r="UQD248" s="34"/>
      <c r="UQE248" s="34"/>
      <c r="UQF248" s="34"/>
      <c r="UQG248" s="34"/>
      <c r="UQH248" s="34"/>
      <c r="UQI248" s="34"/>
      <c r="UQJ248" s="34"/>
      <c r="UQK248" s="34"/>
      <c r="UQL248" s="34"/>
      <c r="UQM248" s="34"/>
      <c r="UQN248" s="34"/>
      <c r="UQO248" s="34"/>
      <c r="UQP248" s="34"/>
      <c r="UQQ248" s="34"/>
      <c r="UQR248" s="34"/>
      <c r="UQS248" s="34"/>
      <c r="UQT248" s="34"/>
      <c r="UQU248" s="34"/>
      <c r="UQV248" s="34"/>
      <c r="UQW248" s="34"/>
      <c r="UQX248" s="34"/>
      <c r="UQY248" s="34"/>
      <c r="UQZ248" s="34"/>
      <c r="URA248" s="34"/>
      <c r="URB248" s="34"/>
      <c r="URC248" s="34"/>
      <c r="URD248" s="34"/>
      <c r="URE248" s="34"/>
      <c r="URF248" s="34"/>
      <c r="URG248" s="34"/>
      <c r="URH248" s="34"/>
      <c r="URI248" s="34"/>
      <c r="URJ248" s="34"/>
      <c r="URK248" s="34"/>
      <c r="URL248" s="34"/>
      <c r="URM248" s="34"/>
      <c r="URN248" s="34"/>
      <c r="URO248" s="34"/>
      <c r="URP248" s="34"/>
      <c r="URQ248" s="34"/>
      <c r="URR248" s="34"/>
      <c r="URS248" s="34"/>
      <c r="URT248" s="34"/>
      <c r="URU248" s="34"/>
      <c r="URV248" s="34"/>
      <c r="URW248" s="34"/>
      <c r="URX248" s="34"/>
      <c r="URY248" s="34"/>
      <c r="URZ248" s="34"/>
      <c r="USA248" s="34"/>
      <c r="USB248" s="34"/>
      <c r="USC248" s="34"/>
      <c r="USD248" s="34"/>
      <c r="USE248" s="34"/>
      <c r="USF248" s="34"/>
      <c r="USG248" s="34"/>
      <c r="USH248" s="34"/>
      <c r="USI248" s="34"/>
      <c r="USJ248" s="34"/>
      <c r="USK248" s="34"/>
      <c r="USL248" s="34"/>
      <c r="USM248" s="34"/>
      <c r="USN248" s="34"/>
      <c r="USO248" s="34"/>
      <c r="USP248" s="34"/>
      <c r="USQ248" s="34"/>
      <c r="USR248" s="34"/>
      <c r="USS248" s="34"/>
      <c r="UST248" s="34"/>
      <c r="USU248" s="34"/>
      <c r="USV248" s="34"/>
      <c r="USW248" s="34"/>
      <c r="USX248" s="34"/>
      <c r="USY248" s="34"/>
      <c r="USZ248" s="34"/>
      <c r="UTA248" s="34"/>
      <c r="UTB248" s="34"/>
      <c r="UTC248" s="34"/>
      <c r="UTD248" s="34"/>
      <c r="UTE248" s="34"/>
      <c r="UTF248" s="34"/>
      <c r="UTG248" s="34"/>
      <c r="UTH248" s="34"/>
      <c r="UTI248" s="34"/>
      <c r="UTJ248" s="34"/>
      <c r="UTK248" s="34"/>
      <c r="UTL248" s="34"/>
      <c r="UTM248" s="34"/>
      <c r="UTN248" s="34"/>
      <c r="UTO248" s="34"/>
      <c r="UTP248" s="34"/>
      <c r="UTQ248" s="34"/>
      <c r="UTR248" s="34"/>
      <c r="UTS248" s="34"/>
      <c r="UTT248" s="34"/>
      <c r="UTU248" s="34"/>
      <c r="UTV248" s="34"/>
      <c r="UTW248" s="34"/>
      <c r="UTX248" s="34"/>
      <c r="UTY248" s="34"/>
      <c r="UTZ248" s="34"/>
      <c r="UUA248" s="34"/>
      <c r="UUB248" s="34"/>
      <c r="UUC248" s="34"/>
      <c r="UUD248" s="34"/>
      <c r="UUE248" s="34"/>
      <c r="UUF248" s="34"/>
      <c r="UUG248" s="34"/>
      <c r="UUH248" s="34"/>
      <c r="UUI248" s="34"/>
      <c r="UUJ248" s="34"/>
      <c r="UUK248" s="34"/>
      <c r="UUL248" s="34"/>
      <c r="UUM248" s="34"/>
      <c r="UUN248" s="34"/>
      <c r="UUO248" s="34"/>
      <c r="UUP248" s="34"/>
      <c r="UUQ248" s="34"/>
      <c r="UUR248" s="34"/>
      <c r="UUS248" s="34"/>
      <c r="UUT248" s="34"/>
      <c r="UUU248" s="34"/>
      <c r="UUV248" s="34"/>
      <c r="UUW248" s="34"/>
      <c r="UUX248" s="34"/>
      <c r="UUY248" s="34"/>
      <c r="UUZ248" s="34"/>
      <c r="UVA248" s="34"/>
      <c r="UVB248" s="34"/>
      <c r="UVC248" s="34"/>
      <c r="UVD248" s="34"/>
      <c r="UVE248" s="34"/>
      <c r="UVF248" s="34"/>
      <c r="UVG248" s="34"/>
      <c r="UVH248" s="34"/>
      <c r="UVI248" s="34"/>
      <c r="UVJ248" s="34"/>
      <c r="UVK248" s="34"/>
      <c r="UVL248" s="34"/>
      <c r="UVM248" s="34"/>
      <c r="UVN248" s="34"/>
      <c r="UVO248" s="34"/>
      <c r="UVP248" s="34"/>
      <c r="UVQ248" s="34"/>
      <c r="UVR248" s="34"/>
      <c r="UVS248" s="34"/>
      <c r="UVT248" s="34"/>
      <c r="UVU248" s="34"/>
      <c r="UVV248" s="34"/>
      <c r="UVW248" s="34"/>
      <c r="UVX248" s="34"/>
      <c r="UVY248" s="34"/>
      <c r="UVZ248" s="34"/>
      <c r="UWA248" s="34"/>
      <c r="UWB248" s="34"/>
      <c r="UWC248" s="34"/>
      <c r="UWD248" s="34"/>
      <c r="UWE248" s="34"/>
      <c r="UWF248" s="34"/>
      <c r="UWG248" s="34"/>
      <c r="UWH248" s="34"/>
      <c r="UWI248" s="34"/>
      <c r="UWJ248" s="34"/>
      <c r="UWK248" s="34"/>
      <c r="UWL248" s="34"/>
      <c r="UWM248" s="34"/>
      <c r="UWN248" s="34"/>
      <c r="UWO248" s="34"/>
      <c r="UWP248" s="34"/>
      <c r="UWQ248" s="34"/>
      <c r="UWR248" s="34"/>
      <c r="UWS248" s="34"/>
      <c r="UWT248" s="34"/>
      <c r="UWU248" s="34"/>
      <c r="UWV248" s="34"/>
      <c r="UWW248" s="34"/>
      <c r="UWX248" s="34"/>
      <c r="UWY248" s="34"/>
      <c r="UWZ248" s="34"/>
      <c r="UXA248" s="34"/>
      <c r="UXB248" s="34"/>
      <c r="UXC248" s="34"/>
      <c r="UXD248" s="34"/>
      <c r="UXE248" s="34"/>
      <c r="UXF248" s="34"/>
      <c r="UXG248" s="34"/>
      <c r="UXH248" s="34"/>
      <c r="UXI248" s="34"/>
      <c r="UXJ248" s="34"/>
      <c r="UXK248" s="34"/>
      <c r="UXL248" s="34"/>
      <c r="UXM248" s="34"/>
      <c r="UXN248" s="34"/>
      <c r="UXO248" s="34"/>
      <c r="UXP248" s="34"/>
      <c r="UXQ248" s="34"/>
      <c r="UXR248" s="34"/>
      <c r="UXS248" s="34"/>
      <c r="UXT248" s="34"/>
      <c r="UXU248" s="34"/>
      <c r="UXV248" s="34"/>
      <c r="UXW248" s="34"/>
      <c r="UXX248" s="34"/>
      <c r="UXY248" s="34"/>
      <c r="UXZ248" s="34"/>
      <c r="UYA248" s="34"/>
      <c r="UYB248" s="34"/>
      <c r="UYC248" s="34"/>
      <c r="UYD248" s="34"/>
      <c r="UYE248" s="34"/>
      <c r="UYF248" s="34"/>
      <c r="UYG248" s="34"/>
      <c r="UYH248" s="34"/>
      <c r="UYI248" s="34"/>
      <c r="UYJ248" s="34"/>
      <c r="UYK248" s="34"/>
      <c r="UYL248" s="34"/>
      <c r="UYM248" s="34"/>
      <c r="UYN248" s="34"/>
      <c r="UYO248" s="34"/>
      <c r="UYP248" s="34"/>
      <c r="UYQ248" s="34"/>
      <c r="UYR248" s="34"/>
      <c r="UYS248" s="34"/>
      <c r="UYT248" s="34"/>
      <c r="UYU248" s="34"/>
      <c r="UYV248" s="34"/>
      <c r="UYW248" s="34"/>
      <c r="UYX248" s="34"/>
      <c r="UYY248" s="34"/>
      <c r="UYZ248" s="34"/>
      <c r="UZA248" s="34"/>
      <c r="UZB248" s="34"/>
      <c r="UZC248" s="34"/>
      <c r="UZD248" s="34"/>
      <c r="UZE248" s="34"/>
      <c r="UZF248" s="34"/>
      <c r="UZG248" s="34"/>
      <c r="UZH248" s="34"/>
      <c r="UZI248" s="34"/>
      <c r="UZJ248" s="34"/>
      <c r="UZK248" s="34"/>
      <c r="UZL248" s="34"/>
      <c r="UZM248" s="34"/>
      <c r="UZN248" s="34"/>
      <c r="UZO248" s="34"/>
      <c r="UZP248" s="34"/>
      <c r="UZQ248" s="34"/>
      <c r="UZR248" s="34"/>
      <c r="UZS248" s="34"/>
      <c r="UZT248" s="34"/>
      <c r="UZU248" s="34"/>
      <c r="UZV248" s="34"/>
      <c r="UZW248" s="34"/>
      <c r="UZX248" s="34"/>
      <c r="UZY248" s="34"/>
      <c r="UZZ248" s="34"/>
      <c r="VAA248" s="34"/>
      <c r="VAB248" s="34"/>
      <c r="VAC248" s="34"/>
      <c r="VAD248" s="34"/>
      <c r="VAE248" s="34"/>
      <c r="VAF248" s="34"/>
      <c r="VAG248" s="34"/>
      <c r="VAH248" s="34"/>
      <c r="VAI248" s="34"/>
      <c r="VAJ248" s="34"/>
      <c r="VAK248" s="34"/>
      <c r="VAL248" s="34"/>
      <c r="VAM248" s="34"/>
      <c r="VAN248" s="34"/>
      <c r="VAO248" s="34"/>
      <c r="VAP248" s="34"/>
      <c r="VAQ248" s="34"/>
      <c r="VAR248" s="34"/>
      <c r="VAS248" s="34"/>
      <c r="VAT248" s="34"/>
      <c r="VAU248" s="34"/>
      <c r="VAV248" s="34"/>
      <c r="VAW248" s="34"/>
      <c r="VAX248" s="34"/>
      <c r="VAY248" s="34"/>
      <c r="VAZ248" s="34"/>
      <c r="VBA248" s="34"/>
      <c r="VBB248" s="34"/>
      <c r="VBC248" s="34"/>
      <c r="VBD248" s="34"/>
      <c r="VBE248" s="34"/>
      <c r="VBF248" s="34"/>
      <c r="VBG248" s="34"/>
      <c r="VBH248" s="34"/>
      <c r="VBI248" s="34"/>
      <c r="VBJ248" s="34"/>
      <c r="VBK248" s="34"/>
      <c r="VBL248" s="34"/>
      <c r="VBM248" s="34"/>
      <c r="VBN248" s="34"/>
      <c r="VBO248" s="34"/>
      <c r="VBP248" s="34"/>
      <c r="VBQ248" s="34"/>
      <c r="VBR248" s="34"/>
      <c r="VBS248" s="34"/>
      <c r="VBT248" s="34"/>
      <c r="VBU248" s="34"/>
      <c r="VBV248" s="34"/>
      <c r="VBW248" s="34"/>
      <c r="VBX248" s="34"/>
      <c r="VBY248" s="34"/>
      <c r="VBZ248" s="34"/>
      <c r="VCA248" s="34"/>
      <c r="VCB248" s="34"/>
      <c r="VCC248" s="34"/>
      <c r="VCD248" s="34"/>
      <c r="VCE248" s="34"/>
      <c r="VCF248" s="34"/>
      <c r="VCG248" s="34"/>
      <c r="VCH248" s="34"/>
      <c r="VCI248" s="34"/>
      <c r="VCJ248" s="34"/>
      <c r="VCK248" s="34"/>
      <c r="VCL248" s="34"/>
      <c r="VCM248" s="34"/>
      <c r="VCN248" s="34"/>
      <c r="VCO248" s="34"/>
      <c r="VCP248" s="34"/>
      <c r="VCQ248" s="34"/>
      <c r="VCR248" s="34"/>
      <c r="VCS248" s="34"/>
      <c r="VCT248" s="34"/>
      <c r="VCU248" s="34"/>
      <c r="VCV248" s="34"/>
      <c r="VCW248" s="34"/>
      <c r="VCX248" s="34"/>
      <c r="VCY248" s="34"/>
      <c r="VCZ248" s="34"/>
      <c r="VDA248" s="34"/>
      <c r="VDB248" s="34"/>
      <c r="VDC248" s="34"/>
      <c r="VDD248" s="34"/>
      <c r="VDE248" s="34"/>
      <c r="VDF248" s="34"/>
      <c r="VDG248" s="34"/>
      <c r="VDH248" s="34"/>
      <c r="VDI248" s="34"/>
      <c r="VDJ248" s="34"/>
      <c r="VDK248" s="34"/>
      <c r="VDL248" s="34"/>
      <c r="VDM248" s="34"/>
      <c r="VDN248" s="34"/>
      <c r="VDO248" s="34"/>
      <c r="VDP248" s="34"/>
      <c r="VDQ248" s="34"/>
      <c r="VDR248" s="34"/>
      <c r="VDS248" s="34"/>
      <c r="VDT248" s="34"/>
      <c r="VDU248" s="34"/>
      <c r="VDV248" s="34"/>
      <c r="VDW248" s="34"/>
      <c r="VDX248" s="34"/>
      <c r="VDY248" s="34"/>
      <c r="VDZ248" s="34"/>
      <c r="VEA248" s="34"/>
      <c r="VEB248" s="34"/>
      <c r="VEC248" s="34"/>
      <c r="VED248" s="34"/>
      <c r="VEE248" s="34"/>
      <c r="VEF248" s="34"/>
      <c r="VEG248" s="34"/>
      <c r="VEH248" s="34"/>
      <c r="VEI248" s="34"/>
      <c r="VEJ248" s="34"/>
      <c r="VEK248" s="34"/>
      <c r="VEL248" s="34"/>
      <c r="VEM248" s="34"/>
      <c r="VEN248" s="34"/>
      <c r="VEO248" s="34"/>
      <c r="VEP248" s="34"/>
      <c r="VEQ248" s="34"/>
      <c r="VER248" s="34"/>
      <c r="VES248" s="34"/>
      <c r="VET248" s="34"/>
      <c r="VEU248" s="34"/>
      <c r="VEV248" s="34"/>
      <c r="VEW248" s="34"/>
      <c r="VEX248" s="34"/>
      <c r="VEY248" s="34"/>
      <c r="VEZ248" s="34"/>
      <c r="VFA248" s="34"/>
      <c r="VFB248" s="34"/>
      <c r="VFC248" s="34"/>
      <c r="VFD248" s="34"/>
      <c r="VFE248" s="34"/>
      <c r="VFF248" s="34"/>
      <c r="VFG248" s="34"/>
      <c r="VFH248" s="34"/>
      <c r="VFI248" s="34"/>
      <c r="VFJ248" s="34"/>
      <c r="VFK248" s="34"/>
      <c r="VFL248" s="34"/>
      <c r="VFM248" s="34"/>
      <c r="VFN248" s="34"/>
      <c r="VFO248" s="34"/>
      <c r="VFP248" s="34"/>
      <c r="VFQ248" s="34"/>
      <c r="VFR248" s="34"/>
      <c r="VFS248" s="34"/>
      <c r="VFT248" s="34"/>
      <c r="VFU248" s="34"/>
      <c r="VFV248" s="34"/>
      <c r="VFW248" s="34"/>
      <c r="VFX248" s="34"/>
      <c r="VFY248" s="34"/>
      <c r="VFZ248" s="34"/>
      <c r="VGA248" s="34"/>
      <c r="VGB248" s="34"/>
      <c r="VGC248" s="34"/>
      <c r="VGD248" s="34"/>
      <c r="VGE248" s="34"/>
      <c r="VGF248" s="34"/>
      <c r="VGG248" s="34"/>
      <c r="VGH248" s="34"/>
      <c r="VGI248" s="34"/>
      <c r="VGJ248" s="34"/>
      <c r="VGK248" s="34"/>
      <c r="VGL248" s="34"/>
      <c r="VGM248" s="34"/>
      <c r="VGN248" s="34"/>
      <c r="VGO248" s="34"/>
      <c r="VGP248" s="34"/>
      <c r="VGQ248" s="34"/>
      <c r="VGR248" s="34"/>
      <c r="VGS248" s="34"/>
      <c r="VGT248" s="34"/>
      <c r="VGU248" s="34"/>
      <c r="VGV248" s="34"/>
      <c r="VGW248" s="34"/>
      <c r="VGX248" s="34"/>
      <c r="VGY248" s="34"/>
      <c r="VGZ248" s="34"/>
      <c r="VHA248" s="34"/>
      <c r="VHB248" s="34"/>
      <c r="VHC248" s="34"/>
      <c r="VHD248" s="34"/>
      <c r="VHE248" s="34"/>
      <c r="VHF248" s="34"/>
      <c r="VHG248" s="34"/>
      <c r="VHH248" s="34"/>
      <c r="VHI248" s="34"/>
      <c r="VHJ248" s="34"/>
      <c r="VHK248" s="34"/>
      <c r="VHL248" s="34"/>
      <c r="VHM248" s="34"/>
      <c r="VHN248" s="34"/>
      <c r="VHO248" s="34"/>
      <c r="VHP248" s="34"/>
      <c r="VHQ248" s="34"/>
      <c r="VHR248" s="34"/>
      <c r="VHS248" s="34"/>
      <c r="VHT248" s="34"/>
      <c r="VHU248" s="34"/>
      <c r="VHV248" s="34"/>
      <c r="VHW248" s="34"/>
      <c r="VHX248" s="34"/>
      <c r="VHY248" s="34"/>
      <c r="VHZ248" s="34"/>
      <c r="VIA248" s="34"/>
      <c r="VIB248" s="34"/>
      <c r="VIC248" s="34"/>
      <c r="VID248" s="34"/>
      <c r="VIE248" s="34"/>
      <c r="VIF248" s="34"/>
      <c r="VIG248" s="34"/>
      <c r="VIH248" s="34"/>
      <c r="VII248" s="34"/>
      <c r="VIJ248" s="34"/>
      <c r="VIK248" s="34"/>
      <c r="VIL248" s="34"/>
      <c r="VIM248" s="34"/>
      <c r="VIN248" s="34"/>
      <c r="VIO248" s="34"/>
      <c r="VIP248" s="34"/>
      <c r="VIQ248" s="34"/>
      <c r="VIR248" s="34"/>
      <c r="VIS248" s="34"/>
      <c r="VIT248" s="34"/>
      <c r="VIU248" s="34"/>
      <c r="VIV248" s="34"/>
      <c r="VIW248" s="34"/>
      <c r="VIX248" s="34"/>
      <c r="VIY248" s="34"/>
      <c r="VIZ248" s="34"/>
      <c r="VJA248" s="34"/>
      <c r="VJB248" s="34"/>
      <c r="VJC248" s="34"/>
      <c r="VJD248" s="34"/>
      <c r="VJE248" s="34"/>
      <c r="VJF248" s="34"/>
      <c r="VJG248" s="34"/>
      <c r="VJH248" s="34"/>
      <c r="VJI248" s="34"/>
      <c r="VJJ248" s="34"/>
      <c r="VJK248" s="34"/>
      <c r="VJL248" s="34"/>
      <c r="VJM248" s="34"/>
      <c r="VJN248" s="34"/>
      <c r="VJO248" s="34"/>
      <c r="VJP248" s="34"/>
      <c r="VJQ248" s="34"/>
      <c r="VJR248" s="34"/>
      <c r="VJS248" s="34"/>
      <c r="VJT248" s="34"/>
      <c r="VJU248" s="34"/>
      <c r="VJV248" s="34"/>
      <c r="VJW248" s="34"/>
      <c r="VJX248" s="34"/>
      <c r="VJY248" s="34"/>
      <c r="VJZ248" s="34"/>
      <c r="VKA248" s="34"/>
      <c r="VKB248" s="34"/>
      <c r="VKC248" s="34"/>
      <c r="VKD248" s="34"/>
      <c r="VKE248" s="34"/>
      <c r="VKF248" s="34"/>
      <c r="VKG248" s="34"/>
      <c r="VKH248" s="34"/>
      <c r="VKI248" s="34"/>
      <c r="VKJ248" s="34"/>
      <c r="VKK248" s="34"/>
      <c r="VKL248" s="34"/>
      <c r="VKM248" s="34"/>
      <c r="VKN248" s="34"/>
      <c r="VKO248" s="34"/>
      <c r="VKP248" s="34"/>
      <c r="VKQ248" s="34"/>
      <c r="VKR248" s="34"/>
      <c r="VKS248" s="34"/>
      <c r="VKT248" s="34"/>
      <c r="VKU248" s="34"/>
      <c r="VKV248" s="34"/>
      <c r="VKW248" s="34"/>
      <c r="VKX248" s="34"/>
      <c r="VKY248" s="34"/>
      <c r="VKZ248" s="34"/>
      <c r="VLA248" s="34"/>
      <c r="VLB248" s="34"/>
      <c r="VLC248" s="34"/>
      <c r="VLD248" s="34"/>
      <c r="VLE248" s="34"/>
      <c r="VLF248" s="34"/>
      <c r="VLG248" s="34"/>
      <c r="VLH248" s="34"/>
      <c r="VLI248" s="34"/>
      <c r="VLJ248" s="34"/>
      <c r="VLK248" s="34"/>
      <c r="VLL248" s="34"/>
      <c r="VLM248" s="34"/>
      <c r="VLN248" s="34"/>
      <c r="VLO248" s="34"/>
      <c r="VLP248" s="34"/>
      <c r="VLQ248" s="34"/>
      <c r="VLR248" s="34"/>
      <c r="VLS248" s="34"/>
      <c r="VLT248" s="34"/>
      <c r="VLU248" s="34"/>
      <c r="VLV248" s="34"/>
      <c r="VLW248" s="34"/>
      <c r="VLX248" s="34"/>
      <c r="VLY248" s="34"/>
      <c r="VLZ248" s="34"/>
      <c r="VMA248" s="34"/>
      <c r="VMB248" s="34"/>
      <c r="VMC248" s="34"/>
      <c r="VMD248" s="34"/>
      <c r="VME248" s="34"/>
      <c r="VMF248" s="34"/>
      <c r="VMG248" s="34"/>
      <c r="VMH248" s="34"/>
      <c r="VMI248" s="34"/>
      <c r="VMJ248" s="34"/>
      <c r="VMK248" s="34"/>
      <c r="VML248" s="34"/>
      <c r="VMM248" s="34"/>
      <c r="VMN248" s="34"/>
      <c r="VMO248" s="34"/>
      <c r="VMP248" s="34"/>
      <c r="VMQ248" s="34"/>
      <c r="VMR248" s="34"/>
      <c r="VMS248" s="34"/>
      <c r="VMT248" s="34"/>
      <c r="VMU248" s="34"/>
      <c r="VMV248" s="34"/>
      <c r="VMW248" s="34"/>
      <c r="VMX248" s="34"/>
      <c r="VMY248" s="34"/>
      <c r="VMZ248" s="34"/>
      <c r="VNA248" s="34"/>
      <c r="VNB248" s="34"/>
      <c r="VNC248" s="34"/>
      <c r="VND248" s="34"/>
      <c r="VNE248" s="34"/>
      <c r="VNF248" s="34"/>
      <c r="VNG248" s="34"/>
      <c r="VNH248" s="34"/>
      <c r="VNI248" s="34"/>
      <c r="VNJ248" s="34"/>
      <c r="VNK248" s="34"/>
      <c r="VNL248" s="34"/>
      <c r="VNM248" s="34"/>
      <c r="VNN248" s="34"/>
      <c r="VNO248" s="34"/>
      <c r="VNP248" s="34"/>
      <c r="VNQ248" s="34"/>
      <c r="VNR248" s="34"/>
      <c r="VNS248" s="34"/>
      <c r="VNT248" s="34"/>
      <c r="VNU248" s="34"/>
      <c r="VNV248" s="34"/>
      <c r="VNW248" s="34"/>
      <c r="VNX248" s="34"/>
      <c r="VNY248" s="34"/>
      <c r="VNZ248" s="34"/>
      <c r="VOA248" s="34"/>
      <c r="VOB248" s="34"/>
      <c r="VOC248" s="34"/>
      <c r="VOD248" s="34"/>
      <c r="VOE248" s="34"/>
      <c r="VOF248" s="34"/>
      <c r="VOG248" s="34"/>
      <c r="VOH248" s="34"/>
      <c r="VOI248" s="34"/>
      <c r="VOJ248" s="34"/>
      <c r="VOK248" s="34"/>
      <c r="VOL248" s="34"/>
      <c r="VOM248" s="34"/>
      <c r="VON248" s="34"/>
      <c r="VOO248" s="34"/>
      <c r="VOP248" s="34"/>
      <c r="VOQ248" s="34"/>
      <c r="VOR248" s="34"/>
      <c r="VOS248" s="34"/>
      <c r="VOT248" s="34"/>
      <c r="VOU248" s="34"/>
      <c r="VOV248" s="34"/>
      <c r="VOW248" s="34"/>
      <c r="VOX248" s="34"/>
      <c r="VOY248" s="34"/>
      <c r="VOZ248" s="34"/>
      <c r="VPA248" s="34"/>
      <c r="VPB248" s="34"/>
      <c r="VPC248" s="34"/>
      <c r="VPD248" s="34"/>
      <c r="VPE248" s="34"/>
      <c r="VPF248" s="34"/>
      <c r="VPG248" s="34"/>
      <c r="VPH248" s="34"/>
      <c r="VPI248" s="34"/>
      <c r="VPJ248" s="34"/>
      <c r="VPK248" s="34"/>
      <c r="VPL248" s="34"/>
      <c r="VPM248" s="34"/>
      <c r="VPN248" s="34"/>
      <c r="VPO248" s="34"/>
      <c r="VPP248" s="34"/>
      <c r="VPQ248" s="34"/>
      <c r="VPR248" s="34"/>
      <c r="VPS248" s="34"/>
      <c r="VPT248" s="34"/>
      <c r="VPU248" s="34"/>
      <c r="VPV248" s="34"/>
      <c r="VPW248" s="34"/>
      <c r="VPX248" s="34"/>
      <c r="VPY248" s="34"/>
      <c r="VPZ248" s="34"/>
      <c r="VQA248" s="34"/>
      <c r="VQB248" s="34"/>
      <c r="VQC248" s="34"/>
      <c r="VQD248" s="34"/>
      <c r="VQE248" s="34"/>
      <c r="VQF248" s="34"/>
      <c r="VQG248" s="34"/>
      <c r="VQH248" s="34"/>
      <c r="VQI248" s="34"/>
      <c r="VQJ248" s="34"/>
      <c r="VQK248" s="34"/>
      <c r="VQL248" s="34"/>
      <c r="VQM248" s="34"/>
      <c r="VQN248" s="34"/>
      <c r="VQO248" s="34"/>
      <c r="VQP248" s="34"/>
      <c r="VQQ248" s="34"/>
      <c r="VQR248" s="34"/>
      <c r="VQS248" s="34"/>
      <c r="VQT248" s="34"/>
      <c r="VQU248" s="34"/>
      <c r="VQV248" s="34"/>
      <c r="VQW248" s="34"/>
      <c r="VQX248" s="34"/>
      <c r="VQY248" s="34"/>
      <c r="VQZ248" s="34"/>
      <c r="VRA248" s="34"/>
      <c r="VRB248" s="34"/>
      <c r="VRC248" s="34"/>
      <c r="VRD248" s="34"/>
      <c r="VRE248" s="34"/>
      <c r="VRF248" s="34"/>
      <c r="VRG248" s="34"/>
      <c r="VRH248" s="34"/>
      <c r="VRI248" s="34"/>
      <c r="VRJ248" s="34"/>
      <c r="VRK248" s="34"/>
      <c r="VRL248" s="34"/>
      <c r="VRM248" s="34"/>
      <c r="VRN248" s="34"/>
      <c r="VRO248" s="34"/>
      <c r="VRP248" s="34"/>
      <c r="VRQ248" s="34"/>
      <c r="VRR248" s="34"/>
      <c r="VRS248" s="34"/>
      <c r="VRT248" s="34"/>
      <c r="VRU248" s="34"/>
      <c r="VRV248" s="34"/>
      <c r="VRW248" s="34"/>
      <c r="VRX248" s="34"/>
      <c r="VRY248" s="34"/>
      <c r="VRZ248" s="34"/>
      <c r="VSA248" s="34"/>
      <c r="VSB248" s="34"/>
      <c r="VSC248" s="34"/>
      <c r="VSD248" s="34"/>
      <c r="VSE248" s="34"/>
      <c r="VSF248" s="34"/>
      <c r="VSG248" s="34"/>
      <c r="VSH248" s="34"/>
      <c r="VSI248" s="34"/>
      <c r="VSJ248" s="34"/>
      <c r="VSK248" s="34"/>
      <c r="VSL248" s="34"/>
      <c r="VSM248" s="34"/>
      <c r="VSN248" s="34"/>
      <c r="VSO248" s="34"/>
      <c r="VSP248" s="34"/>
      <c r="VSQ248" s="34"/>
      <c r="VSR248" s="34"/>
      <c r="VSS248" s="34"/>
      <c r="VST248" s="34"/>
      <c r="VSU248" s="34"/>
      <c r="VSV248" s="34"/>
      <c r="VSW248" s="34"/>
      <c r="VSX248" s="34"/>
      <c r="VSY248" s="34"/>
      <c r="VSZ248" s="34"/>
      <c r="VTA248" s="34"/>
      <c r="VTB248" s="34"/>
      <c r="VTC248" s="34"/>
      <c r="VTD248" s="34"/>
      <c r="VTE248" s="34"/>
      <c r="VTF248" s="34"/>
      <c r="VTG248" s="34"/>
      <c r="VTH248" s="34"/>
      <c r="VTI248" s="34"/>
      <c r="VTJ248" s="34"/>
      <c r="VTK248" s="34"/>
      <c r="VTL248" s="34"/>
      <c r="VTM248" s="34"/>
      <c r="VTN248" s="34"/>
      <c r="VTO248" s="34"/>
      <c r="VTP248" s="34"/>
      <c r="VTQ248" s="34"/>
      <c r="VTR248" s="34"/>
      <c r="VTS248" s="34"/>
      <c r="VTT248" s="34"/>
      <c r="VTU248" s="34"/>
      <c r="VTV248" s="34"/>
      <c r="VTW248" s="34"/>
      <c r="VTX248" s="34"/>
      <c r="VTY248" s="34"/>
      <c r="VTZ248" s="34"/>
      <c r="VUA248" s="34"/>
      <c r="VUB248" s="34"/>
      <c r="VUC248" s="34"/>
      <c r="VUD248" s="34"/>
      <c r="VUE248" s="34"/>
      <c r="VUF248" s="34"/>
      <c r="VUG248" s="34"/>
      <c r="VUH248" s="34"/>
      <c r="VUI248" s="34"/>
      <c r="VUJ248" s="34"/>
      <c r="VUK248" s="34"/>
      <c r="VUL248" s="34"/>
      <c r="VUM248" s="34"/>
      <c r="VUN248" s="34"/>
      <c r="VUO248" s="34"/>
      <c r="VUP248" s="34"/>
      <c r="VUQ248" s="34"/>
      <c r="VUR248" s="34"/>
      <c r="VUS248" s="34"/>
      <c r="VUT248" s="34"/>
      <c r="VUU248" s="34"/>
      <c r="VUV248" s="34"/>
      <c r="VUW248" s="34"/>
      <c r="VUX248" s="34"/>
      <c r="VUY248" s="34"/>
      <c r="VUZ248" s="34"/>
      <c r="VVA248" s="34"/>
      <c r="VVB248" s="34"/>
      <c r="VVC248" s="34"/>
      <c r="VVD248" s="34"/>
      <c r="VVE248" s="34"/>
      <c r="VVF248" s="34"/>
      <c r="VVG248" s="34"/>
      <c r="VVH248" s="34"/>
      <c r="VVI248" s="34"/>
      <c r="VVJ248" s="34"/>
      <c r="VVK248" s="34"/>
      <c r="VVL248" s="34"/>
      <c r="VVM248" s="34"/>
      <c r="VVN248" s="34"/>
      <c r="VVO248" s="34"/>
      <c r="VVP248" s="34"/>
      <c r="VVQ248" s="34"/>
      <c r="VVR248" s="34"/>
      <c r="VVS248" s="34"/>
      <c r="VVT248" s="34"/>
      <c r="VVU248" s="34"/>
      <c r="VVV248" s="34"/>
      <c r="VVW248" s="34"/>
      <c r="VVX248" s="34"/>
      <c r="VVY248" s="34"/>
      <c r="VVZ248" s="34"/>
      <c r="VWA248" s="34"/>
      <c r="VWB248" s="34"/>
      <c r="VWC248" s="34"/>
      <c r="VWD248" s="34"/>
      <c r="VWE248" s="34"/>
      <c r="VWF248" s="34"/>
      <c r="VWG248" s="34"/>
      <c r="VWH248" s="34"/>
      <c r="VWI248" s="34"/>
      <c r="VWJ248" s="34"/>
      <c r="VWK248" s="34"/>
      <c r="VWL248" s="34"/>
      <c r="VWM248" s="34"/>
      <c r="VWN248" s="34"/>
      <c r="VWO248" s="34"/>
      <c r="VWP248" s="34"/>
      <c r="VWQ248" s="34"/>
      <c r="VWR248" s="34"/>
      <c r="VWS248" s="34"/>
      <c r="VWT248" s="34"/>
      <c r="VWU248" s="34"/>
      <c r="VWV248" s="34"/>
      <c r="VWW248" s="34"/>
      <c r="VWX248" s="34"/>
      <c r="VWY248" s="34"/>
      <c r="VWZ248" s="34"/>
      <c r="VXA248" s="34"/>
      <c r="VXB248" s="34"/>
      <c r="VXC248" s="34"/>
      <c r="VXD248" s="34"/>
      <c r="VXE248" s="34"/>
      <c r="VXF248" s="34"/>
      <c r="VXG248" s="34"/>
      <c r="VXH248" s="34"/>
      <c r="VXI248" s="34"/>
      <c r="VXJ248" s="34"/>
      <c r="VXK248" s="34"/>
      <c r="VXL248" s="34"/>
      <c r="VXM248" s="34"/>
      <c r="VXN248" s="34"/>
      <c r="VXO248" s="34"/>
      <c r="VXP248" s="34"/>
      <c r="VXQ248" s="34"/>
      <c r="VXR248" s="34"/>
      <c r="VXS248" s="34"/>
      <c r="VXT248" s="34"/>
      <c r="VXU248" s="34"/>
      <c r="VXV248" s="34"/>
      <c r="VXW248" s="34"/>
      <c r="VXX248" s="34"/>
      <c r="VXY248" s="34"/>
      <c r="VXZ248" s="34"/>
      <c r="VYA248" s="34"/>
      <c r="VYB248" s="34"/>
      <c r="VYC248" s="34"/>
      <c r="VYD248" s="34"/>
      <c r="VYE248" s="34"/>
      <c r="VYF248" s="34"/>
      <c r="VYG248" s="34"/>
      <c r="VYH248" s="34"/>
      <c r="VYI248" s="34"/>
      <c r="VYJ248" s="34"/>
      <c r="VYK248" s="34"/>
      <c r="VYL248" s="34"/>
      <c r="VYM248" s="34"/>
      <c r="VYN248" s="34"/>
      <c r="VYO248" s="34"/>
      <c r="VYP248" s="34"/>
      <c r="VYQ248" s="34"/>
      <c r="VYR248" s="34"/>
      <c r="VYS248" s="34"/>
      <c r="VYT248" s="34"/>
      <c r="VYU248" s="34"/>
      <c r="VYV248" s="34"/>
      <c r="VYW248" s="34"/>
      <c r="VYX248" s="34"/>
      <c r="VYY248" s="34"/>
      <c r="VYZ248" s="34"/>
      <c r="VZA248" s="34"/>
      <c r="VZB248" s="34"/>
      <c r="VZC248" s="34"/>
      <c r="VZD248" s="34"/>
      <c r="VZE248" s="34"/>
      <c r="VZF248" s="34"/>
      <c r="VZG248" s="34"/>
      <c r="VZH248" s="34"/>
      <c r="VZI248" s="34"/>
      <c r="VZJ248" s="34"/>
      <c r="VZK248" s="34"/>
      <c r="VZL248" s="34"/>
      <c r="VZM248" s="34"/>
      <c r="VZN248" s="34"/>
      <c r="VZO248" s="34"/>
      <c r="VZP248" s="34"/>
      <c r="VZQ248" s="34"/>
      <c r="VZR248" s="34"/>
      <c r="VZS248" s="34"/>
      <c r="VZT248" s="34"/>
      <c r="VZU248" s="34"/>
      <c r="VZV248" s="34"/>
      <c r="VZW248" s="34"/>
      <c r="VZX248" s="34"/>
      <c r="VZY248" s="34"/>
      <c r="VZZ248" s="34"/>
      <c r="WAA248" s="34"/>
      <c r="WAB248" s="34"/>
      <c r="WAC248" s="34"/>
      <c r="WAD248" s="34"/>
      <c r="WAE248" s="34"/>
      <c r="WAF248" s="34"/>
      <c r="WAG248" s="34"/>
      <c r="WAH248" s="34"/>
      <c r="WAI248" s="34"/>
      <c r="WAJ248" s="34"/>
      <c r="WAK248" s="34"/>
      <c r="WAL248" s="34"/>
      <c r="WAM248" s="34"/>
      <c r="WAN248" s="34"/>
      <c r="WAO248" s="34"/>
      <c r="WAP248" s="34"/>
      <c r="WAQ248" s="34"/>
      <c r="WAR248" s="34"/>
      <c r="WAS248" s="34"/>
      <c r="WAT248" s="34"/>
      <c r="WAU248" s="34"/>
      <c r="WAV248" s="34"/>
      <c r="WAW248" s="34"/>
      <c r="WAX248" s="34"/>
      <c r="WAY248" s="34"/>
      <c r="WAZ248" s="34"/>
      <c r="WBA248" s="34"/>
      <c r="WBB248" s="34"/>
      <c r="WBC248" s="34"/>
      <c r="WBD248" s="34"/>
      <c r="WBE248" s="34"/>
      <c r="WBF248" s="34"/>
      <c r="WBG248" s="34"/>
      <c r="WBH248" s="34"/>
      <c r="WBI248" s="34"/>
      <c r="WBJ248" s="34"/>
      <c r="WBK248" s="34"/>
      <c r="WBL248" s="34"/>
      <c r="WBM248" s="34"/>
      <c r="WBN248" s="34"/>
      <c r="WBO248" s="34"/>
      <c r="WBP248" s="34"/>
      <c r="WBQ248" s="34"/>
      <c r="WBR248" s="34"/>
      <c r="WBS248" s="34"/>
      <c r="WBT248" s="34"/>
      <c r="WBU248" s="34"/>
      <c r="WBV248" s="34"/>
      <c r="WBW248" s="34"/>
      <c r="WBX248" s="34"/>
      <c r="WBY248" s="34"/>
      <c r="WBZ248" s="34"/>
      <c r="WCA248" s="34"/>
      <c r="WCB248" s="34"/>
      <c r="WCC248" s="34"/>
      <c r="WCD248" s="34"/>
      <c r="WCE248" s="34"/>
      <c r="WCF248" s="34"/>
      <c r="WCG248" s="34"/>
      <c r="WCH248" s="34"/>
      <c r="WCI248" s="34"/>
      <c r="WCJ248" s="34"/>
      <c r="WCK248" s="34"/>
      <c r="WCL248" s="34"/>
      <c r="WCM248" s="34"/>
      <c r="WCN248" s="34"/>
      <c r="WCO248" s="34"/>
      <c r="WCP248" s="34"/>
      <c r="WCQ248" s="34"/>
      <c r="WCR248" s="34"/>
      <c r="WCS248" s="34"/>
      <c r="WCT248" s="34"/>
      <c r="WCU248" s="34"/>
      <c r="WCV248" s="34"/>
      <c r="WCW248" s="34"/>
      <c r="WCX248" s="34"/>
      <c r="WCY248" s="34"/>
      <c r="WCZ248" s="34"/>
      <c r="WDA248" s="34"/>
      <c r="WDB248" s="34"/>
      <c r="WDC248" s="34"/>
      <c r="WDD248" s="34"/>
      <c r="WDE248" s="34"/>
      <c r="WDF248" s="34"/>
      <c r="WDG248" s="34"/>
      <c r="WDH248" s="34"/>
      <c r="WDI248" s="34"/>
      <c r="WDJ248" s="34"/>
      <c r="WDK248" s="34"/>
      <c r="WDL248" s="34"/>
      <c r="WDM248" s="34"/>
      <c r="WDN248" s="34"/>
      <c r="WDO248" s="34"/>
      <c r="WDP248" s="34"/>
      <c r="WDQ248" s="34"/>
      <c r="WDR248" s="34"/>
      <c r="WDS248" s="34"/>
      <c r="WDT248" s="34"/>
      <c r="WDU248" s="34"/>
      <c r="WDV248" s="34"/>
      <c r="WDW248" s="34"/>
      <c r="WDX248" s="34"/>
      <c r="WDY248" s="34"/>
      <c r="WDZ248" s="34"/>
      <c r="WEA248" s="34"/>
      <c r="WEB248" s="34"/>
      <c r="WEC248" s="34"/>
      <c r="WED248" s="34"/>
      <c r="WEE248" s="34"/>
      <c r="WEF248" s="34"/>
      <c r="WEG248" s="34"/>
      <c r="WEH248" s="34"/>
      <c r="WEI248" s="34"/>
      <c r="WEJ248" s="34"/>
      <c r="WEK248" s="34"/>
      <c r="WEL248" s="34"/>
      <c r="WEM248" s="34"/>
      <c r="WEN248" s="34"/>
      <c r="WEO248" s="34"/>
      <c r="WEP248" s="34"/>
      <c r="WEQ248" s="34"/>
      <c r="WER248" s="34"/>
      <c r="WES248" s="34"/>
      <c r="WET248" s="34"/>
      <c r="WEU248" s="34"/>
      <c r="WEV248" s="34"/>
      <c r="WEW248" s="34"/>
      <c r="WEX248" s="34"/>
      <c r="WEY248" s="34"/>
      <c r="WEZ248" s="34"/>
      <c r="WFA248" s="34"/>
      <c r="WFB248" s="34"/>
      <c r="WFC248" s="34"/>
      <c r="WFD248" s="34"/>
      <c r="WFE248" s="34"/>
      <c r="WFF248" s="34"/>
      <c r="WFG248" s="34"/>
      <c r="WFH248" s="34"/>
      <c r="WFI248" s="34"/>
      <c r="WFJ248" s="34"/>
      <c r="WFK248" s="34"/>
      <c r="WFL248" s="34"/>
      <c r="WFM248" s="34"/>
      <c r="WFN248" s="34"/>
      <c r="WFO248" s="34"/>
      <c r="WFP248" s="34"/>
      <c r="WFQ248" s="34"/>
      <c r="WFR248" s="34"/>
      <c r="WFS248" s="34"/>
      <c r="WFT248" s="34"/>
      <c r="WFU248" s="34"/>
      <c r="WFV248" s="34"/>
      <c r="WFW248" s="34"/>
      <c r="WFX248" s="34"/>
      <c r="WFY248" s="34"/>
      <c r="WFZ248" s="34"/>
      <c r="WGA248" s="34"/>
      <c r="WGB248" s="34"/>
      <c r="WGC248" s="34"/>
      <c r="WGD248" s="34"/>
      <c r="WGE248" s="34"/>
      <c r="WGF248" s="34"/>
      <c r="WGG248" s="34"/>
      <c r="WGH248" s="34"/>
      <c r="WGI248" s="34"/>
      <c r="WGJ248" s="34"/>
      <c r="WGK248" s="34"/>
      <c r="WGL248" s="34"/>
      <c r="WGM248" s="34"/>
      <c r="WGN248" s="34"/>
      <c r="WGO248" s="34"/>
      <c r="WGP248" s="34"/>
      <c r="WGQ248" s="34"/>
      <c r="WGR248" s="34"/>
      <c r="WGS248" s="34"/>
      <c r="WGT248" s="34"/>
      <c r="WGU248" s="34"/>
      <c r="WGV248" s="34"/>
      <c r="WGW248" s="34"/>
      <c r="WGX248" s="34"/>
      <c r="WGY248" s="34"/>
      <c r="WGZ248" s="34"/>
      <c r="WHA248" s="34"/>
      <c r="WHB248" s="34"/>
      <c r="WHC248" s="34"/>
      <c r="WHD248" s="34"/>
      <c r="WHE248" s="34"/>
      <c r="WHF248" s="34"/>
      <c r="WHG248" s="34"/>
      <c r="WHH248" s="34"/>
      <c r="WHI248" s="34"/>
      <c r="WHJ248" s="34"/>
      <c r="WHK248" s="34"/>
      <c r="WHL248" s="34"/>
      <c r="WHM248" s="34"/>
      <c r="WHN248" s="34"/>
      <c r="WHO248" s="34"/>
      <c r="WHP248" s="34"/>
      <c r="WHQ248" s="34"/>
      <c r="WHR248" s="34"/>
      <c r="WHS248" s="34"/>
      <c r="WHT248" s="34"/>
      <c r="WHU248" s="34"/>
      <c r="WHV248" s="34"/>
      <c r="WHW248" s="34"/>
      <c r="WHX248" s="34"/>
      <c r="WHY248" s="34"/>
      <c r="WHZ248" s="34"/>
      <c r="WIA248" s="34"/>
      <c r="WIB248" s="34"/>
      <c r="WIC248" s="34"/>
      <c r="WID248" s="34"/>
      <c r="WIE248" s="34"/>
      <c r="WIF248" s="34"/>
      <c r="WIG248" s="34"/>
      <c r="WIH248" s="34"/>
      <c r="WII248" s="34"/>
      <c r="WIJ248" s="34"/>
      <c r="WIK248" s="34"/>
      <c r="WIL248" s="34"/>
      <c r="WIM248" s="34"/>
      <c r="WIN248" s="34"/>
      <c r="WIO248" s="34"/>
      <c r="WIP248" s="34"/>
      <c r="WIQ248" s="34"/>
      <c r="WIR248" s="34"/>
      <c r="WIS248" s="34"/>
      <c r="WIT248" s="34"/>
      <c r="WIU248" s="34"/>
      <c r="WIV248" s="34"/>
      <c r="WIW248" s="34"/>
      <c r="WIX248" s="34"/>
      <c r="WIY248" s="34"/>
      <c r="WIZ248" s="34"/>
      <c r="WJA248" s="34"/>
      <c r="WJB248" s="34"/>
      <c r="WJC248" s="34"/>
      <c r="WJD248" s="34"/>
      <c r="WJE248" s="34"/>
      <c r="WJF248" s="34"/>
      <c r="WJG248" s="34"/>
      <c r="WJH248" s="34"/>
      <c r="WJI248" s="34"/>
      <c r="WJJ248" s="34"/>
      <c r="WJK248" s="34"/>
      <c r="WJL248" s="34"/>
      <c r="WJM248" s="34"/>
      <c r="WJN248" s="34"/>
      <c r="WJO248" s="34"/>
      <c r="WJP248" s="34"/>
      <c r="WJQ248" s="34"/>
      <c r="WJR248" s="34"/>
      <c r="WJS248" s="34"/>
      <c r="WJT248" s="34"/>
      <c r="WJU248" s="34"/>
      <c r="WJV248" s="34"/>
      <c r="WJW248" s="34"/>
      <c r="WJX248" s="34"/>
      <c r="WJY248" s="34"/>
      <c r="WJZ248" s="34"/>
      <c r="WKA248" s="34"/>
      <c r="WKB248" s="34"/>
      <c r="WKC248" s="34"/>
      <c r="WKD248" s="34"/>
      <c r="WKE248" s="34"/>
      <c r="WKF248" s="34"/>
      <c r="WKG248" s="34"/>
      <c r="WKH248" s="34"/>
      <c r="WKI248" s="34"/>
      <c r="WKJ248" s="34"/>
      <c r="WKK248" s="34"/>
      <c r="WKL248" s="34"/>
      <c r="WKM248" s="34"/>
      <c r="WKN248" s="34"/>
      <c r="WKO248" s="34"/>
      <c r="WKP248" s="34"/>
      <c r="WKQ248" s="34"/>
      <c r="WKR248" s="34"/>
      <c r="WKS248" s="34"/>
      <c r="WKT248" s="34"/>
      <c r="WKU248" s="34"/>
      <c r="WKV248" s="34"/>
      <c r="WKW248" s="34"/>
      <c r="WKX248" s="34"/>
      <c r="WKY248" s="34"/>
      <c r="WKZ248" s="34"/>
      <c r="WLA248" s="34"/>
      <c r="WLB248" s="34"/>
      <c r="WLC248" s="34"/>
      <c r="WLD248" s="34"/>
      <c r="WLE248" s="34"/>
      <c r="WLF248" s="34"/>
      <c r="WLG248" s="34"/>
      <c r="WLH248" s="34"/>
      <c r="WLI248" s="34"/>
      <c r="WLJ248" s="34"/>
      <c r="WLK248" s="34"/>
      <c r="WLL248" s="34"/>
      <c r="WLM248" s="34"/>
      <c r="WLN248" s="34"/>
      <c r="WLO248" s="34"/>
      <c r="WLP248" s="34"/>
      <c r="WLQ248" s="34"/>
      <c r="WLR248" s="34"/>
      <c r="WLS248" s="34"/>
      <c r="WLT248" s="34"/>
      <c r="WLU248" s="34"/>
      <c r="WLV248" s="34"/>
      <c r="WLW248" s="34"/>
      <c r="WLX248" s="34"/>
      <c r="WLY248" s="34"/>
      <c r="WLZ248" s="34"/>
      <c r="WMA248" s="34"/>
      <c r="WMB248" s="34"/>
      <c r="WMC248" s="34"/>
      <c r="WMD248" s="34"/>
      <c r="WME248" s="34"/>
      <c r="WMF248" s="34"/>
      <c r="WMG248" s="34"/>
      <c r="WMH248" s="34"/>
      <c r="WMI248" s="34"/>
      <c r="WMJ248" s="34"/>
      <c r="WMK248" s="34"/>
      <c r="WML248" s="34"/>
      <c r="WMM248" s="34"/>
      <c r="WMN248" s="34"/>
      <c r="WMO248" s="34"/>
      <c r="WMP248" s="34"/>
      <c r="WMQ248" s="34"/>
      <c r="WMR248" s="34"/>
      <c r="WMS248" s="34"/>
      <c r="WMT248" s="34"/>
      <c r="WMU248" s="34"/>
      <c r="WMV248" s="34"/>
      <c r="WMW248" s="34"/>
      <c r="WMX248" s="34"/>
      <c r="WMY248" s="34"/>
      <c r="WMZ248" s="34"/>
      <c r="WNA248" s="34"/>
      <c r="WNB248" s="34"/>
      <c r="WNC248" s="34"/>
      <c r="WND248" s="34"/>
      <c r="WNE248" s="34"/>
      <c r="WNF248" s="34"/>
      <c r="WNG248" s="34"/>
      <c r="WNH248" s="34"/>
      <c r="WNI248" s="34"/>
      <c r="WNJ248" s="34"/>
      <c r="WNK248" s="34"/>
      <c r="WNL248" s="34"/>
      <c r="WNM248" s="34"/>
      <c r="WNN248" s="34"/>
      <c r="WNO248" s="34"/>
      <c r="WNP248" s="34"/>
      <c r="WNQ248" s="34"/>
      <c r="WNR248" s="34"/>
      <c r="WNS248" s="34"/>
      <c r="WNT248" s="34"/>
      <c r="WNU248" s="34"/>
      <c r="WNV248" s="34"/>
      <c r="WNW248" s="34"/>
      <c r="WNX248" s="34"/>
      <c r="WNY248" s="34"/>
      <c r="WNZ248" s="34"/>
      <c r="WOA248" s="34"/>
      <c r="WOB248" s="34"/>
      <c r="WOC248" s="34"/>
      <c r="WOD248" s="34"/>
      <c r="WOE248" s="34"/>
      <c r="WOF248" s="34"/>
      <c r="WOG248" s="34"/>
      <c r="WOH248" s="34"/>
      <c r="WOI248" s="34"/>
      <c r="WOJ248" s="34"/>
      <c r="WOK248" s="34"/>
      <c r="WOL248" s="34"/>
      <c r="WOM248" s="34"/>
      <c r="WON248" s="34"/>
      <c r="WOO248" s="34"/>
      <c r="WOP248" s="34"/>
      <c r="WOQ248" s="34"/>
      <c r="WOR248" s="34"/>
      <c r="WOS248" s="34"/>
      <c r="WOT248" s="34"/>
      <c r="WOU248" s="34"/>
      <c r="WOV248" s="34"/>
      <c r="WOW248" s="34"/>
      <c r="WOX248" s="34"/>
      <c r="WOY248" s="34"/>
      <c r="WOZ248" s="34"/>
      <c r="WPA248" s="34"/>
      <c r="WPB248" s="34"/>
      <c r="WPC248" s="34"/>
      <c r="WPD248" s="34"/>
      <c r="WPE248" s="34"/>
      <c r="WPF248" s="34"/>
      <c r="WPG248" s="34"/>
      <c r="WPH248" s="34"/>
      <c r="WPI248" s="34"/>
      <c r="WPJ248" s="34"/>
      <c r="WPK248" s="34"/>
      <c r="WPL248" s="34"/>
      <c r="WPM248" s="34"/>
      <c r="WPN248" s="34"/>
      <c r="WPO248" s="34"/>
      <c r="WPP248" s="34"/>
      <c r="WPQ248" s="34"/>
      <c r="WPR248" s="34"/>
      <c r="WPS248" s="34"/>
      <c r="WPT248" s="34"/>
      <c r="WPU248" s="34"/>
      <c r="WPV248" s="34"/>
      <c r="WPW248" s="34"/>
      <c r="WPX248" s="34"/>
      <c r="WPY248" s="34"/>
      <c r="WPZ248" s="34"/>
      <c r="WQA248" s="34"/>
      <c r="WQB248" s="34"/>
      <c r="WQC248" s="34"/>
      <c r="WQD248" s="34"/>
      <c r="WQE248" s="34"/>
      <c r="WQF248" s="34"/>
      <c r="WQG248" s="34"/>
      <c r="WQH248" s="34"/>
      <c r="WQI248" s="34"/>
      <c r="WQJ248" s="34"/>
      <c r="WQK248" s="34"/>
      <c r="WQL248" s="34"/>
      <c r="WQM248" s="34"/>
      <c r="WQN248" s="34"/>
      <c r="WQO248" s="34"/>
      <c r="WQP248" s="34"/>
      <c r="WQQ248" s="34"/>
      <c r="WQR248" s="34"/>
      <c r="WQS248" s="34"/>
      <c r="WQT248" s="34"/>
      <c r="WQU248" s="34"/>
      <c r="WQV248" s="34"/>
      <c r="WQW248" s="34"/>
      <c r="WQX248" s="34"/>
      <c r="WQY248" s="34"/>
      <c r="WQZ248" s="34"/>
      <c r="WRA248" s="34"/>
      <c r="WRB248" s="34"/>
      <c r="WRC248" s="34"/>
      <c r="WRD248" s="34"/>
      <c r="WRE248" s="34"/>
      <c r="WRF248" s="34"/>
      <c r="WRG248" s="34"/>
      <c r="WRH248" s="34"/>
      <c r="WRI248" s="34"/>
      <c r="WRJ248" s="34"/>
      <c r="WRK248" s="34"/>
      <c r="WRL248" s="34"/>
      <c r="WRM248" s="34"/>
      <c r="WRN248" s="34"/>
      <c r="WRO248" s="34"/>
      <c r="WRP248" s="34"/>
      <c r="WRQ248" s="34"/>
      <c r="WRR248" s="34"/>
      <c r="WRS248" s="34"/>
      <c r="WRT248" s="34"/>
      <c r="WRU248" s="34"/>
      <c r="WRV248" s="34"/>
      <c r="WRW248" s="34"/>
      <c r="WRX248" s="34"/>
      <c r="WRY248" s="34"/>
      <c r="WRZ248" s="34"/>
      <c r="WSA248" s="34"/>
      <c r="WSB248" s="34"/>
      <c r="WSC248" s="34"/>
      <c r="WSD248" s="34"/>
      <c r="WSE248" s="34"/>
      <c r="WSF248" s="34"/>
      <c r="WSG248" s="34"/>
      <c r="WSH248" s="34"/>
      <c r="WSI248" s="34"/>
      <c r="WSJ248" s="34"/>
      <c r="WSK248" s="34"/>
      <c r="WSL248" s="34"/>
      <c r="WSM248" s="34"/>
      <c r="WSN248" s="34"/>
      <c r="WSO248" s="34"/>
      <c r="WSP248" s="34"/>
      <c r="WSQ248" s="34"/>
      <c r="WSR248" s="34"/>
      <c r="WSS248" s="34"/>
      <c r="WST248" s="34"/>
      <c r="WSU248" s="34"/>
      <c r="WSV248" s="34"/>
      <c r="WSW248" s="34"/>
      <c r="WSX248" s="34"/>
      <c r="WSY248" s="34"/>
      <c r="WSZ248" s="34"/>
      <c r="WTA248" s="34"/>
      <c r="WTB248" s="34"/>
      <c r="WTC248" s="34"/>
      <c r="WTD248" s="34"/>
      <c r="WTE248" s="34"/>
      <c r="WTF248" s="34"/>
      <c r="WTG248" s="34"/>
      <c r="WTH248" s="34"/>
      <c r="WTI248" s="34"/>
      <c r="WTJ248" s="34"/>
      <c r="WTK248" s="34"/>
      <c r="WTL248" s="34"/>
      <c r="WTM248" s="34"/>
      <c r="WTN248" s="34"/>
      <c r="WTO248" s="34"/>
      <c r="WTP248" s="34"/>
      <c r="WTQ248" s="34"/>
      <c r="WTR248" s="34"/>
      <c r="WTS248" s="34"/>
      <c r="WTT248" s="34"/>
      <c r="WTU248" s="34"/>
      <c r="WTV248" s="34"/>
      <c r="WTW248" s="34"/>
      <c r="WTX248" s="34"/>
      <c r="WTY248" s="34"/>
      <c r="WTZ248" s="34"/>
      <c r="WUA248" s="34"/>
      <c r="WUB248" s="34"/>
      <c r="WUC248" s="34"/>
      <c r="WUD248" s="34"/>
      <c r="WUE248" s="34"/>
      <c r="WUF248" s="34"/>
      <c r="WUG248" s="34"/>
      <c r="WUH248" s="34"/>
      <c r="WUI248" s="34"/>
      <c r="WUJ248" s="34"/>
      <c r="WUK248" s="34"/>
      <c r="WUL248" s="34"/>
      <c r="WUM248" s="34"/>
      <c r="WUN248" s="34"/>
      <c r="WUO248" s="34"/>
      <c r="WUP248" s="34"/>
      <c r="WUQ248" s="34"/>
      <c r="WUR248" s="34"/>
      <c r="WUS248" s="34"/>
      <c r="WUT248" s="34"/>
      <c r="WUU248" s="34"/>
      <c r="WUV248" s="34"/>
      <c r="WUW248" s="34"/>
      <c r="WUX248" s="34"/>
      <c r="WUY248" s="34"/>
      <c r="WUZ248" s="34"/>
      <c r="WVA248" s="34"/>
      <c r="WVB248" s="34"/>
      <c r="WVC248" s="34"/>
      <c r="WVD248" s="34"/>
      <c r="WVE248" s="34"/>
      <c r="WVF248" s="34"/>
      <c r="WVG248" s="34"/>
      <c r="WVH248" s="34"/>
      <c r="WVI248" s="34"/>
      <c r="WVJ248" s="34"/>
      <c r="WVK248" s="34"/>
      <c r="WVL248" s="34"/>
      <c r="WVM248" s="34"/>
      <c r="WVN248" s="34"/>
      <c r="WVO248" s="34"/>
      <c r="WVP248" s="34"/>
      <c r="WVQ248" s="34"/>
      <c r="WVR248" s="34"/>
      <c r="WVS248" s="34"/>
      <c r="WVT248" s="34"/>
      <c r="WVU248" s="34"/>
      <c r="WVV248" s="34"/>
      <c r="WVW248" s="34"/>
      <c r="WVX248" s="34"/>
      <c r="WVY248" s="34"/>
      <c r="WVZ248" s="34"/>
      <c r="WWA248" s="34"/>
      <c r="WWB248" s="34"/>
      <c r="WWC248" s="34"/>
      <c r="WWD248" s="34"/>
      <c r="WWE248" s="34"/>
      <c r="WWF248" s="34"/>
      <c r="WWG248" s="34"/>
      <c r="WWH248" s="34"/>
      <c r="WWI248" s="34"/>
      <c r="WWJ248" s="34"/>
      <c r="WWK248" s="34"/>
      <c r="WWL248" s="34"/>
      <c r="WWM248" s="34"/>
      <c r="WWN248" s="34"/>
      <c r="WWO248" s="34"/>
      <c r="WWP248" s="34"/>
      <c r="WWQ248" s="34"/>
      <c r="WWR248" s="34"/>
      <c r="WWS248" s="34"/>
      <c r="WWT248" s="34"/>
      <c r="WWU248" s="34"/>
      <c r="WWV248" s="34"/>
      <c r="WWW248" s="34"/>
      <c r="WWX248" s="34"/>
      <c r="WWY248" s="34"/>
      <c r="WWZ248" s="34"/>
      <c r="WXA248" s="34"/>
      <c r="WXB248" s="34"/>
      <c r="WXC248" s="34"/>
      <c r="WXD248" s="34"/>
      <c r="WXE248" s="34"/>
      <c r="WXF248" s="34"/>
      <c r="WXG248" s="34"/>
      <c r="WXH248" s="34"/>
      <c r="WXI248" s="34"/>
      <c r="WXJ248" s="34"/>
      <c r="WXK248" s="34"/>
      <c r="WXL248" s="34"/>
      <c r="WXM248" s="34"/>
      <c r="WXN248" s="34"/>
      <c r="WXO248" s="34"/>
      <c r="WXP248" s="34"/>
      <c r="WXQ248" s="34"/>
      <c r="WXR248" s="34"/>
      <c r="WXS248" s="34"/>
      <c r="WXT248" s="34"/>
      <c r="WXU248" s="34"/>
      <c r="WXV248" s="34"/>
      <c r="WXW248" s="34"/>
      <c r="WXX248" s="34"/>
      <c r="WXY248" s="34"/>
      <c r="WXZ248" s="34"/>
      <c r="WYA248" s="34"/>
      <c r="WYB248" s="34"/>
      <c r="WYC248" s="34"/>
      <c r="WYD248" s="34"/>
      <c r="WYE248" s="34"/>
      <c r="WYF248" s="34"/>
      <c r="WYG248" s="34"/>
      <c r="WYH248" s="34"/>
      <c r="WYI248" s="34"/>
      <c r="WYJ248" s="34"/>
      <c r="WYK248" s="34"/>
      <c r="WYL248" s="34"/>
      <c r="WYM248" s="34"/>
      <c r="WYN248" s="34"/>
      <c r="WYO248" s="34"/>
      <c r="WYP248" s="34"/>
      <c r="WYQ248" s="34"/>
      <c r="WYR248" s="34"/>
      <c r="WYS248" s="34"/>
      <c r="WYT248" s="34"/>
      <c r="WYU248" s="34"/>
      <c r="WYV248" s="34"/>
      <c r="WYW248" s="34"/>
      <c r="WYX248" s="34"/>
      <c r="WYY248" s="34"/>
      <c r="WYZ248" s="34"/>
      <c r="WZA248" s="34"/>
      <c r="WZB248" s="34"/>
      <c r="WZC248" s="34"/>
      <c r="WZD248" s="34"/>
      <c r="WZE248" s="34"/>
      <c r="WZF248" s="34"/>
      <c r="WZG248" s="34"/>
      <c r="WZH248" s="34"/>
      <c r="WZI248" s="34"/>
      <c r="WZJ248" s="34"/>
      <c r="WZK248" s="34"/>
      <c r="WZL248" s="34"/>
      <c r="WZM248" s="34"/>
      <c r="WZN248" s="34"/>
      <c r="WZO248" s="34"/>
      <c r="WZP248" s="34"/>
      <c r="WZQ248" s="34"/>
      <c r="WZR248" s="34"/>
      <c r="WZS248" s="34"/>
      <c r="WZT248" s="34"/>
      <c r="WZU248" s="34"/>
      <c r="WZV248" s="34"/>
      <c r="WZW248" s="34"/>
      <c r="WZX248" s="34"/>
      <c r="WZY248" s="34"/>
      <c r="WZZ248" s="34"/>
      <c r="XAA248" s="34"/>
      <c r="XAB248" s="34"/>
      <c r="XAC248" s="34"/>
      <c r="XAD248" s="34"/>
      <c r="XAE248" s="34"/>
      <c r="XAF248" s="34"/>
      <c r="XAG248" s="34"/>
      <c r="XAH248" s="34"/>
      <c r="XAI248" s="34"/>
      <c r="XAJ248" s="34"/>
      <c r="XAK248" s="34"/>
      <c r="XAL248" s="34"/>
      <c r="XAM248" s="34"/>
      <c r="XAN248" s="34"/>
      <c r="XAO248" s="34"/>
      <c r="XAP248" s="34"/>
      <c r="XAQ248" s="34"/>
      <c r="XAR248" s="34"/>
      <c r="XAS248" s="34"/>
      <c r="XAT248" s="34"/>
      <c r="XAU248" s="34"/>
      <c r="XAV248" s="34"/>
      <c r="XAW248" s="34"/>
      <c r="XAX248" s="34"/>
      <c r="XAY248" s="34"/>
      <c r="XAZ248" s="34"/>
      <c r="XBA248" s="34"/>
      <c r="XBB248" s="34"/>
      <c r="XBC248" s="34"/>
      <c r="XBD248" s="34"/>
      <c r="XBE248" s="34"/>
      <c r="XBF248" s="34"/>
      <c r="XBG248" s="34"/>
      <c r="XBH248" s="34"/>
      <c r="XBI248" s="34"/>
      <c r="XBJ248" s="34"/>
      <c r="XBK248" s="34"/>
      <c r="XBL248" s="34"/>
      <c r="XBM248" s="34"/>
      <c r="XBN248" s="34"/>
      <c r="XBO248" s="34"/>
      <c r="XBP248" s="34"/>
      <c r="XBQ248" s="34"/>
      <c r="XBR248" s="34"/>
      <c r="XBS248" s="34"/>
      <c r="XBT248" s="34"/>
      <c r="XBU248" s="34"/>
      <c r="XBV248" s="34"/>
      <c r="XBW248" s="34"/>
      <c r="XBX248" s="34"/>
      <c r="XBY248" s="34"/>
      <c r="XBZ248" s="34"/>
      <c r="XCA248" s="34"/>
      <c r="XCB248" s="34"/>
      <c r="XCC248" s="34"/>
      <c r="XCD248" s="34"/>
      <c r="XCE248" s="34"/>
      <c r="XCF248" s="34"/>
      <c r="XCG248" s="34"/>
      <c r="XCH248" s="34"/>
      <c r="XCI248" s="34"/>
      <c r="XCJ248" s="34"/>
      <c r="XCK248" s="34"/>
      <c r="XCL248" s="34"/>
      <c r="XCM248" s="34"/>
      <c r="XCN248" s="34"/>
      <c r="XCO248" s="34"/>
      <c r="XCP248" s="34"/>
      <c r="XCQ248" s="34"/>
      <c r="XCR248" s="34"/>
      <c r="XCS248" s="34"/>
      <c r="XCT248" s="34"/>
      <c r="XCU248" s="34"/>
      <c r="XCV248" s="34"/>
      <c r="XCW248" s="34"/>
      <c r="XCX248" s="34"/>
      <c r="XCY248" s="34"/>
      <c r="XCZ248" s="34"/>
      <c r="XDA248" s="34"/>
      <c r="XDB248" s="34"/>
      <c r="XDC248" s="34"/>
      <c r="XDD248" s="34"/>
      <c r="XDE248" s="34"/>
      <c r="XDF248" s="34"/>
      <c r="XDG248" s="34"/>
      <c r="XDH248" s="34"/>
      <c r="XDI248" s="34"/>
      <c r="XDJ248" s="34"/>
      <c r="XDK248" s="34"/>
      <c r="XDL248" s="34"/>
      <c r="XDM248" s="34"/>
      <c r="XDN248" s="34"/>
      <c r="XDO248" s="34"/>
      <c r="XDP248" s="34"/>
      <c r="XDQ248" s="34"/>
      <c r="XDR248" s="34"/>
      <c r="XDS248" s="34"/>
      <c r="XDT248" s="34"/>
      <c r="XDU248" s="34"/>
      <c r="XDV248" s="34"/>
      <c r="XDW248" s="34"/>
      <c r="XDX248" s="34"/>
      <c r="XDY248" s="34"/>
      <c r="XDZ248" s="34"/>
      <c r="XEA248" s="34"/>
      <c r="XEB248" s="34"/>
      <c r="XEC248" s="34"/>
      <c r="XED248" s="34"/>
      <c r="XEE248" s="34"/>
      <c r="XEF248" s="34"/>
      <c r="XEG248" s="34"/>
      <c r="XEH248" s="34"/>
      <c r="XEI248" s="34"/>
      <c r="XEJ248" s="34"/>
      <c r="XEK248" s="34"/>
      <c r="XEL248" s="34"/>
      <c r="XEM248" s="34"/>
      <c r="XEN248" s="34"/>
      <c r="XEO248" s="34"/>
      <c r="XEP248" s="34"/>
      <c r="XEQ248" s="34"/>
      <c r="XER248" s="34"/>
      <c r="XES248" s="34"/>
      <c r="XET248" s="34"/>
      <c r="XEU248" s="34"/>
      <c r="XEV248" s="34"/>
      <c r="XEW248" s="34"/>
      <c r="XEX248" s="34"/>
      <c r="XEY248" s="34"/>
      <c r="XEZ248" s="34"/>
      <c r="XFA248" s="34"/>
      <c r="XFB248" s="34"/>
      <c r="XFC248" s="34"/>
      <c r="XFD248" s="34"/>
    </row>
    <row r="249" spans="1:16384" s="36" customFormat="1" ht="14.1" customHeight="1">
      <c r="A249" s="41" t="s">
        <v>307</v>
      </c>
      <c r="B249" s="41">
        <v>91</v>
      </c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D249" s="34"/>
      <c r="AE249" s="34"/>
      <c r="AF249" s="34"/>
      <c r="AG249" s="34"/>
      <c r="AH249" s="34"/>
      <c r="AI249" s="34"/>
      <c r="AJ249" s="34"/>
      <c r="AK249" s="34"/>
      <c r="AL249" s="34"/>
      <c r="AM249" s="34"/>
      <c r="AN249" s="34"/>
      <c r="AO249" s="34"/>
      <c r="AP249" s="34"/>
      <c r="AQ249" s="34"/>
      <c r="AR249" s="34"/>
      <c r="AS249" s="34"/>
      <c r="AT249" s="34"/>
      <c r="AU249" s="34"/>
      <c r="AV249" s="34"/>
      <c r="AW249" s="34"/>
      <c r="AX249" s="34"/>
      <c r="AY249" s="34"/>
      <c r="AZ249" s="34"/>
      <c r="BA249" s="34"/>
      <c r="BB249" s="34"/>
      <c r="BC249" s="34"/>
      <c r="BD249" s="34"/>
      <c r="BE249" s="34"/>
      <c r="BF249" s="34"/>
      <c r="BG249" s="34"/>
      <c r="BH249" s="34"/>
      <c r="BI249" s="34"/>
      <c r="BJ249" s="34"/>
      <c r="BK249" s="34"/>
      <c r="BL249" s="34"/>
      <c r="BM249" s="34"/>
      <c r="BN249" s="34"/>
      <c r="BO249" s="34"/>
      <c r="BP249" s="34"/>
      <c r="BQ249" s="34"/>
      <c r="BR249" s="34"/>
      <c r="BS249" s="34"/>
      <c r="BT249" s="34"/>
      <c r="BU249" s="34"/>
      <c r="BV249" s="34"/>
      <c r="BW249" s="34"/>
      <c r="BX249" s="34"/>
      <c r="BY249" s="34"/>
      <c r="BZ249" s="34"/>
      <c r="CA249" s="34"/>
      <c r="CB249" s="34"/>
      <c r="CC249" s="34"/>
      <c r="CD249" s="34"/>
      <c r="CE249" s="34"/>
      <c r="CF249" s="34"/>
      <c r="CG249" s="34"/>
      <c r="CH249" s="34"/>
      <c r="CI249" s="34"/>
      <c r="CJ249" s="34"/>
      <c r="CK249" s="34"/>
      <c r="CL249" s="34"/>
      <c r="CM249" s="34"/>
      <c r="CN249" s="34"/>
      <c r="CO249" s="34"/>
      <c r="CP249" s="34"/>
      <c r="CQ249" s="34"/>
      <c r="CR249" s="34"/>
      <c r="CS249" s="34"/>
      <c r="CT249" s="34"/>
      <c r="CU249" s="34"/>
      <c r="CV249" s="34"/>
      <c r="CW249" s="34"/>
      <c r="CX249" s="34"/>
      <c r="CY249" s="34"/>
      <c r="CZ249" s="34"/>
      <c r="DA249" s="34"/>
      <c r="DB249" s="34"/>
      <c r="DC249" s="34"/>
      <c r="DD249" s="34"/>
      <c r="DE249" s="34"/>
      <c r="DF249" s="34"/>
      <c r="DG249" s="34"/>
      <c r="DH249" s="34"/>
      <c r="DI249" s="34"/>
      <c r="DJ249" s="34"/>
      <c r="DK249" s="34"/>
      <c r="DL249" s="34"/>
      <c r="DM249" s="34"/>
      <c r="DN249" s="34"/>
      <c r="DO249" s="34"/>
      <c r="DP249" s="34"/>
      <c r="DQ249" s="34"/>
      <c r="DR249" s="34"/>
      <c r="DS249" s="34"/>
      <c r="DT249" s="34"/>
      <c r="DU249" s="34"/>
      <c r="DV249" s="34"/>
      <c r="DW249" s="34"/>
      <c r="DX249" s="34"/>
      <c r="DY249" s="34"/>
      <c r="DZ249" s="34"/>
      <c r="EA249" s="34"/>
      <c r="EB249" s="34"/>
      <c r="EC249" s="34"/>
      <c r="ED249" s="34"/>
      <c r="EE249" s="34"/>
      <c r="EF249" s="34"/>
      <c r="EG249" s="34"/>
      <c r="EH249" s="34"/>
      <c r="EI249" s="34"/>
      <c r="EJ249" s="34"/>
      <c r="EK249" s="34"/>
      <c r="EL249" s="34"/>
      <c r="EM249" s="34"/>
      <c r="EN249" s="34"/>
      <c r="EO249" s="34"/>
      <c r="EP249" s="34"/>
      <c r="EQ249" s="34"/>
      <c r="ER249" s="34"/>
      <c r="ES249" s="34"/>
      <c r="ET249" s="34"/>
      <c r="EU249" s="34"/>
      <c r="EV249" s="34"/>
      <c r="EW249" s="34"/>
      <c r="EX249" s="34"/>
      <c r="EY249" s="34"/>
      <c r="EZ249" s="34"/>
      <c r="FA249" s="34"/>
      <c r="FB249" s="34"/>
      <c r="FC249" s="34"/>
      <c r="FD249" s="34"/>
      <c r="FE249" s="34"/>
      <c r="FF249" s="34"/>
      <c r="FG249" s="34"/>
      <c r="FH249" s="34"/>
      <c r="FI249" s="34"/>
      <c r="FJ249" s="34"/>
      <c r="FK249" s="34"/>
      <c r="FL249" s="34"/>
      <c r="FM249" s="34"/>
      <c r="FN249" s="34"/>
      <c r="FO249" s="34"/>
      <c r="FP249" s="34"/>
      <c r="FQ249" s="34"/>
      <c r="FR249" s="34"/>
      <c r="FS249" s="34"/>
      <c r="FT249" s="34"/>
      <c r="FU249" s="34"/>
      <c r="FV249" s="34"/>
      <c r="FW249" s="34"/>
      <c r="FX249" s="34"/>
      <c r="FY249" s="34"/>
      <c r="FZ249" s="34"/>
      <c r="GA249" s="34"/>
      <c r="GB249" s="34"/>
      <c r="GC249" s="34"/>
      <c r="GD249" s="34"/>
      <c r="GE249" s="34"/>
      <c r="GF249" s="34"/>
      <c r="GG249" s="34"/>
      <c r="GH249" s="34"/>
      <c r="GI249" s="34"/>
      <c r="GJ249" s="34"/>
      <c r="GK249" s="34"/>
      <c r="GL249" s="34"/>
      <c r="GM249" s="34"/>
      <c r="GN249" s="34"/>
      <c r="GO249" s="34"/>
      <c r="GP249" s="34"/>
      <c r="GQ249" s="34"/>
      <c r="GR249" s="34"/>
      <c r="GS249" s="34"/>
      <c r="GT249" s="34"/>
      <c r="GU249" s="34"/>
      <c r="GV249" s="34"/>
      <c r="GW249" s="34"/>
      <c r="GX249" s="34"/>
      <c r="GY249" s="34"/>
      <c r="GZ249" s="34"/>
      <c r="HA249" s="34"/>
      <c r="HB249" s="34"/>
      <c r="HC249" s="34"/>
      <c r="HD249" s="34"/>
      <c r="HE249" s="34"/>
      <c r="HF249" s="34"/>
      <c r="HG249" s="34"/>
      <c r="HH249" s="34"/>
      <c r="HI249" s="34"/>
      <c r="HJ249" s="34"/>
      <c r="HK249" s="34"/>
      <c r="HL249" s="34"/>
      <c r="HM249" s="34"/>
      <c r="HN249" s="34"/>
      <c r="HO249" s="34"/>
      <c r="HP249" s="34"/>
      <c r="HQ249" s="34"/>
      <c r="HR249" s="34"/>
      <c r="HS249" s="34"/>
      <c r="HT249" s="34"/>
      <c r="HU249" s="34"/>
      <c r="HV249" s="34"/>
      <c r="HW249" s="34"/>
      <c r="HX249" s="34"/>
      <c r="HY249" s="34"/>
      <c r="HZ249" s="34"/>
      <c r="IA249" s="34"/>
      <c r="IB249" s="34"/>
      <c r="IC249" s="34"/>
      <c r="ID249" s="34"/>
      <c r="IE249" s="34"/>
      <c r="IF249" s="34"/>
      <c r="IG249" s="34"/>
      <c r="IH249" s="34"/>
      <c r="II249" s="34"/>
      <c r="IJ249" s="34"/>
      <c r="IK249" s="34"/>
      <c r="IL249" s="34"/>
      <c r="IM249" s="34"/>
      <c r="IN249" s="34"/>
      <c r="IO249" s="34"/>
      <c r="IP249" s="34"/>
      <c r="IQ249" s="34"/>
      <c r="IR249" s="34"/>
      <c r="IS249" s="34"/>
      <c r="IT249" s="34"/>
      <c r="IU249" s="34"/>
      <c r="IV249" s="34"/>
      <c r="IW249" s="34"/>
      <c r="IX249" s="34"/>
      <c r="IY249" s="34"/>
      <c r="IZ249" s="34"/>
      <c r="JA249" s="34"/>
      <c r="JB249" s="34"/>
      <c r="JC249" s="34"/>
      <c r="JD249" s="34"/>
      <c r="JE249" s="34"/>
      <c r="JF249" s="34"/>
      <c r="JG249" s="34"/>
      <c r="JH249" s="34"/>
      <c r="JI249" s="34"/>
      <c r="JJ249" s="34"/>
      <c r="JK249" s="34"/>
      <c r="JL249" s="34"/>
      <c r="JM249" s="34"/>
      <c r="JN249" s="34"/>
      <c r="JO249" s="34"/>
      <c r="JP249" s="34"/>
      <c r="JQ249" s="34"/>
      <c r="JR249" s="34"/>
      <c r="JS249" s="34"/>
      <c r="JT249" s="34"/>
      <c r="JU249" s="34"/>
      <c r="JV249" s="34"/>
      <c r="JW249" s="34"/>
      <c r="JX249" s="34"/>
      <c r="JY249" s="34"/>
      <c r="JZ249" s="34"/>
      <c r="KA249" s="34"/>
      <c r="KB249" s="34"/>
      <c r="KC249" s="34"/>
      <c r="KD249" s="34"/>
      <c r="KE249" s="34"/>
      <c r="KF249" s="34"/>
      <c r="KG249" s="34"/>
      <c r="KH249" s="34"/>
      <c r="KI249" s="34"/>
      <c r="KJ249" s="34"/>
      <c r="KK249" s="34"/>
      <c r="KL249" s="34"/>
      <c r="KM249" s="34"/>
      <c r="KN249" s="34"/>
      <c r="KO249" s="34"/>
      <c r="KP249" s="34"/>
      <c r="KQ249" s="34"/>
      <c r="KR249" s="34"/>
      <c r="KS249" s="34"/>
      <c r="KT249" s="34"/>
      <c r="KU249" s="34"/>
      <c r="KV249" s="34"/>
      <c r="KW249" s="34"/>
      <c r="KX249" s="34"/>
      <c r="KY249" s="34"/>
      <c r="KZ249" s="34"/>
      <c r="LA249" s="34"/>
      <c r="LB249" s="34"/>
      <c r="LC249" s="34"/>
      <c r="LD249" s="34"/>
      <c r="LE249" s="34"/>
      <c r="LF249" s="34"/>
      <c r="LG249" s="34"/>
      <c r="LH249" s="34"/>
      <c r="LI249" s="34"/>
      <c r="LJ249" s="34"/>
      <c r="LK249" s="34"/>
      <c r="LL249" s="34"/>
      <c r="LM249" s="34"/>
      <c r="LN249" s="34"/>
      <c r="LO249" s="34"/>
      <c r="LP249" s="34"/>
      <c r="LQ249" s="34"/>
      <c r="LR249" s="34"/>
      <c r="LS249" s="34"/>
      <c r="LT249" s="34"/>
      <c r="LU249" s="34"/>
      <c r="LV249" s="34"/>
      <c r="LW249" s="34"/>
      <c r="LX249" s="34"/>
      <c r="LY249" s="34"/>
      <c r="LZ249" s="34"/>
      <c r="MA249" s="34"/>
      <c r="MB249" s="34"/>
      <c r="MC249" s="34"/>
      <c r="MD249" s="34"/>
      <c r="ME249" s="34"/>
      <c r="MF249" s="34"/>
      <c r="MG249" s="34"/>
      <c r="MH249" s="34"/>
      <c r="MI249" s="34"/>
      <c r="MJ249" s="34"/>
      <c r="MK249" s="34"/>
      <c r="ML249" s="34"/>
      <c r="MM249" s="34"/>
      <c r="MN249" s="34"/>
      <c r="MO249" s="34"/>
      <c r="MP249" s="34"/>
      <c r="MQ249" s="34"/>
      <c r="MR249" s="34"/>
      <c r="MS249" s="34"/>
      <c r="MT249" s="34"/>
      <c r="MU249" s="34"/>
      <c r="MV249" s="34"/>
      <c r="MW249" s="34"/>
      <c r="MX249" s="34"/>
      <c r="MY249" s="34"/>
      <c r="MZ249" s="34"/>
      <c r="NA249" s="34"/>
      <c r="NB249" s="34"/>
      <c r="NC249" s="34"/>
      <c r="ND249" s="34"/>
      <c r="NE249" s="34"/>
      <c r="NF249" s="34"/>
      <c r="NG249" s="34"/>
      <c r="NH249" s="34"/>
      <c r="NI249" s="34"/>
      <c r="NJ249" s="34"/>
      <c r="NK249" s="34"/>
      <c r="NL249" s="34"/>
      <c r="NM249" s="34"/>
      <c r="NN249" s="34"/>
      <c r="NO249" s="34"/>
      <c r="NP249" s="34"/>
      <c r="NQ249" s="34"/>
      <c r="NR249" s="34"/>
      <c r="NS249" s="34"/>
      <c r="NT249" s="34"/>
      <c r="NU249" s="34"/>
      <c r="NV249" s="34"/>
      <c r="NW249" s="34"/>
      <c r="NX249" s="34"/>
      <c r="NY249" s="34"/>
      <c r="NZ249" s="34"/>
      <c r="OA249" s="34"/>
      <c r="OB249" s="34"/>
      <c r="OC249" s="34"/>
      <c r="OD249" s="34"/>
      <c r="OE249" s="34"/>
      <c r="OF249" s="34"/>
      <c r="OG249" s="34"/>
      <c r="OH249" s="34"/>
      <c r="OI249" s="34"/>
      <c r="OJ249" s="34"/>
      <c r="OK249" s="34"/>
      <c r="OL249" s="34"/>
      <c r="OM249" s="34"/>
      <c r="ON249" s="34"/>
      <c r="OO249" s="34"/>
      <c r="OP249" s="34"/>
      <c r="OQ249" s="34"/>
      <c r="OR249" s="34"/>
      <c r="OS249" s="34"/>
      <c r="OT249" s="34"/>
      <c r="OU249" s="34"/>
      <c r="OV249" s="34"/>
      <c r="OW249" s="34"/>
      <c r="OX249" s="34"/>
      <c r="OY249" s="34"/>
      <c r="OZ249" s="34"/>
      <c r="PA249" s="34"/>
      <c r="PB249" s="34"/>
      <c r="PC249" s="34"/>
      <c r="PD249" s="34"/>
      <c r="PE249" s="34"/>
      <c r="PF249" s="34"/>
      <c r="PG249" s="34"/>
      <c r="PH249" s="34"/>
      <c r="PI249" s="34"/>
      <c r="PJ249" s="34"/>
      <c r="PK249" s="34"/>
      <c r="PL249" s="34"/>
      <c r="PM249" s="34"/>
      <c r="PN249" s="34"/>
      <c r="PO249" s="34"/>
      <c r="PP249" s="34"/>
      <c r="PQ249" s="34"/>
      <c r="PR249" s="34"/>
      <c r="PS249" s="34"/>
      <c r="PT249" s="34"/>
      <c r="PU249" s="34"/>
      <c r="PV249" s="34"/>
      <c r="PW249" s="34"/>
      <c r="PX249" s="34"/>
      <c r="PY249" s="34"/>
      <c r="PZ249" s="34"/>
      <c r="QA249" s="34"/>
      <c r="QB249" s="34"/>
      <c r="QC249" s="34"/>
      <c r="QD249" s="34"/>
      <c r="QE249" s="34"/>
      <c r="QF249" s="34"/>
      <c r="QG249" s="34"/>
      <c r="QH249" s="34"/>
      <c r="QI249" s="34"/>
      <c r="QJ249" s="34"/>
      <c r="QK249" s="34"/>
      <c r="QL249" s="34"/>
      <c r="QM249" s="34"/>
      <c r="QN249" s="34"/>
      <c r="QO249" s="34"/>
      <c r="QP249" s="34"/>
      <c r="QQ249" s="34"/>
      <c r="QR249" s="34"/>
      <c r="QS249" s="34"/>
      <c r="QT249" s="34"/>
      <c r="QU249" s="34"/>
      <c r="QV249" s="34"/>
      <c r="QW249" s="34"/>
      <c r="QX249" s="34"/>
      <c r="QY249" s="34"/>
      <c r="QZ249" s="34"/>
      <c r="RA249" s="34"/>
      <c r="RB249" s="34"/>
      <c r="RC249" s="34"/>
      <c r="RD249" s="34"/>
      <c r="RE249" s="34"/>
      <c r="RF249" s="34"/>
      <c r="RG249" s="34"/>
      <c r="RH249" s="34"/>
      <c r="RI249" s="34"/>
      <c r="RJ249" s="34"/>
      <c r="RK249" s="34"/>
      <c r="RL249" s="34"/>
      <c r="RM249" s="34"/>
      <c r="RN249" s="34"/>
      <c r="RO249" s="34"/>
      <c r="RP249" s="34"/>
      <c r="RQ249" s="34"/>
      <c r="RR249" s="34"/>
      <c r="RS249" s="34"/>
      <c r="RT249" s="34"/>
      <c r="RU249" s="34"/>
      <c r="RV249" s="34"/>
      <c r="RW249" s="34"/>
      <c r="RX249" s="34"/>
      <c r="RY249" s="34"/>
      <c r="RZ249" s="34"/>
      <c r="SA249" s="34"/>
      <c r="SB249" s="34"/>
      <c r="SC249" s="34"/>
      <c r="SD249" s="34"/>
      <c r="SE249" s="34"/>
      <c r="SF249" s="34"/>
      <c r="SG249" s="34"/>
      <c r="SH249" s="34"/>
      <c r="SI249" s="34"/>
      <c r="SJ249" s="34"/>
      <c r="SK249" s="34"/>
      <c r="SL249" s="34"/>
      <c r="SM249" s="34"/>
      <c r="SN249" s="34"/>
      <c r="SO249" s="34"/>
      <c r="SP249" s="34"/>
      <c r="SQ249" s="34"/>
      <c r="SR249" s="34"/>
      <c r="SS249" s="34"/>
      <c r="ST249" s="34"/>
      <c r="SU249" s="34"/>
      <c r="SV249" s="34"/>
      <c r="SW249" s="34"/>
      <c r="SX249" s="34"/>
      <c r="SY249" s="34"/>
      <c r="SZ249" s="34"/>
      <c r="TA249" s="34"/>
      <c r="TB249" s="34"/>
      <c r="TC249" s="34"/>
      <c r="TD249" s="34"/>
      <c r="TE249" s="34"/>
      <c r="TF249" s="34"/>
      <c r="TG249" s="34"/>
      <c r="TH249" s="34"/>
      <c r="TI249" s="34"/>
      <c r="TJ249" s="34"/>
      <c r="TK249" s="34"/>
      <c r="TL249" s="34"/>
      <c r="TM249" s="34"/>
      <c r="TN249" s="34"/>
      <c r="TO249" s="34"/>
      <c r="TP249" s="34"/>
      <c r="TQ249" s="34"/>
      <c r="TR249" s="34"/>
      <c r="TS249" s="34"/>
      <c r="TT249" s="34"/>
      <c r="TU249" s="34"/>
      <c r="TV249" s="34"/>
      <c r="TW249" s="34"/>
      <c r="TX249" s="34"/>
      <c r="TY249" s="34"/>
      <c r="TZ249" s="34"/>
      <c r="UA249" s="34"/>
      <c r="UB249" s="34"/>
      <c r="UC249" s="34"/>
      <c r="UD249" s="34"/>
      <c r="UE249" s="34"/>
      <c r="UF249" s="34"/>
      <c r="UG249" s="34"/>
      <c r="UH249" s="34"/>
      <c r="UI249" s="34"/>
      <c r="UJ249" s="34"/>
      <c r="UK249" s="34"/>
      <c r="UL249" s="34"/>
      <c r="UM249" s="34"/>
      <c r="UN249" s="34"/>
      <c r="UO249" s="34"/>
      <c r="UP249" s="34"/>
      <c r="UQ249" s="34"/>
      <c r="UR249" s="34"/>
      <c r="US249" s="34"/>
      <c r="UT249" s="34"/>
      <c r="UU249" s="34"/>
      <c r="UV249" s="34"/>
      <c r="UW249" s="34"/>
      <c r="UX249" s="34"/>
      <c r="UY249" s="34"/>
      <c r="UZ249" s="34"/>
      <c r="VA249" s="34"/>
      <c r="VB249" s="34"/>
      <c r="VC249" s="34"/>
      <c r="VD249" s="34"/>
      <c r="VE249" s="34"/>
      <c r="VF249" s="34"/>
      <c r="VG249" s="34"/>
      <c r="VH249" s="34"/>
      <c r="VI249" s="34"/>
      <c r="VJ249" s="34"/>
      <c r="VK249" s="34"/>
      <c r="VL249" s="34"/>
      <c r="VM249" s="34"/>
      <c r="VN249" s="34"/>
      <c r="VO249" s="34"/>
      <c r="VP249" s="34"/>
      <c r="VQ249" s="34"/>
      <c r="VR249" s="34"/>
      <c r="VS249" s="34"/>
      <c r="VT249" s="34"/>
      <c r="VU249" s="34"/>
      <c r="VV249" s="34"/>
      <c r="VW249" s="34"/>
      <c r="VX249" s="34"/>
      <c r="VY249" s="34"/>
      <c r="VZ249" s="34"/>
      <c r="WA249" s="34"/>
      <c r="WB249" s="34"/>
      <c r="WC249" s="34"/>
      <c r="WD249" s="34"/>
      <c r="WE249" s="34"/>
      <c r="WF249" s="34"/>
      <c r="WG249" s="34"/>
      <c r="WH249" s="34"/>
      <c r="WI249" s="34"/>
      <c r="WJ249" s="34"/>
      <c r="WK249" s="34"/>
      <c r="WL249" s="34"/>
      <c r="WM249" s="34"/>
      <c r="WN249" s="34"/>
      <c r="WO249" s="34"/>
      <c r="WP249" s="34"/>
      <c r="WQ249" s="34"/>
      <c r="WR249" s="34"/>
      <c r="WS249" s="34"/>
      <c r="WT249" s="34"/>
      <c r="WU249" s="34"/>
      <c r="WV249" s="34"/>
      <c r="WW249" s="34"/>
      <c r="WX249" s="34"/>
      <c r="WY249" s="34"/>
      <c r="WZ249" s="34"/>
      <c r="XA249" s="34"/>
      <c r="XB249" s="34"/>
      <c r="XC249" s="34"/>
      <c r="XD249" s="34"/>
      <c r="XE249" s="34"/>
      <c r="XF249" s="34"/>
      <c r="XG249" s="34"/>
      <c r="XH249" s="34"/>
      <c r="XI249" s="34"/>
      <c r="XJ249" s="34"/>
      <c r="XK249" s="34"/>
      <c r="XL249" s="34"/>
      <c r="XM249" s="34"/>
      <c r="XN249" s="34"/>
      <c r="XO249" s="34"/>
      <c r="XP249" s="34"/>
      <c r="XQ249" s="34"/>
      <c r="XR249" s="34"/>
      <c r="XS249" s="34"/>
      <c r="XT249" s="34"/>
      <c r="XU249" s="34"/>
      <c r="XV249" s="34"/>
      <c r="XW249" s="34"/>
      <c r="XX249" s="34"/>
      <c r="XY249" s="34"/>
      <c r="XZ249" s="34"/>
      <c r="YA249" s="34"/>
      <c r="YB249" s="34"/>
      <c r="YC249" s="34"/>
      <c r="YD249" s="34"/>
      <c r="YE249" s="34"/>
      <c r="YF249" s="34"/>
      <c r="YG249" s="34"/>
      <c r="YH249" s="34"/>
      <c r="YI249" s="34"/>
      <c r="YJ249" s="34"/>
      <c r="YK249" s="34"/>
      <c r="YL249" s="34"/>
      <c r="YM249" s="34"/>
      <c r="YN249" s="34"/>
      <c r="YO249" s="34"/>
      <c r="YP249" s="34"/>
      <c r="YQ249" s="34"/>
      <c r="YR249" s="34"/>
      <c r="YS249" s="34"/>
      <c r="YT249" s="34"/>
      <c r="YU249" s="34"/>
      <c r="YV249" s="34"/>
      <c r="YW249" s="34"/>
      <c r="YX249" s="34"/>
      <c r="YY249" s="34"/>
      <c r="YZ249" s="34"/>
      <c r="ZA249" s="34"/>
      <c r="ZB249" s="34"/>
      <c r="ZC249" s="34"/>
      <c r="ZD249" s="34"/>
      <c r="ZE249" s="34"/>
      <c r="ZF249" s="34"/>
      <c r="ZG249" s="34"/>
      <c r="ZH249" s="34"/>
      <c r="ZI249" s="34"/>
      <c r="ZJ249" s="34"/>
      <c r="ZK249" s="34"/>
      <c r="ZL249" s="34"/>
      <c r="ZM249" s="34"/>
      <c r="ZN249" s="34"/>
      <c r="ZO249" s="34"/>
      <c r="ZP249" s="34"/>
      <c r="ZQ249" s="34"/>
      <c r="ZR249" s="34"/>
      <c r="ZS249" s="34"/>
      <c r="ZT249" s="34"/>
      <c r="ZU249" s="34"/>
      <c r="ZV249" s="34"/>
      <c r="ZW249" s="34"/>
      <c r="ZX249" s="34"/>
      <c r="ZY249" s="34"/>
      <c r="ZZ249" s="34"/>
      <c r="AAA249" s="34"/>
      <c r="AAB249" s="34"/>
      <c r="AAC249" s="34"/>
      <c r="AAD249" s="34"/>
      <c r="AAE249" s="34"/>
      <c r="AAF249" s="34"/>
      <c r="AAG249" s="34"/>
      <c r="AAH249" s="34"/>
      <c r="AAI249" s="34"/>
      <c r="AAJ249" s="34"/>
      <c r="AAK249" s="34"/>
      <c r="AAL249" s="34"/>
      <c r="AAM249" s="34"/>
      <c r="AAN249" s="34"/>
      <c r="AAO249" s="34"/>
      <c r="AAP249" s="34"/>
      <c r="AAQ249" s="34"/>
      <c r="AAR249" s="34"/>
      <c r="AAS249" s="34"/>
      <c r="AAT249" s="34"/>
      <c r="AAU249" s="34"/>
      <c r="AAV249" s="34"/>
      <c r="AAW249" s="34"/>
      <c r="AAX249" s="34"/>
      <c r="AAY249" s="34"/>
      <c r="AAZ249" s="34"/>
      <c r="ABA249" s="34"/>
      <c r="ABB249" s="34"/>
      <c r="ABC249" s="34"/>
      <c r="ABD249" s="34"/>
      <c r="ABE249" s="34"/>
      <c r="ABF249" s="34"/>
      <c r="ABG249" s="34"/>
      <c r="ABH249" s="34"/>
      <c r="ABI249" s="34"/>
      <c r="ABJ249" s="34"/>
      <c r="ABK249" s="34"/>
      <c r="ABL249" s="34"/>
      <c r="ABM249" s="34"/>
      <c r="ABN249" s="34"/>
      <c r="ABO249" s="34"/>
      <c r="ABP249" s="34"/>
      <c r="ABQ249" s="34"/>
      <c r="ABR249" s="34"/>
      <c r="ABS249" s="34"/>
      <c r="ABT249" s="34"/>
      <c r="ABU249" s="34"/>
      <c r="ABV249" s="34"/>
      <c r="ABW249" s="34"/>
      <c r="ABX249" s="34"/>
      <c r="ABY249" s="34"/>
      <c r="ABZ249" s="34"/>
      <c r="ACA249" s="34"/>
      <c r="ACB249" s="34"/>
      <c r="ACC249" s="34"/>
      <c r="ACD249" s="34"/>
      <c r="ACE249" s="34"/>
      <c r="ACF249" s="34"/>
      <c r="ACG249" s="34"/>
      <c r="ACH249" s="34"/>
      <c r="ACI249" s="34"/>
      <c r="ACJ249" s="34"/>
      <c r="ACK249" s="34"/>
      <c r="ACL249" s="34"/>
      <c r="ACM249" s="34"/>
      <c r="ACN249" s="34"/>
      <c r="ACO249" s="34"/>
      <c r="ACP249" s="34"/>
      <c r="ACQ249" s="34"/>
      <c r="ACR249" s="34"/>
      <c r="ACS249" s="34"/>
      <c r="ACT249" s="34"/>
      <c r="ACU249" s="34"/>
      <c r="ACV249" s="34"/>
      <c r="ACW249" s="34"/>
      <c r="ACX249" s="34"/>
      <c r="ACY249" s="34"/>
      <c r="ACZ249" s="34"/>
      <c r="ADA249" s="34"/>
      <c r="ADB249" s="34"/>
      <c r="ADC249" s="34"/>
      <c r="ADD249" s="34"/>
      <c r="ADE249" s="34"/>
      <c r="ADF249" s="34"/>
      <c r="ADG249" s="34"/>
      <c r="ADH249" s="34"/>
      <c r="ADI249" s="34"/>
      <c r="ADJ249" s="34"/>
      <c r="ADK249" s="34"/>
      <c r="ADL249" s="34"/>
      <c r="ADM249" s="34"/>
      <c r="ADN249" s="34"/>
      <c r="ADO249" s="34"/>
      <c r="ADP249" s="34"/>
      <c r="ADQ249" s="34"/>
      <c r="ADR249" s="34"/>
      <c r="ADS249" s="34"/>
      <c r="ADT249" s="34"/>
      <c r="ADU249" s="34"/>
      <c r="ADV249" s="34"/>
      <c r="ADW249" s="34"/>
      <c r="ADX249" s="34"/>
      <c r="ADY249" s="34"/>
      <c r="ADZ249" s="34"/>
      <c r="AEA249" s="34"/>
      <c r="AEB249" s="34"/>
      <c r="AEC249" s="34"/>
      <c r="AED249" s="34"/>
      <c r="AEE249" s="34"/>
      <c r="AEF249" s="34"/>
      <c r="AEG249" s="34"/>
      <c r="AEH249" s="34"/>
      <c r="AEI249" s="34"/>
      <c r="AEJ249" s="34"/>
      <c r="AEK249" s="34"/>
      <c r="AEL249" s="34"/>
      <c r="AEM249" s="34"/>
      <c r="AEN249" s="34"/>
      <c r="AEO249" s="34"/>
      <c r="AEP249" s="34"/>
      <c r="AEQ249" s="34"/>
      <c r="AER249" s="34"/>
      <c r="AES249" s="34"/>
      <c r="AET249" s="34"/>
      <c r="AEU249" s="34"/>
      <c r="AEV249" s="34"/>
      <c r="AEW249" s="34"/>
      <c r="AEX249" s="34"/>
      <c r="AEY249" s="34"/>
      <c r="AEZ249" s="34"/>
      <c r="AFA249" s="34"/>
      <c r="AFB249" s="34"/>
      <c r="AFC249" s="34"/>
      <c r="AFD249" s="34"/>
      <c r="AFE249" s="34"/>
      <c r="AFF249" s="34"/>
      <c r="AFG249" s="34"/>
      <c r="AFH249" s="34"/>
      <c r="AFI249" s="34"/>
      <c r="AFJ249" s="34"/>
      <c r="AFK249" s="34"/>
      <c r="AFL249" s="34"/>
      <c r="AFM249" s="34"/>
      <c r="AFN249" s="34"/>
      <c r="AFO249" s="34"/>
      <c r="AFP249" s="34"/>
      <c r="AFQ249" s="34"/>
      <c r="AFR249" s="34"/>
      <c r="AFS249" s="34"/>
      <c r="AFT249" s="34"/>
      <c r="AFU249" s="34"/>
      <c r="AFV249" s="34"/>
      <c r="AFW249" s="34"/>
      <c r="AFX249" s="34"/>
      <c r="AFY249" s="34"/>
      <c r="AFZ249" s="34"/>
      <c r="AGA249" s="34"/>
      <c r="AGB249" s="34"/>
      <c r="AGC249" s="34"/>
      <c r="AGD249" s="34"/>
      <c r="AGE249" s="34"/>
      <c r="AGF249" s="34"/>
      <c r="AGG249" s="34"/>
      <c r="AGH249" s="34"/>
      <c r="AGI249" s="34"/>
      <c r="AGJ249" s="34"/>
      <c r="AGK249" s="34"/>
      <c r="AGL249" s="34"/>
      <c r="AGM249" s="34"/>
      <c r="AGN249" s="34"/>
      <c r="AGO249" s="34"/>
      <c r="AGP249" s="34"/>
      <c r="AGQ249" s="34"/>
      <c r="AGR249" s="34"/>
      <c r="AGS249" s="34"/>
      <c r="AGT249" s="34"/>
      <c r="AGU249" s="34"/>
      <c r="AGV249" s="34"/>
      <c r="AGW249" s="34"/>
      <c r="AGX249" s="34"/>
      <c r="AGY249" s="34"/>
      <c r="AGZ249" s="34"/>
      <c r="AHA249" s="34"/>
      <c r="AHB249" s="34"/>
      <c r="AHC249" s="34"/>
      <c r="AHD249" s="34"/>
      <c r="AHE249" s="34"/>
      <c r="AHF249" s="34"/>
      <c r="AHG249" s="34"/>
      <c r="AHH249" s="34"/>
      <c r="AHI249" s="34"/>
      <c r="AHJ249" s="34"/>
      <c r="AHK249" s="34"/>
      <c r="AHL249" s="34"/>
      <c r="AHM249" s="34"/>
      <c r="AHN249" s="34"/>
      <c r="AHO249" s="34"/>
      <c r="AHP249" s="34"/>
      <c r="AHQ249" s="34"/>
      <c r="AHR249" s="34"/>
      <c r="AHS249" s="34"/>
      <c r="AHT249" s="34"/>
      <c r="AHU249" s="34"/>
      <c r="AHV249" s="34"/>
      <c r="AHW249" s="34"/>
      <c r="AHX249" s="34"/>
      <c r="AHY249" s="34"/>
      <c r="AHZ249" s="34"/>
      <c r="AIA249" s="34"/>
      <c r="AIB249" s="34"/>
      <c r="AIC249" s="34"/>
      <c r="AID249" s="34"/>
      <c r="AIE249" s="34"/>
      <c r="AIF249" s="34"/>
      <c r="AIG249" s="34"/>
      <c r="AIH249" s="34"/>
      <c r="AII249" s="34"/>
      <c r="AIJ249" s="34"/>
      <c r="AIK249" s="34"/>
      <c r="AIL249" s="34"/>
      <c r="AIM249" s="34"/>
      <c r="AIN249" s="34"/>
      <c r="AIO249" s="34"/>
      <c r="AIP249" s="34"/>
      <c r="AIQ249" s="34"/>
      <c r="AIR249" s="34"/>
      <c r="AIS249" s="34"/>
      <c r="AIT249" s="34"/>
      <c r="AIU249" s="34"/>
      <c r="AIV249" s="34"/>
      <c r="AIW249" s="34"/>
      <c r="AIX249" s="34"/>
      <c r="AIY249" s="34"/>
      <c r="AIZ249" s="34"/>
      <c r="AJA249" s="34"/>
      <c r="AJB249" s="34"/>
      <c r="AJC249" s="34"/>
      <c r="AJD249" s="34"/>
      <c r="AJE249" s="34"/>
      <c r="AJF249" s="34"/>
      <c r="AJG249" s="34"/>
      <c r="AJH249" s="34"/>
      <c r="AJI249" s="34"/>
      <c r="AJJ249" s="34"/>
      <c r="AJK249" s="34"/>
      <c r="AJL249" s="34"/>
      <c r="AJM249" s="34"/>
      <c r="AJN249" s="34"/>
      <c r="AJO249" s="34"/>
      <c r="AJP249" s="34"/>
      <c r="AJQ249" s="34"/>
      <c r="AJR249" s="34"/>
      <c r="AJS249" s="34"/>
      <c r="AJT249" s="34"/>
      <c r="AJU249" s="34"/>
      <c r="AJV249" s="34"/>
      <c r="AJW249" s="34"/>
      <c r="AJX249" s="34"/>
      <c r="AJY249" s="34"/>
      <c r="AJZ249" s="34"/>
      <c r="AKA249" s="34"/>
      <c r="AKB249" s="34"/>
      <c r="AKC249" s="34"/>
      <c r="AKD249" s="34"/>
      <c r="AKE249" s="34"/>
      <c r="AKF249" s="34"/>
      <c r="AKG249" s="34"/>
      <c r="AKH249" s="34"/>
      <c r="AKI249" s="34"/>
      <c r="AKJ249" s="34"/>
      <c r="AKK249" s="34"/>
      <c r="AKL249" s="34"/>
      <c r="AKM249" s="34"/>
      <c r="AKN249" s="34"/>
      <c r="AKO249" s="34"/>
      <c r="AKP249" s="34"/>
      <c r="AKQ249" s="34"/>
      <c r="AKR249" s="34"/>
      <c r="AKS249" s="34"/>
      <c r="AKT249" s="34"/>
      <c r="AKU249" s="34"/>
      <c r="AKV249" s="34"/>
      <c r="AKW249" s="34"/>
      <c r="AKX249" s="34"/>
      <c r="AKY249" s="34"/>
      <c r="AKZ249" s="34"/>
      <c r="ALA249" s="34"/>
      <c r="ALB249" s="34"/>
      <c r="ALC249" s="34"/>
      <c r="ALD249" s="34"/>
      <c r="ALE249" s="34"/>
      <c r="ALF249" s="34"/>
      <c r="ALG249" s="34"/>
      <c r="ALH249" s="34"/>
      <c r="ALI249" s="34"/>
      <c r="ALJ249" s="34"/>
      <c r="ALK249" s="34"/>
      <c r="ALL249" s="34"/>
      <c r="ALM249" s="34"/>
      <c r="ALN249" s="34"/>
      <c r="ALO249" s="34"/>
      <c r="ALP249" s="34"/>
      <c r="ALQ249" s="34"/>
      <c r="ALR249" s="34"/>
      <c r="ALS249" s="34"/>
      <c r="ALT249" s="34"/>
      <c r="ALU249" s="34"/>
      <c r="ALV249" s="34"/>
      <c r="ALW249" s="34"/>
      <c r="ALX249" s="34"/>
      <c r="ALY249" s="34"/>
      <c r="ALZ249" s="34"/>
      <c r="AMA249" s="34"/>
      <c r="AMB249" s="34"/>
      <c r="AMC249" s="34"/>
      <c r="AMD249" s="34"/>
      <c r="AME249" s="34"/>
      <c r="AMF249" s="34"/>
      <c r="AMG249" s="34"/>
      <c r="AMH249" s="34"/>
      <c r="AMI249" s="34"/>
      <c r="AMJ249" s="34"/>
      <c r="AMK249" s="34"/>
      <c r="AML249" s="34"/>
      <c r="AMM249" s="34"/>
      <c r="AMN249" s="34"/>
      <c r="AMO249" s="34"/>
      <c r="AMP249" s="34"/>
      <c r="AMQ249" s="34"/>
      <c r="AMR249" s="34"/>
      <c r="AMS249" s="34"/>
      <c r="AMT249" s="34"/>
      <c r="AMU249" s="34"/>
      <c r="AMV249" s="34"/>
      <c r="AMW249" s="34"/>
      <c r="AMX249" s="34"/>
      <c r="AMY249" s="34"/>
      <c r="AMZ249" s="34"/>
      <c r="ANA249" s="34"/>
      <c r="ANB249" s="34"/>
      <c r="ANC249" s="34"/>
      <c r="AND249" s="34"/>
      <c r="ANE249" s="34"/>
      <c r="ANF249" s="34"/>
      <c r="ANG249" s="34"/>
      <c r="ANH249" s="34"/>
      <c r="ANI249" s="34"/>
      <c r="ANJ249" s="34"/>
      <c r="ANK249" s="34"/>
      <c r="ANL249" s="34"/>
      <c r="ANM249" s="34"/>
      <c r="ANN249" s="34"/>
      <c r="ANO249" s="34"/>
      <c r="ANP249" s="34"/>
      <c r="ANQ249" s="34"/>
      <c r="ANR249" s="34"/>
      <c r="ANS249" s="34"/>
      <c r="ANT249" s="34"/>
      <c r="ANU249" s="34"/>
      <c r="ANV249" s="34"/>
      <c r="ANW249" s="34"/>
      <c r="ANX249" s="34"/>
      <c r="ANY249" s="34"/>
      <c r="ANZ249" s="34"/>
      <c r="AOA249" s="34"/>
      <c r="AOB249" s="34"/>
      <c r="AOC249" s="34"/>
      <c r="AOD249" s="34"/>
      <c r="AOE249" s="34"/>
      <c r="AOF249" s="34"/>
      <c r="AOG249" s="34"/>
      <c r="AOH249" s="34"/>
      <c r="AOI249" s="34"/>
      <c r="AOJ249" s="34"/>
      <c r="AOK249" s="34"/>
      <c r="AOL249" s="34"/>
      <c r="AOM249" s="34"/>
      <c r="AON249" s="34"/>
      <c r="AOO249" s="34"/>
      <c r="AOP249" s="34"/>
      <c r="AOQ249" s="34"/>
      <c r="AOR249" s="34"/>
      <c r="AOS249" s="34"/>
      <c r="AOT249" s="34"/>
      <c r="AOU249" s="34"/>
      <c r="AOV249" s="34"/>
      <c r="AOW249" s="34"/>
      <c r="AOX249" s="34"/>
      <c r="AOY249" s="34"/>
      <c r="AOZ249" s="34"/>
      <c r="APA249" s="34"/>
      <c r="APB249" s="34"/>
      <c r="APC249" s="34"/>
      <c r="APD249" s="34"/>
      <c r="APE249" s="34"/>
      <c r="APF249" s="34"/>
      <c r="APG249" s="34"/>
      <c r="APH249" s="34"/>
      <c r="API249" s="34"/>
      <c r="APJ249" s="34"/>
      <c r="APK249" s="34"/>
      <c r="APL249" s="34"/>
      <c r="APM249" s="34"/>
      <c r="APN249" s="34"/>
      <c r="APO249" s="34"/>
      <c r="APP249" s="34"/>
      <c r="APQ249" s="34"/>
      <c r="APR249" s="34"/>
      <c r="APS249" s="34"/>
      <c r="APT249" s="34"/>
      <c r="APU249" s="34"/>
      <c r="APV249" s="34"/>
      <c r="APW249" s="34"/>
      <c r="APX249" s="34"/>
      <c r="APY249" s="34"/>
      <c r="APZ249" s="34"/>
      <c r="AQA249" s="34"/>
      <c r="AQB249" s="34"/>
      <c r="AQC249" s="34"/>
      <c r="AQD249" s="34"/>
      <c r="AQE249" s="34"/>
      <c r="AQF249" s="34"/>
      <c r="AQG249" s="34"/>
      <c r="AQH249" s="34"/>
      <c r="AQI249" s="34"/>
      <c r="AQJ249" s="34"/>
      <c r="AQK249" s="34"/>
      <c r="AQL249" s="34"/>
      <c r="AQM249" s="34"/>
      <c r="AQN249" s="34"/>
      <c r="AQO249" s="34"/>
      <c r="AQP249" s="34"/>
      <c r="AQQ249" s="34"/>
      <c r="AQR249" s="34"/>
      <c r="AQS249" s="34"/>
      <c r="AQT249" s="34"/>
      <c r="AQU249" s="34"/>
      <c r="AQV249" s="34"/>
      <c r="AQW249" s="34"/>
      <c r="AQX249" s="34"/>
      <c r="AQY249" s="34"/>
      <c r="AQZ249" s="34"/>
      <c r="ARA249" s="34"/>
      <c r="ARB249" s="34"/>
      <c r="ARC249" s="34"/>
      <c r="ARD249" s="34"/>
      <c r="ARE249" s="34"/>
      <c r="ARF249" s="34"/>
      <c r="ARG249" s="34"/>
      <c r="ARH249" s="34"/>
      <c r="ARI249" s="34"/>
      <c r="ARJ249" s="34"/>
      <c r="ARK249" s="34"/>
      <c r="ARL249" s="34"/>
      <c r="ARM249" s="34"/>
      <c r="ARN249" s="34"/>
      <c r="ARO249" s="34"/>
      <c r="ARP249" s="34"/>
      <c r="ARQ249" s="34"/>
      <c r="ARR249" s="34"/>
      <c r="ARS249" s="34"/>
      <c r="ART249" s="34"/>
      <c r="ARU249" s="34"/>
      <c r="ARV249" s="34"/>
      <c r="ARW249" s="34"/>
      <c r="ARX249" s="34"/>
      <c r="ARY249" s="34"/>
      <c r="ARZ249" s="34"/>
      <c r="ASA249" s="34"/>
      <c r="ASB249" s="34"/>
      <c r="ASC249" s="34"/>
      <c r="ASD249" s="34"/>
      <c r="ASE249" s="34"/>
      <c r="ASF249" s="34"/>
      <c r="ASG249" s="34"/>
      <c r="ASH249" s="34"/>
      <c r="ASI249" s="34"/>
      <c r="ASJ249" s="34"/>
      <c r="ASK249" s="34"/>
      <c r="ASL249" s="34"/>
      <c r="ASM249" s="34"/>
      <c r="ASN249" s="34"/>
      <c r="ASO249" s="34"/>
      <c r="ASP249" s="34"/>
      <c r="ASQ249" s="34"/>
      <c r="ASR249" s="34"/>
      <c r="ASS249" s="34"/>
      <c r="AST249" s="34"/>
      <c r="ASU249" s="34"/>
      <c r="ASV249" s="34"/>
      <c r="ASW249" s="34"/>
      <c r="ASX249" s="34"/>
      <c r="ASY249" s="34"/>
      <c r="ASZ249" s="34"/>
      <c r="ATA249" s="34"/>
      <c r="ATB249" s="34"/>
      <c r="ATC249" s="34"/>
      <c r="ATD249" s="34"/>
      <c r="ATE249" s="34"/>
      <c r="ATF249" s="34"/>
      <c r="ATG249" s="34"/>
      <c r="ATH249" s="34"/>
      <c r="ATI249" s="34"/>
      <c r="ATJ249" s="34"/>
      <c r="ATK249" s="34"/>
      <c r="ATL249" s="34"/>
      <c r="ATM249" s="34"/>
      <c r="ATN249" s="34"/>
      <c r="ATO249" s="34"/>
      <c r="ATP249" s="34"/>
      <c r="ATQ249" s="34"/>
      <c r="ATR249" s="34"/>
      <c r="ATS249" s="34"/>
      <c r="ATT249" s="34"/>
      <c r="ATU249" s="34"/>
      <c r="ATV249" s="34"/>
      <c r="ATW249" s="34"/>
      <c r="ATX249" s="34"/>
      <c r="ATY249" s="34"/>
      <c r="ATZ249" s="34"/>
      <c r="AUA249" s="34"/>
      <c r="AUB249" s="34"/>
      <c r="AUC249" s="34"/>
      <c r="AUD249" s="34"/>
      <c r="AUE249" s="34"/>
      <c r="AUF249" s="34"/>
      <c r="AUG249" s="34"/>
      <c r="AUH249" s="34"/>
      <c r="AUI249" s="34"/>
      <c r="AUJ249" s="34"/>
      <c r="AUK249" s="34"/>
      <c r="AUL249" s="34"/>
      <c r="AUM249" s="34"/>
      <c r="AUN249" s="34"/>
      <c r="AUO249" s="34"/>
      <c r="AUP249" s="34"/>
      <c r="AUQ249" s="34"/>
      <c r="AUR249" s="34"/>
      <c r="AUS249" s="34"/>
      <c r="AUT249" s="34"/>
      <c r="AUU249" s="34"/>
      <c r="AUV249" s="34"/>
      <c r="AUW249" s="34"/>
      <c r="AUX249" s="34"/>
      <c r="AUY249" s="34"/>
      <c r="AUZ249" s="34"/>
      <c r="AVA249" s="34"/>
      <c r="AVB249" s="34"/>
      <c r="AVC249" s="34"/>
      <c r="AVD249" s="34"/>
      <c r="AVE249" s="34"/>
      <c r="AVF249" s="34"/>
      <c r="AVG249" s="34"/>
      <c r="AVH249" s="34"/>
      <c r="AVI249" s="34"/>
      <c r="AVJ249" s="34"/>
      <c r="AVK249" s="34"/>
      <c r="AVL249" s="34"/>
      <c r="AVM249" s="34"/>
      <c r="AVN249" s="34"/>
      <c r="AVO249" s="34"/>
      <c r="AVP249" s="34"/>
      <c r="AVQ249" s="34"/>
      <c r="AVR249" s="34"/>
      <c r="AVS249" s="34"/>
      <c r="AVT249" s="34"/>
      <c r="AVU249" s="34"/>
      <c r="AVV249" s="34"/>
      <c r="AVW249" s="34"/>
      <c r="AVX249" s="34"/>
      <c r="AVY249" s="34"/>
      <c r="AVZ249" s="34"/>
      <c r="AWA249" s="34"/>
      <c r="AWB249" s="34"/>
      <c r="AWC249" s="34"/>
      <c r="AWD249" s="34"/>
      <c r="AWE249" s="34"/>
      <c r="AWF249" s="34"/>
      <c r="AWG249" s="34"/>
      <c r="AWH249" s="34"/>
      <c r="AWI249" s="34"/>
      <c r="AWJ249" s="34"/>
      <c r="AWK249" s="34"/>
      <c r="AWL249" s="34"/>
      <c r="AWM249" s="34"/>
      <c r="AWN249" s="34"/>
      <c r="AWO249" s="34"/>
      <c r="AWP249" s="34"/>
      <c r="AWQ249" s="34"/>
      <c r="AWR249" s="34"/>
      <c r="AWS249" s="34"/>
      <c r="AWT249" s="34"/>
      <c r="AWU249" s="34"/>
      <c r="AWV249" s="34"/>
      <c r="AWW249" s="34"/>
      <c r="AWX249" s="34"/>
      <c r="AWY249" s="34"/>
      <c r="AWZ249" s="34"/>
      <c r="AXA249" s="34"/>
      <c r="AXB249" s="34"/>
      <c r="AXC249" s="34"/>
      <c r="AXD249" s="34"/>
      <c r="AXE249" s="34"/>
      <c r="AXF249" s="34"/>
      <c r="AXG249" s="34"/>
      <c r="AXH249" s="34"/>
      <c r="AXI249" s="34"/>
      <c r="AXJ249" s="34"/>
      <c r="AXK249" s="34"/>
      <c r="AXL249" s="34"/>
      <c r="AXM249" s="34"/>
      <c r="AXN249" s="34"/>
      <c r="AXO249" s="34"/>
      <c r="AXP249" s="34"/>
      <c r="AXQ249" s="34"/>
      <c r="AXR249" s="34"/>
      <c r="AXS249" s="34"/>
      <c r="AXT249" s="34"/>
      <c r="AXU249" s="34"/>
      <c r="AXV249" s="34"/>
      <c r="AXW249" s="34"/>
      <c r="AXX249" s="34"/>
      <c r="AXY249" s="34"/>
      <c r="AXZ249" s="34"/>
      <c r="AYA249" s="34"/>
      <c r="AYB249" s="34"/>
      <c r="AYC249" s="34"/>
      <c r="AYD249" s="34"/>
      <c r="AYE249" s="34"/>
      <c r="AYF249" s="34"/>
      <c r="AYG249" s="34"/>
      <c r="AYH249" s="34"/>
      <c r="AYI249" s="34"/>
      <c r="AYJ249" s="34"/>
      <c r="AYK249" s="34"/>
      <c r="AYL249" s="34"/>
      <c r="AYM249" s="34"/>
      <c r="AYN249" s="34"/>
      <c r="AYO249" s="34"/>
      <c r="AYP249" s="34"/>
      <c r="AYQ249" s="34"/>
      <c r="AYR249" s="34"/>
      <c r="AYS249" s="34"/>
      <c r="AYT249" s="34"/>
      <c r="AYU249" s="34"/>
      <c r="AYV249" s="34"/>
      <c r="AYW249" s="34"/>
      <c r="AYX249" s="34"/>
      <c r="AYY249" s="34"/>
      <c r="AYZ249" s="34"/>
      <c r="AZA249" s="34"/>
      <c r="AZB249" s="34"/>
      <c r="AZC249" s="34"/>
      <c r="AZD249" s="34"/>
      <c r="AZE249" s="34"/>
      <c r="AZF249" s="34"/>
      <c r="AZG249" s="34"/>
      <c r="AZH249" s="34"/>
      <c r="AZI249" s="34"/>
      <c r="AZJ249" s="34"/>
      <c r="AZK249" s="34"/>
      <c r="AZL249" s="34"/>
      <c r="AZM249" s="34"/>
      <c r="AZN249" s="34"/>
      <c r="AZO249" s="34"/>
      <c r="AZP249" s="34"/>
      <c r="AZQ249" s="34"/>
      <c r="AZR249" s="34"/>
      <c r="AZS249" s="34"/>
      <c r="AZT249" s="34"/>
      <c r="AZU249" s="34"/>
      <c r="AZV249" s="34"/>
      <c r="AZW249" s="34"/>
      <c r="AZX249" s="34"/>
      <c r="AZY249" s="34"/>
      <c r="AZZ249" s="34"/>
      <c r="BAA249" s="34"/>
      <c r="BAB249" s="34"/>
      <c r="BAC249" s="34"/>
      <c r="BAD249" s="34"/>
      <c r="BAE249" s="34"/>
      <c r="BAF249" s="34"/>
      <c r="BAG249" s="34"/>
      <c r="BAH249" s="34"/>
      <c r="BAI249" s="34"/>
      <c r="BAJ249" s="34"/>
      <c r="BAK249" s="34"/>
      <c r="BAL249" s="34"/>
      <c r="BAM249" s="34"/>
      <c r="BAN249" s="34"/>
      <c r="BAO249" s="34"/>
      <c r="BAP249" s="34"/>
      <c r="BAQ249" s="34"/>
      <c r="BAR249" s="34"/>
      <c r="BAS249" s="34"/>
      <c r="BAT249" s="34"/>
      <c r="BAU249" s="34"/>
      <c r="BAV249" s="34"/>
      <c r="BAW249" s="34"/>
      <c r="BAX249" s="34"/>
      <c r="BAY249" s="34"/>
      <c r="BAZ249" s="34"/>
      <c r="BBA249" s="34"/>
      <c r="BBB249" s="34"/>
      <c r="BBC249" s="34"/>
      <c r="BBD249" s="34"/>
      <c r="BBE249" s="34"/>
      <c r="BBF249" s="34"/>
      <c r="BBG249" s="34"/>
      <c r="BBH249" s="34"/>
      <c r="BBI249" s="34"/>
      <c r="BBJ249" s="34"/>
      <c r="BBK249" s="34"/>
      <c r="BBL249" s="34"/>
      <c r="BBM249" s="34"/>
      <c r="BBN249" s="34"/>
      <c r="BBO249" s="34"/>
      <c r="BBP249" s="34"/>
      <c r="BBQ249" s="34"/>
      <c r="BBR249" s="34"/>
      <c r="BBS249" s="34"/>
      <c r="BBT249" s="34"/>
      <c r="BBU249" s="34"/>
      <c r="BBV249" s="34"/>
      <c r="BBW249" s="34"/>
      <c r="BBX249" s="34"/>
      <c r="BBY249" s="34"/>
      <c r="BBZ249" s="34"/>
      <c r="BCA249" s="34"/>
      <c r="BCB249" s="34"/>
      <c r="BCC249" s="34"/>
      <c r="BCD249" s="34"/>
      <c r="BCE249" s="34"/>
      <c r="BCF249" s="34"/>
      <c r="BCG249" s="34"/>
      <c r="BCH249" s="34"/>
      <c r="BCI249" s="34"/>
      <c r="BCJ249" s="34"/>
      <c r="BCK249" s="34"/>
      <c r="BCL249" s="34"/>
      <c r="BCM249" s="34"/>
      <c r="BCN249" s="34"/>
      <c r="BCO249" s="34"/>
      <c r="BCP249" s="34"/>
      <c r="BCQ249" s="34"/>
      <c r="BCR249" s="34"/>
      <c r="BCS249" s="34"/>
      <c r="BCT249" s="34"/>
      <c r="BCU249" s="34"/>
      <c r="BCV249" s="34"/>
      <c r="BCW249" s="34"/>
      <c r="BCX249" s="34"/>
      <c r="BCY249" s="34"/>
      <c r="BCZ249" s="34"/>
      <c r="BDA249" s="34"/>
      <c r="BDB249" s="34"/>
      <c r="BDC249" s="34"/>
      <c r="BDD249" s="34"/>
      <c r="BDE249" s="34"/>
      <c r="BDF249" s="34"/>
      <c r="BDG249" s="34"/>
      <c r="BDH249" s="34"/>
      <c r="BDI249" s="34"/>
      <c r="BDJ249" s="34"/>
      <c r="BDK249" s="34"/>
      <c r="BDL249" s="34"/>
      <c r="BDM249" s="34"/>
      <c r="BDN249" s="34"/>
      <c r="BDO249" s="34"/>
      <c r="BDP249" s="34"/>
      <c r="BDQ249" s="34"/>
      <c r="BDR249" s="34"/>
      <c r="BDS249" s="34"/>
      <c r="BDT249" s="34"/>
      <c r="BDU249" s="34"/>
      <c r="BDV249" s="34"/>
      <c r="BDW249" s="34"/>
      <c r="BDX249" s="34"/>
      <c r="BDY249" s="34"/>
      <c r="BDZ249" s="34"/>
      <c r="BEA249" s="34"/>
      <c r="BEB249" s="34"/>
      <c r="BEC249" s="34"/>
      <c r="BED249" s="34"/>
      <c r="BEE249" s="34"/>
      <c r="BEF249" s="34"/>
      <c r="BEG249" s="34"/>
      <c r="BEH249" s="34"/>
      <c r="BEI249" s="34"/>
      <c r="BEJ249" s="34"/>
      <c r="BEK249" s="34"/>
      <c r="BEL249" s="34"/>
      <c r="BEM249" s="34"/>
      <c r="BEN249" s="34"/>
      <c r="BEO249" s="34"/>
      <c r="BEP249" s="34"/>
      <c r="BEQ249" s="34"/>
      <c r="BER249" s="34"/>
      <c r="BES249" s="34"/>
      <c r="BET249" s="34"/>
      <c r="BEU249" s="34"/>
      <c r="BEV249" s="34"/>
      <c r="BEW249" s="34"/>
      <c r="BEX249" s="34"/>
      <c r="BEY249" s="34"/>
      <c r="BEZ249" s="34"/>
      <c r="BFA249" s="34"/>
      <c r="BFB249" s="34"/>
      <c r="BFC249" s="34"/>
      <c r="BFD249" s="34"/>
      <c r="BFE249" s="34"/>
      <c r="BFF249" s="34"/>
      <c r="BFG249" s="34"/>
      <c r="BFH249" s="34"/>
      <c r="BFI249" s="34"/>
      <c r="BFJ249" s="34"/>
      <c r="BFK249" s="34"/>
      <c r="BFL249" s="34"/>
      <c r="BFM249" s="34"/>
      <c r="BFN249" s="34"/>
      <c r="BFO249" s="34"/>
      <c r="BFP249" s="34"/>
      <c r="BFQ249" s="34"/>
      <c r="BFR249" s="34"/>
      <c r="BFS249" s="34"/>
      <c r="BFT249" s="34"/>
      <c r="BFU249" s="34"/>
      <c r="BFV249" s="34"/>
      <c r="BFW249" s="34"/>
      <c r="BFX249" s="34"/>
      <c r="BFY249" s="34"/>
      <c r="BFZ249" s="34"/>
      <c r="BGA249" s="34"/>
      <c r="BGB249" s="34"/>
      <c r="BGC249" s="34"/>
      <c r="BGD249" s="34"/>
      <c r="BGE249" s="34"/>
      <c r="BGF249" s="34"/>
      <c r="BGG249" s="34"/>
      <c r="BGH249" s="34"/>
      <c r="BGI249" s="34"/>
      <c r="BGJ249" s="34"/>
      <c r="BGK249" s="34"/>
      <c r="BGL249" s="34"/>
      <c r="BGM249" s="34"/>
      <c r="BGN249" s="34"/>
      <c r="BGO249" s="34"/>
      <c r="BGP249" s="34"/>
      <c r="BGQ249" s="34"/>
      <c r="BGR249" s="34"/>
      <c r="BGS249" s="34"/>
      <c r="BGT249" s="34"/>
      <c r="BGU249" s="34"/>
      <c r="BGV249" s="34"/>
      <c r="BGW249" s="34"/>
      <c r="BGX249" s="34"/>
      <c r="BGY249" s="34"/>
      <c r="BGZ249" s="34"/>
      <c r="BHA249" s="34"/>
      <c r="BHB249" s="34"/>
      <c r="BHC249" s="34"/>
      <c r="BHD249" s="34"/>
      <c r="BHE249" s="34"/>
      <c r="BHF249" s="34"/>
      <c r="BHG249" s="34"/>
      <c r="BHH249" s="34"/>
      <c r="BHI249" s="34"/>
      <c r="BHJ249" s="34"/>
      <c r="BHK249" s="34"/>
      <c r="BHL249" s="34"/>
      <c r="BHM249" s="34"/>
      <c r="BHN249" s="34"/>
      <c r="BHO249" s="34"/>
      <c r="BHP249" s="34"/>
      <c r="BHQ249" s="34"/>
      <c r="BHR249" s="34"/>
      <c r="BHS249" s="34"/>
      <c r="BHT249" s="34"/>
      <c r="BHU249" s="34"/>
      <c r="BHV249" s="34"/>
      <c r="BHW249" s="34"/>
      <c r="BHX249" s="34"/>
      <c r="BHY249" s="34"/>
      <c r="BHZ249" s="34"/>
      <c r="BIA249" s="34"/>
      <c r="BIB249" s="34"/>
      <c r="BIC249" s="34"/>
      <c r="BID249" s="34"/>
      <c r="BIE249" s="34"/>
      <c r="BIF249" s="34"/>
      <c r="BIG249" s="34"/>
      <c r="BIH249" s="34"/>
      <c r="BII249" s="34"/>
      <c r="BIJ249" s="34"/>
      <c r="BIK249" s="34"/>
      <c r="BIL249" s="34"/>
      <c r="BIM249" s="34"/>
      <c r="BIN249" s="34"/>
      <c r="BIO249" s="34"/>
      <c r="BIP249" s="34"/>
      <c r="BIQ249" s="34"/>
      <c r="BIR249" s="34"/>
      <c r="BIS249" s="34"/>
      <c r="BIT249" s="34"/>
      <c r="BIU249" s="34"/>
      <c r="BIV249" s="34"/>
      <c r="BIW249" s="34"/>
      <c r="BIX249" s="34"/>
      <c r="BIY249" s="34"/>
      <c r="BIZ249" s="34"/>
      <c r="BJA249" s="34"/>
      <c r="BJB249" s="34"/>
      <c r="BJC249" s="34"/>
      <c r="BJD249" s="34"/>
      <c r="BJE249" s="34"/>
      <c r="BJF249" s="34"/>
      <c r="BJG249" s="34"/>
      <c r="BJH249" s="34"/>
      <c r="BJI249" s="34"/>
      <c r="BJJ249" s="34"/>
      <c r="BJK249" s="34"/>
      <c r="BJL249" s="34"/>
      <c r="BJM249" s="34"/>
      <c r="BJN249" s="34"/>
      <c r="BJO249" s="34"/>
      <c r="BJP249" s="34"/>
      <c r="BJQ249" s="34"/>
      <c r="BJR249" s="34"/>
      <c r="BJS249" s="34"/>
      <c r="BJT249" s="34"/>
      <c r="BJU249" s="34"/>
      <c r="BJV249" s="34"/>
      <c r="BJW249" s="34"/>
      <c r="BJX249" s="34"/>
      <c r="BJY249" s="34"/>
      <c r="BJZ249" s="34"/>
      <c r="BKA249" s="34"/>
      <c r="BKB249" s="34"/>
      <c r="BKC249" s="34"/>
      <c r="BKD249" s="34"/>
      <c r="BKE249" s="34"/>
      <c r="BKF249" s="34"/>
      <c r="BKG249" s="34"/>
      <c r="BKH249" s="34"/>
      <c r="BKI249" s="34"/>
      <c r="BKJ249" s="34"/>
      <c r="BKK249" s="34"/>
      <c r="BKL249" s="34"/>
      <c r="BKM249" s="34"/>
      <c r="BKN249" s="34"/>
      <c r="BKO249" s="34"/>
      <c r="BKP249" s="34"/>
      <c r="BKQ249" s="34"/>
      <c r="BKR249" s="34"/>
      <c r="BKS249" s="34"/>
      <c r="BKT249" s="34"/>
      <c r="BKU249" s="34"/>
      <c r="BKV249" s="34"/>
      <c r="BKW249" s="34"/>
      <c r="BKX249" s="34"/>
      <c r="BKY249" s="34"/>
      <c r="BKZ249" s="34"/>
      <c r="BLA249" s="34"/>
      <c r="BLB249" s="34"/>
      <c r="BLC249" s="34"/>
      <c r="BLD249" s="34"/>
      <c r="BLE249" s="34"/>
      <c r="BLF249" s="34"/>
      <c r="BLG249" s="34"/>
      <c r="BLH249" s="34"/>
      <c r="BLI249" s="34"/>
      <c r="BLJ249" s="34"/>
      <c r="BLK249" s="34"/>
      <c r="BLL249" s="34"/>
      <c r="BLM249" s="34"/>
      <c r="BLN249" s="34"/>
      <c r="BLO249" s="34"/>
      <c r="BLP249" s="34"/>
      <c r="BLQ249" s="34"/>
      <c r="BLR249" s="34"/>
      <c r="BLS249" s="34"/>
      <c r="BLT249" s="34"/>
      <c r="BLU249" s="34"/>
      <c r="BLV249" s="34"/>
      <c r="BLW249" s="34"/>
      <c r="BLX249" s="34"/>
      <c r="BLY249" s="34"/>
      <c r="BLZ249" s="34"/>
      <c r="BMA249" s="34"/>
      <c r="BMB249" s="34"/>
      <c r="BMC249" s="34"/>
      <c r="BMD249" s="34"/>
      <c r="BME249" s="34"/>
      <c r="BMF249" s="34"/>
      <c r="BMG249" s="34"/>
      <c r="BMH249" s="34"/>
      <c r="BMI249" s="34"/>
      <c r="BMJ249" s="34"/>
      <c r="BMK249" s="34"/>
      <c r="BML249" s="34"/>
      <c r="BMM249" s="34"/>
      <c r="BMN249" s="34"/>
      <c r="BMO249" s="34"/>
      <c r="BMP249" s="34"/>
      <c r="BMQ249" s="34"/>
      <c r="BMR249" s="34"/>
      <c r="BMS249" s="34"/>
      <c r="BMT249" s="34"/>
      <c r="BMU249" s="34"/>
      <c r="BMV249" s="34"/>
      <c r="BMW249" s="34"/>
      <c r="BMX249" s="34"/>
      <c r="BMY249" s="34"/>
      <c r="BMZ249" s="34"/>
      <c r="BNA249" s="34"/>
      <c r="BNB249" s="34"/>
      <c r="BNC249" s="34"/>
      <c r="BND249" s="34"/>
      <c r="BNE249" s="34"/>
      <c r="BNF249" s="34"/>
      <c r="BNG249" s="34"/>
      <c r="BNH249" s="34"/>
      <c r="BNI249" s="34"/>
      <c r="BNJ249" s="34"/>
      <c r="BNK249" s="34"/>
      <c r="BNL249" s="34"/>
      <c r="BNM249" s="34"/>
      <c r="BNN249" s="34"/>
      <c r="BNO249" s="34"/>
      <c r="BNP249" s="34"/>
      <c r="BNQ249" s="34"/>
      <c r="BNR249" s="34"/>
      <c r="BNS249" s="34"/>
      <c r="BNT249" s="34"/>
      <c r="BNU249" s="34"/>
      <c r="BNV249" s="34"/>
      <c r="BNW249" s="34"/>
      <c r="BNX249" s="34"/>
      <c r="BNY249" s="34"/>
      <c r="BNZ249" s="34"/>
      <c r="BOA249" s="34"/>
      <c r="BOB249" s="34"/>
      <c r="BOC249" s="34"/>
      <c r="BOD249" s="34"/>
      <c r="BOE249" s="34"/>
      <c r="BOF249" s="34"/>
      <c r="BOG249" s="34"/>
      <c r="BOH249" s="34"/>
      <c r="BOI249" s="34"/>
      <c r="BOJ249" s="34"/>
      <c r="BOK249" s="34"/>
      <c r="BOL249" s="34"/>
      <c r="BOM249" s="34"/>
      <c r="BON249" s="34"/>
      <c r="BOO249" s="34"/>
      <c r="BOP249" s="34"/>
      <c r="BOQ249" s="34"/>
      <c r="BOR249" s="34"/>
      <c r="BOS249" s="34"/>
      <c r="BOT249" s="34"/>
      <c r="BOU249" s="34"/>
      <c r="BOV249" s="34"/>
      <c r="BOW249" s="34"/>
      <c r="BOX249" s="34"/>
      <c r="BOY249" s="34"/>
      <c r="BOZ249" s="34"/>
      <c r="BPA249" s="34"/>
      <c r="BPB249" s="34"/>
      <c r="BPC249" s="34"/>
      <c r="BPD249" s="34"/>
      <c r="BPE249" s="34"/>
      <c r="BPF249" s="34"/>
      <c r="BPG249" s="34"/>
      <c r="BPH249" s="34"/>
      <c r="BPI249" s="34"/>
      <c r="BPJ249" s="34"/>
      <c r="BPK249" s="34"/>
      <c r="BPL249" s="34"/>
      <c r="BPM249" s="34"/>
      <c r="BPN249" s="34"/>
      <c r="BPO249" s="34"/>
      <c r="BPP249" s="34"/>
      <c r="BPQ249" s="34"/>
      <c r="BPR249" s="34"/>
      <c r="BPS249" s="34"/>
      <c r="BPT249" s="34"/>
      <c r="BPU249" s="34"/>
      <c r="BPV249" s="34"/>
      <c r="BPW249" s="34"/>
      <c r="BPX249" s="34"/>
      <c r="BPY249" s="34"/>
      <c r="BPZ249" s="34"/>
      <c r="BQA249" s="34"/>
      <c r="BQB249" s="34"/>
      <c r="BQC249" s="34"/>
      <c r="BQD249" s="34"/>
      <c r="BQE249" s="34"/>
      <c r="BQF249" s="34"/>
      <c r="BQG249" s="34"/>
      <c r="BQH249" s="34"/>
      <c r="BQI249" s="34"/>
      <c r="BQJ249" s="34"/>
      <c r="BQK249" s="34"/>
      <c r="BQL249" s="34"/>
      <c r="BQM249" s="34"/>
      <c r="BQN249" s="34"/>
      <c r="BQO249" s="34"/>
      <c r="BQP249" s="34"/>
      <c r="BQQ249" s="34"/>
      <c r="BQR249" s="34"/>
      <c r="BQS249" s="34"/>
      <c r="BQT249" s="34"/>
      <c r="BQU249" s="34"/>
      <c r="BQV249" s="34"/>
      <c r="BQW249" s="34"/>
      <c r="BQX249" s="34"/>
      <c r="BQY249" s="34"/>
      <c r="BQZ249" s="34"/>
      <c r="BRA249" s="34"/>
      <c r="BRB249" s="34"/>
      <c r="BRC249" s="34"/>
      <c r="BRD249" s="34"/>
      <c r="BRE249" s="34"/>
      <c r="BRF249" s="34"/>
      <c r="BRG249" s="34"/>
      <c r="BRH249" s="34"/>
      <c r="BRI249" s="34"/>
      <c r="BRJ249" s="34"/>
      <c r="BRK249" s="34"/>
      <c r="BRL249" s="34"/>
      <c r="BRM249" s="34"/>
      <c r="BRN249" s="34"/>
      <c r="BRO249" s="34"/>
      <c r="BRP249" s="34"/>
      <c r="BRQ249" s="34"/>
      <c r="BRR249" s="34"/>
      <c r="BRS249" s="34"/>
      <c r="BRT249" s="34"/>
      <c r="BRU249" s="34"/>
      <c r="BRV249" s="34"/>
      <c r="BRW249" s="34"/>
      <c r="BRX249" s="34"/>
      <c r="BRY249" s="34"/>
      <c r="BRZ249" s="34"/>
      <c r="BSA249" s="34"/>
      <c r="BSB249" s="34"/>
      <c r="BSC249" s="34"/>
      <c r="BSD249" s="34"/>
      <c r="BSE249" s="34"/>
      <c r="BSF249" s="34"/>
      <c r="BSG249" s="34"/>
      <c r="BSH249" s="34"/>
      <c r="BSI249" s="34"/>
      <c r="BSJ249" s="34"/>
      <c r="BSK249" s="34"/>
      <c r="BSL249" s="34"/>
      <c r="BSM249" s="34"/>
      <c r="BSN249" s="34"/>
      <c r="BSO249" s="34"/>
      <c r="BSP249" s="34"/>
      <c r="BSQ249" s="34"/>
      <c r="BSR249" s="34"/>
      <c r="BSS249" s="34"/>
      <c r="BST249" s="34"/>
      <c r="BSU249" s="34"/>
      <c r="BSV249" s="34"/>
      <c r="BSW249" s="34"/>
      <c r="BSX249" s="34"/>
      <c r="BSY249" s="34"/>
      <c r="BSZ249" s="34"/>
      <c r="BTA249" s="34"/>
      <c r="BTB249" s="34"/>
      <c r="BTC249" s="34"/>
      <c r="BTD249" s="34"/>
      <c r="BTE249" s="34"/>
      <c r="BTF249" s="34"/>
      <c r="BTG249" s="34"/>
      <c r="BTH249" s="34"/>
      <c r="BTI249" s="34"/>
      <c r="BTJ249" s="34"/>
      <c r="BTK249" s="34"/>
      <c r="BTL249" s="34"/>
      <c r="BTM249" s="34"/>
      <c r="BTN249" s="34"/>
      <c r="BTO249" s="34"/>
      <c r="BTP249" s="34"/>
      <c r="BTQ249" s="34"/>
      <c r="BTR249" s="34"/>
      <c r="BTS249" s="34"/>
      <c r="BTT249" s="34"/>
      <c r="BTU249" s="34"/>
      <c r="BTV249" s="34"/>
      <c r="BTW249" s="34"/>
      <c r="BTX249" s="34"/>
      <c r="BTY249" s="34"/>
      <c r="BTZ249" s="34"/>
      <c r="BUA249" s="34"/>
      <c r="BUB249" s="34"/>
      <c r="BUC249" s="34"/>
      <c r="BUD249" s="34"/>
      <c r="BUE249" s="34"/>
      <c r="BUF249" s="34"/>
      <c r="BUG249" s="34"/>
      <c r="BUH249" s="34"/>
      <c r="BUI249" s="34"/>
      <c r="BUJ249" s="34"/>
      <c r="BUK249" s="34"/>
      <c r="BUL249" s="34"/>
      <c r="BUM249" s="34"/>
      <c r="BUN249" s="34"/>
      <c r="BUO249" s="34"/>
      <c r="BUP249" s="34"/>
      <c r="BUQ249" s="34"/>
      <c r="BUR249" s="34"/>
      <c r="BUS249" s="34"/>
      <c r="BUT249" s="34"/>
      <c r="BUU249" s="34"/>
      <c r="BUV249" s="34"/>
      <c r="BUW249" s="34"/>
      <c r="BUX249" s="34"/>
      <c r="BUY249" s="34"/>
      <c r="BUZ249" s="34"/>
      <c r="BVA249" s="34"/>
      <c r="BVB249" s="34"/>
      <c r="BVC249" s="34"/>
      <c r="BVD249" s="34"/>
      <c r="BVE249" s="34"/>
      <c r="BVF249" s="34"/>
      <c r="BVG249" s="34"/>
      <c r="BVH249" s="34"/>
      <c r="BVI249" s="34"/>
      <c r="BVJ249" s="34"/>
      <c r="BVK249" s="34"/>
      <c r="BVL249" s="34"/>
      <c r="BVM249" s="34"/>
      <c r="BVN249" s="34"/>
      <c r="BVO249" s="34"/>
      <c r="BVP249" s="34"/>
      <c r="BVQ249" s="34"/>
      <c r="BVR249" s="34"/>
      <c r="BVS249" s="34"/>
      <c r="BVT249" s="34"/>
      <c r="BVU249" s="34"/>
      <c r="BVV249" s="34"/>
      <c r="BVW249" s="34"/>
      <c r="BVX249" s="34"/>
      <c r="BVY249" s="34"/>
      <c r="BVZ249" s="34"/>
      <c r="BWA249" s="34"/>
      <c r="BWB249" s="34"/>
      <c r="BWC249" s="34"/>
      <c r="BWD249" s="34"/>
      <c r="BWE249" s="34"/>
      <c r="BWF249" s="34"/>
      <c r="BWG249" s="34"/>
      <c r="BWH249" s="34"/>
      <c r="BWI249" s="34"/>
      <c r="BWJ249" s="34"/>
      <c r="BWK249" s="34"/>
      <c r="BWL249" s="34"/>
      <c r="BWM249" s="34"/>
      <c r="BWN249" s="34"/>
      <c r="BWO249" s="34"/>
      <c r="BWP249" s="34"/>
      <c r="BWQ249" s="34"/>
      <c r="BWR249" s="34"/>
      <c r="BWS249" s="34"/>
      <c r="BWT249" s="34"/>
      <c r="BWU249" s="34"/>
      <c r="BWV249" s="34"/>
      <c r="BWW249" s="34"/>
      <c r="BWX249" s="34"/>
      <c r="BWY249" s="34"/>
      <c r="BWZ249" s="34"/>
      <c r="BXA249" s="34"/>
      <c r="BXB249" s="34"/>
      <c r="BXC249" s="34"/>
      <c r="BXD249" s="34"/>
      <c r="BXE249" s="34"/>
      <c r="BXF249" s="34"/>
      <c r="BXG249" s="34"/>
      <c r="BXH249" s="34"/>
      <c r="BXI249" s="34"/>
      <c r="BXJ249" s="34"/>
      <c r="BXK249" s="34"/>
      <c r="BXL249" s="34"/>
      <c r="BXM249" s="34"/>
      <c r="BXN249" s="34"/>
      <c r="BXO249" s="34"/>
      <c r="BXP249" s="34"/>
      <c r="BXQ249" s="34"/>
      <c r="BXR249" s="34"/>
      <c r="BXS249" s="34"/>
      <c r="BXT249" s="34"/>
      <c r="BXU249" s="34"/>
      <c r="BXV249" s="34"/>
      <c r="BXW249" s="34"/>
      <c r="BXX249" s="34"/>
      <c r="BXY249" s="34"/>
      <c r="BXZ249" s="34"/>
      <c r="BYA249" s="34"/>
      <c r="BYB249" s="34"/>
      <c r="BYC249" s="34"/>
      <c r="BYD249" s="34"/>
      <c r="BYE249" s="34"/>
      <c r="BYF249" s="34"/>
      <c r="BYG249" s="34"/>
      <c r="BYH249" s="34"/>
      <c r="BYI249" s="34"/>
      <c r="BYJ249" s="34"/>
      <c r="BYK249" s="34"/>
      <c r="BYL249" s="34"/>
      <c r="BYM249" s="34"/>
      <c r="BYN249" s="34"/>
      <c r="BYO249" s="34"/>
      <c r="BYP249" s="34"/>
      <c r="BYQ249" s="34"/>
      <c r="BYR249" s="34"/>
      <c r="BYS249" s="34"/>
      <c r="BYT249" s="34"/>
      <c r="BYU249" s="34"/>
      <c r="BYV249" s="34"/>
      <c r="BYW249" s="34"/>
      <c r="BYX249" s="34"/>
      <c r="BYY249" s="34"/>
      <c r="BYZ249" s="34"/>
      <c r="BZA249" s="34"/>
      <c r="BZB249" s="34"/>
      <c r="BZC249" s="34"/>
      <c r="BZD249" s="34"/>
      <c r="BZE249" s="34"/>
      <c r="BZF249" s="34"/>
      <c r="BZG249" s="34"/>
      <c r="BZH249" s="34"/>
      <c r="BZI249" s="34"/>
      <c r="BZJ249" s="34"/>
      <c r="BZK249" s="34"/>
      <c r="BZL249" s="34"/>
      <c r="BZM249" s="34"/>
      <c r="BZN249" s="34"/>
      <c r="BZO249" s="34"/>
      <c r="BZP249" s="34"/>
      <c r="BZQ249" s="34"/>
      <c r="BZR249" s="34"/>
      <c r="BZS249" s="34"/>
      <c r="BZT249" s="34"/>
      <c r="BZU249" s="34"/>
      <c r="BZV249" s="34"/>
      <c r="BZW249" s="34"/>
      <c r="BZX249" s="34"/>
      <c r="BZY249" s="34"/>
      <c r="BZZ249" s="34"/>
      <c r="CAA249" s="34"/>
      <c r="CAB249" s="34"/>
      <c r="CAC249" s="34"/>
      <c r="CAD249" s="34"/>
      <c r="CAE249" s="34"/>
      <c r="CAF249" s="34"/>
      <c r="CAG249" s="34"/>
      <c r="CAH249" s="34"/>
      <c r="CAI249" s="34"/>
      <c r="CAJ249" s="34"/>
      <c r="CAK249" s="34"/>
      <c r="CAL249" s="34"/>
      <c r="CAM249" s="34"/>
      <c r="CAN249" s="34"/>
      <c r="CAO249" s="34"/>
      <c r="CAP249" s="34"/>
      <c r="CAQ249" s="34"/>
      <c r="CAR249" s="34"/>
      <c r="CAS249" s="34"/>
      <c r="CAT249" s="34"/>
      <c r="CAU249" s="34"/>
      <c r="CAV249" s="34"/>
      <c r="CAW249" s="34"/>
      <c r="CAX249" s="34"/>
      <c r="CAY249" s="34"/>
      <c r="CAZ249" s="34"/>
      <c r="CBA249" s="34"/>
      <c r="CBB249" s="34"/>
      <c r="CBC249" s="34"/>
      <c r="CBD249" s="34"/>
      <c r="CBE249" s="34"/>
      <c r="CBF249" s="34"/>
      <c r="CBG249" s="34"/>
      <c r="CBH249" s="34"/>
      <c r="CBI249" s="34"/>
      <c r="CBJ249" s="34"/>
      <c r="CBK249" s="34"/>
      <c r="CBL249" s="34"/>
      <c r="CBM249" s="34"/>
      <c r="CBN249" s="34"/>
      <c r="CBO249" s="34"/>
      <c r="CBP249" s="34"/>
      <c r="CBQ249" s="34"/>
      <c r="CBR249" s="34"/>
      <c r="CBS249" s="34"/>
      <c r="CBT249" s="34"/>
      <c r="CBU249" s="34"/>
      <c r="CBV249" s="34"/>
      <c r="CBW249" s="34"/>
      <c r="CBX249" s="34"/>
      <c r="CBY249" s="34"/>
      <c r="CBZ249" s="34"/>
      <c r="CCA249" s="34"/>
      <c r="CCB249" s="34"/>
      <c r="CCC249" s="34"/>
      <c r="CCD249" s="34"/>
      <c r="CCE249" s="34"/>
      <c r="CCF249" s="34"/>
      <c r="CCG249" s="34"/>
      <c r="CCH249" s="34"/>
      <c r="CCI249" s="34"/>
      <c r="CCJ249" s="34"/>
      <c r="CCK249" s="34"/>
      <c r="CCL249" s="34"/>
      <c r="CCM249" s="34"/>
      <c r="CCN249" s="34"/>
      <c r="CCO249" s="34"/>
      <c r="CCP249" s="34"/>
      <c r="CCQ249" s="34"/>
      <c r="CCR249" s="34"/>
      <c r="CCS249" s="34"/>
      <c r="CCT249" s="34"/>
      <c r="CCU249" s="34"/>
      <c r="CCV249" s="34"/>
      <c r="CCW249" s="34"/>
      <c r="CCX249" s="34"/>
      <c r="CCY249" s="34"/>
      <c r="CCZ249" s="34"/>
      <c r="CDA249" s="34"/>
      <c r="CDB249" s="34"/>
      <c r="CDC249" s="34"/>
      <c r="CDD249" s="34"/>
      <c r="CDE249" s="34"/>
      <c r="CDF249" s="34"/>
      <c r="CDG249" s="34"/>
      <c r="CDH249" s="34"/>
      <c r="CDI249" s="34"/>
      <c r="CDJ249" s="34"/>
      <c r="CDK249" s="34"/>
      <c r="CDL249" s="34"/>
      <c r="CDM249" s="34"/>
      <c r="CDN249" s="34"/>
      <c r="CDO249" s="34"/>
      <c r="CDP249" s="34"/>
      <c r="CDQ249" s="34"/>
      <c r="CDR249" s="34"/>
      <c r="CDS249" s="34"/>
      <c r="CDT249" s="34"/>
      <c r="CDU249" s="34"/>
      <c r="CDV249" s="34"/>
      <c r="CDW249" s="34"/>
      <c r="CDX249" s="34"/>
      <c r="CDY249" s="34"/>
      <c r="CDZ249" s="34"/>
      <c r="CEA249" s="34"/>
      <c r="CEB249" s="34"/>
      <c r="CEC249" s="34"/>
      <c r="CED249" s="34"/>
      <c r="CEE249" s="34"/>
      <c r="CEF249" s="34"/>
      <c r="CEG249" s="34"/>
      <c r="CEH249" s="34"/>
      <c r="CEI249" s="34"/>
      <c r="CEJ249" s="34"/>
      <c r="CEK249" s="34"/>
      <c r="CEL249" s="34"/>
      <c r="CEM249" s="34"/>
      <c r="CEN249" s="34"/>
      <c r="CEO249" s="34"/>
      <c r="CEP249" s="34"/>
      <c r="CEQ249" s="34"/>
      <c r="CER249" s="34"/>
      <c r="CES249" s="34"/>
      <c r="CET249" s="34"/>
      <c r="CEU249" s="34"/>
      <c r="CEV249" s="34"/>
      <c r="CEW249" s="34"/>
      <c r="CEX249" s="34"/>
      <c r="CEY249" s="34"/>
      <c r="CEZ249" s="34"/>
      <c r="CFA249" s="34"/>
      <c r="CFB249" s="34"/>
      <c r="CFC249" s="34"/>
      <c r="CFD249" s="34"/>
      <c r="CFE249" s="34"/>
      <c r="CFF249" s="34"/>
      <c r="CFG249" s="34"/>
      <c r="CFH249" s="34"/>
      <c r="CFI249" s="34"/>
      <c r="CFJ249" s="34"/>
      <c r="CFK249" s="34"/>
      <c r="CFL249" s="34"/>
      <c r="CFM249" s="34"/>
      <c r="CFN249" s="34"/>
      <c r="CFO249" s="34"/>
      <c r="CFP249" s="34"/>
      <c r="CFQ249" s="34"/>
      <c r="CFR249" s="34"/>
      <c r="CFS249" s="34"/>
      <c r="CFT249" s="34"/>
      <c r="CFU249" s="34"/>
      <c r="CFV249" s="34"/>
      <c r="CFW249" s="34"/>
      <c r="CFX249" s="34"/>
      <c r="CFY249" s="34"/>
      <c r="CFZ249" s="34"/>
      <c r="CGA249" s="34"/>
      <c r="CGB249" s="34"/>
      <c r="CGC249" s="34"/>
      <c r="CGD249" s="34"/>
      <c r="CGE249" s="34"/>
      <c r="CGF249" s="34"/>
      <c r="CGG249" s="34"/>
      <c r="CGH249" s="34"/>
      <c r="CGI249" s="34"/>
      <c r="CGJ249" s="34"/>
      <c r="CGK249" s="34"/>
      <c r="CGL249" s="34"/>
      <c r="CGM249" s="34"/>
      <c r="CGN249" s="34"/>
      <c r="CGO249" s="34"/>
      <c r="CGP249" s="34"/>
      <c r="CGQ249" s="34"/>
      <c r="CGR249" s="34"/>
      <c r="CGS249" s="34"/>
      <c r="CGT249" s="34"/>
      <c r="CGU249" s="34"/>
      <c r="CGV249" s="34"/>
      <c r="CGW249" s="34"/>
      <c r="CGX249" s="34"/>
      <c r="CGY249" s="34"/>
      <c r="CGZ249" s="34"/>
      <c r="CHA249" s="34"/>
      <c r="CHB249" s="34"/>
      <c r="CHC249" s="34"/>
      <c r="CHD249" s="34"/>
      <c r="CHE249" s="34"/>
      <c r="CHF249" s="34"/>
      <c r="CHG249" s="34"/>
      <c r="CHH249" s="34"/>
      <c r="CHI249" s="34"/>
      <c r="CHJ249" s="34"/>
      <c r="CHK249" s="34"/>
      <c r="CHL249" s="34"/>
      <c r="CHM249" s="34"/>
      <c r="CHN249" s="34"/>
      <c r="CHO249" s="34"/>
      <c r="CHP249" s="34"/>
      <c r="CHQ249" s="34"/>
      <c r="CHR249" s="34"/>
      <c r="CHS249" s="34"/>
      <c r="CHT249" s="34"/>
      <c r="CHU249" s="34"/>
      <c r="CHV249" s="34"/>
      <c r="CHW249" s="34"/>
      <c r="CHX249" s="34"/>
      <c r="CHY249" s="34"/>
      <c r="CHZ249" s="34"/>
      <c r="CIA249" s="34"/>
      <c r="CIB249" s="34"/>
      <c r="CIC249" s="34"/>
      <c r="CID249" s="34"/>
      <c r="CIE249" s="34"/>
      <c r="CIF249" s="34"/>
      <c r="CIG249" s="34"/>
      <c r="CIH249" s="34"/>
      <c r="CII249" s="34"/>
      <c r="CIJ249" s="34"/>
      <c r="CIK249" s="34"/>
      <c r="CIL249" s="34"/>
      <c r="CIM249" s="34"/>
      <c r="CIN249" s="34"/>
      <c r="CIO249" s="34"/>
      <c r="CIP249" s="34"/>
      <c r="CIQ249" s="34"/>
      <c r="CIR249" s="34"/>
      <c r="CIS249" s="34"/>
      <c r="CIT249" s="34"/>
      <c r="CIU249" s="34"/>
      <c r="CIV249" s="34"/>
      <c r="CIW249" s="34"/>
      <c r="CIX249" s="34"/>
      <c r="CIY249" s="34"/>
      <c r="CIZ249" s="34"/>
      <c r="CJA249" s="34"/>
      <c r="CJB249" s="34"/>
      <c r="CJC249" s="34"/>
      <c r="CJD249" s="34"/>
      <c r="CJE249" s="34"/>
      <c r="CJF249" s="34"/>
      <c r="CJG249" s="34"/>
      <c r="CJH249" s="34"/>
      <c r="CJI249" s="34"/>
      <c r="CJJ249" s="34"/>
      <c r="CJK249" s="34"/>
      <c r="CJL249" s="34"/>
      <c r="CJM249" s="34"/>
      <c r="CJN249" s="34"/>
      <c r="CJO249" s="34"/>
      <c r="CJP249" s="34"/>
      <c r="CJQ249" s="34"/>
      <c r="CJR249" s="34"/>
      <c r="CJS249" s="34"/>
      <c r="CJT249" s="34"/>
      <c r="CJU249" s="34"/>
      <c r="CJV249" s="34"/>
      <c r="CJW249" s="34"/>
      <c r="CJX249" s="34"/>
      <c r="CJY249" s="34"/>
      <c r="CJZ249" s="34"/>
      <c r="CKA249" s="34"/>
      <c r="CKB249" s="34"/>
      <c r="CKC249" s="34"/>
      <c r="CKD249" s="34"/>
      <c r="CKE249" s="34"/>
      <c r="CKF249" s="34"/>
      <c r="CKG249" s="34"/>
      <c r="CKH249" s="34"/>
      <c r="CKI249" s="34"/>
      <c r="CKJ249" s="34"/>
      <c r="CKK249" s="34"/>
      <c r="CKL249" s="34"/>
      <c r="CKM249" s="34"/>
      <c r="CKN249" s="34"/>
      <c r="CKO249" s="34"/>
      <c r="CKP249" s="34"/>
      <c r="CKQ249" s="34"/>
      <c r="CKR249" s="34"/>
      <c r="CKS249" s="34"/>
      <c r="CKT249" s="34"/>
      <c r="CKU249" s="34"/>
      <c r="CKV249" s="34"/>
      <c r="CKW249" s="34"/>
      <c r="CKX249" s="34"/>
      <c r="CKY249" s="34"/>
      <c r="CKZ249" s="34"/>
      <c r="CLA249" s="34"/>
      <c r="CLB249" s="34"/>
      <c r="CLC249" s="34"/>
      <c r="CLD249" s="34"/>
      <c r="CLE249" s="34"/>
      <c r="CLF249" s="34"/>
      <c r="CLG249" s="34"/>
      <c r="CLH249" s="34"/>
      <c r="CLI249" s="34"/>
      <c r="CLJ249" s="34"/>
      <c r="CLK249" s="34"/>
      <c r="CLL249" s="34"/>
      <c r="CLM249" s="34"/>
      <c r="CLN249" s="34"/>
      <c r="CLO249" s="34"/>
      <c r="CLP249" s="34"/>
      <c r="CLQ249" s="34"/>
      <c r="CLR249" s="34"/>
      <c r="CLS249" s="34"/>
      <c r="CLT249" s="34"/>
      <c r="CLU249" s="34"/>
      <c r="CLV249" s="34"/>
      <c r="CLW249" s="34"/>
      <c r="CLX249" s="34"/>
      <c r="CLY249" s="34"/>
      <c r="CLZ249" s="34"/>
      <c r="CMA249" s="34"/>
      <c r="CMB249" s="34"/>
      <c r="CMC249" s="34"/>
      <c r="CMD249" s="34"/>
      <c r="CME249" s="34"/>
      <c r="CMF249" s="34"/>
      <c r="CMG249" s="34"/>
      <c r="CMH249" s="34"/>
      <c r="CMI249" s="34"/>
      <c r="CMJ249" s="34"/>
      <c r="CMK249" s="34"/>
      <c r="CML249" s="34"/>
      <c r="CMM249" s="34"/>
      <c r="CMN249" s="34"/>
      <c r="CMO249" s="34"/>
      <c r="CMP249" s="34"/>
      <c r="CMQ249" s="34"/>
      <c r="CMR249" s="34"/>
      <c r="CMS249" s="34"/>
      <c r="CMT249" s="34"/>
      <c r="CMU249" s="34"/>
      <c r="CMV249" s="34"/>
      <c r="CMW249" s="34"/>
      <c r="CMX249" s="34"/>
      <c r="CMY249" s="34"/>
      <c r="CMZ249" s="34"/>
      <c r="CNA249" s="34"/>
      <c r="CNB249" s="34"/>
      <c r="CNC249" s="34"/>
      <c r="CND249" s="34"/>
      <c r="CNE249" s="34"/>
      <c r="CNF249" s="34"/>
      <c r="CNG249" s="34"/>
      <c r="CNH249" s="34"/>
      <c r="CNI249" s="34"/>
      <c r="CNJ249" s="34"/>
      <c r="CNK249" s="34"/>
      <c r="CNL249" s="34"/>
      <c r="CNM249" s="34"/>
      <c r="CNN249" s="34"/>
      <c r="CNO249" s="34"/>
      <c r="CNP249" s="34"/>
      <c r="CNQ249" s="34"/>
      <c r="CNR249" s="34"/>
      <c r="CNS249" s="34"/>
      <c r="CNT249" s="34"/>
      <c r="CNU249" s="34"/>
      <c r="CNV249" s="34"/>
      <c r="CNW249" s="34"/>
      <c r="CNX249" s="34"/>
      <c r="CNY249" s="34"/>
      <c r="CNZ249" s="34"/>
      <c r="COA249" s="34"/>
      <c r="COB249" s="34"/>
      <c r="COC249" s="34"/>
      <c r="COD249" s="34"/>
      <c r="COE249" s="34"/>
      <c r="COF249" s="34"/>
      <c r="COG249" s="34"/>
      <c r="COH249" s="34"/>
      <c r="COI249" s="34"/>
      <c r="COJ249" s="34"/>
      <c r="COK249" s="34"/>
      <c r="COL249" s="34"/>
      <c r="COM249" s="34"/>
      <c r="CON249" s="34"/>
      <c r="COO249" s="34"/>
      <c r="COP249" s="34"/>
      <c r="COQ249" s="34"/>
      <c r="COR249" s="34"/>
      <c r="COS249" s="34"/>
      <c r="COT249" s="34"/>
      <c r="COU249" s="34"/>
      <c r="COV249" s="34"/>
      <c r="COW249" s="34"/>
      <c r="COX249" s="34"/>
      <c r="COY249" s="34"/>
      <c r="COZ249" s="34"/>
      <c r="CPA249" s="34"/>
      <c r="CPB249" s="34"/>
      <c r="CPC249" s="34"/>
      <c r="CPD249" s="34"/>
      <c r="CPE249" s="34"/>
      <c r="CPF249" s="34"/>
      <c r="CPG249" s="34"/>
      <c r="CPH249" s="34"/>
      <c r="CPI249" s="34"/>
      <c r="CPJ249" s="34"/>
      <c r="CPK249" s="34"/>
      <c r="CPL249" s="34"/>
      <c r="CPM249" s="34"/>
      <c r="CPN249" s="34"/>
      <c r="CPO249" s="34"/>
      <c r="CPP249" s="34"/>
      <c r="CPQ249" s="34"/>
      <c r="CPR249" s="34"/>
      <c r="CPS249" s="34"/>
      <c r="CPT249" s="34"/>
      <c r="CPU249" s="34"/>
      <c r="CPV249" s="34"/>
      <c r="CPW249" s="34"/>
      <c r="CPX249" s="34"/>
      <c r="CPY249" s="34"/>
      <c r="CPZ249" s="34"/>
      <c r="CQA249" s="34"/>
      <c r="CQB249" s="34"/>
      <c r="CQC249" s="34"/>
      <c r="CQD249" s="34"/>
      <c r="CQE249" s="34"/>
      <c r="CQF249" s="34"/>
      <c r="CQG249" s="34"/>
      <c r="CQH249" s="34"/>
      <c r="CQI249" s="34"/>
      <c r="CQJ249" s="34"/>
      <c r="CQK249" s="34"/>
      <c r="CQL249" s="34"/>
      <c r="CQM249" s="34"/>
      <c r="CQN249" s="34"/>
      <c r="CQO249" s="34"/>
      <c r="CQP249" s="34"/>
      <c r="CQQ249" s="34"/>
      <c r="CQR249" s="34"/>
      <c r="CQS249" s="34"/>
      <c r="CQT249" s="34"/>
      <c r="CQU249" s="34"/>
      <c r="CQV249" s="34"/>
      <c r="CQW249" s="34"/>
      <c r="CQX249" s="34"/>
      <c r="CQY249" s="34"/>
      <c r="CQZ249" s="34"/>
      <c r="CRA249" s="34"/>
      <c r="CRB249" s="34"/>
      <c r="CRC249" s="34"/>
      <c r="CRD249" s="34"/>
      <c r="CRE249" s="34"/>
      <c r="CRF249" s="34"/>
      <c r="CRG249" s="34"/>
      <c r="CRH249" s="34"/>
      <c r="CRI249" s="34"/>
      <c r="CRJ249" s="34"/>
      <c r="CRK249" s="34"/>
      <c r="CRL249" s="34"/>
      <c r="CRM249" s="34"/>
      <c r="CRN249" s="34"/>
      <c r="CRO249" s="34"/>
      <c r="CRP249" s="34"/>
      <c r="CRQ249" s="34"/>
      <c r="CRR249" s="34"/>
      <c r="CRS249" s="34"/>
      <c r="CRT249" s="34"/>
      <c r="CRU249" s="34"/>
      <c r="CRV249" s="34"/>
      <c r="CRW249" s="34"/>
      <c r="CRX249" s="34"/>
      <c r="CRY249" s="34"/>
      <c r="CRZ249" s="34"/>
      <c r="CSA249" s="34"/>
      <c r="CSB249" s="34"/>
      <c r="CSC249" s="34"/>
      <c r="CSD249" s="34"/>
      <c r="CSE249" s="34"/>
      <c r="CSF249" s="34"/>
      <c r="CSG249" s="34"/>
      <c r="CSH249" s="34"/>
      <c r="CSI249" s="34"/>
      <c r="CSJ249" s="34"/>
      <c r="CSK249" s="34"/>
      <c r="CSL249" s="34"/>
      <c r="CSM249" s="34"/>
      <c r="CSN249" s="34"/>
      <c r="CSO249" s="34"/>
      <c r="CSP249" s="34"/>
      <c r="CSQ249" s="34"/>
      <c r="CSR249" s="34"/>
      <c r="CSS249" s="34"/>
      <c r="CST249" s="34"/>
      <c r="CSU249" s="34"/>
      <c r="CSV249" s="34"/>
      <c r="CSW249" s="34"/>
      <c r="CSX249" s="34"/>
      <c r="CSY249" s="34"/>
      <c r="CSZ249" s="34"/>
      <c r="CTA249" s="34"/>
      <c r="CTB249" s="34"/>
      <c r="CTC249" s="34"/>
      <c r="CTD249" s="34"/>
      <c r="CTE249" s="34"/>
      <c r="CTF249" s="34"/>
      <c r="CTG249" s="34"/>
      <c r="CTH249" s="34"/>
      <c r="CTI249" s="34"/>
      <c r="CTJ249" s="34"/>
      <c r="CTK249" s="34"/>
      <c r="CTL249" s="34"/>
      <c r="CTM249" s="34"/>
      <c r="CTN249" s="34"/>
      <c r="CTO249" s="34"/>
      <c r="CTP249" s="34"/>
      <c r="CTQ249" s="34"/>
      <c r="CTR249" s="34"/>
      <c r="CTS249" s="34"/>
      <c r="CTT249" s="34"/>
      <c r="CTU249" s="34"/>
      <c r="CTV249" s="34"/>
      <c r="CTW249" s="34"/>
      <c r="CTX249" s="34"/>
      <c r="CTY249" s="34"/>
      <c r="CTZ249" s="34"/>
      <c r="CUA249" s="34"/>
      <c r="CUB249" s="34"/>
      <c r="CUC249" s="34"/>
      <c r="CUD249" s="34"/>
      <c r="CUE249" s="34"/>
      <c r="CUF249" s="34"/>
      <c r="CUG249" s="34"/>
      <c r="CUH249" s="34"/>
      <c r="CUI249" s="34"/>
      <c r="CUJ249" s="34"/>
      <c r="CUK249" s="34"/>
      <c r="CUL249" s="34"/>
      <c r="CUM249" s="34"/>
      <c r="CUN249" s="34"/>
      <c r="CUO249" s="34"/>
      <c r="CUP249" s="34"/>
      <c r="CUQ249" s="34"/>
      <c r="CUR249" s="34"/>
      <c r="CUS249" s="34"/>
      <c r="CUT249" s="34"/>
      <c r="CUU249" s="34"/>
      <c r="CUV249" s="34"/>
      <c r="CUW249" s="34"/>
      <c r="CUX249" s="34"/>
      <c r="CUY249" s="34"/>
      <c r="CUZ249" s="34"/>
      <c r="CVA249" s="34"/>
      <c r="CVB249" s="34"/>
      <c r="CVC249" s="34"/>
      <c r="CVD249" s="34"/>
      <c r="CVE249" s="34"/>
      <c r="CVF249" s="34"/>
      <c r="CVG249" s="34"/>
      <c r="CVH249" s="34"/>
      <c r="CVI249" s="34"/>
      <c r="CVJ249" s="34"/>
      <c r="CVK249" s="34"/>
      <c r="CVL249" s="34"/>
      <c r="CVM249" s="34"/>
      <c r="CVN249" s="34"/>
      <c r="CVO249" s="34"/>
      <c r="CVP249" s="34"/>
      <c r="CVQ249" s="34"/>
      <c r="CVR249" s="34"/>
      <c r="CVS249" s="34"/>
      <c r="CVT249" s="34"/>
      <c r="CVU249" s="34"/>
      <c r="CVV249" s="34"/>
      <c r="CVW249" s="34"/>
      <c r="CVX249" s="34"/>
      <c r="CVY249" s="34"/>
      <c r="CVZ249" s="34"/>
      <c r="CWA249" s="34"/>
      <c r="CWB249" s="34"/>
      <c r="CWC249" s="34"/>
      <c r="CWD249" s="34"/>
      <c r="CWE249" s="34"/>
      <c r="CWF249" s="34"/>
      <c r="CWG249" s="34"/>
      <c r="CWH249" s="34"/>
      <c r="CWI249" s="34"/>
      <c r="CWJ249" s="34"/>
      <c r="CWK249" s="34"/>
      <c r="CWL249" s="34"/>
      <c r="CWM249" s="34"/>
      <c r="CWN249" s="34"/>
      <c r="CWO249" s="34"/>
      <c r="CWP249" s="34"/>
      <c r="CWQ249" s="34"/>
      <c r="CWR249" s="34"/>
      <c r="CWS249" s="34"/>
      <c r="CWT249" s="34"/>
      <c r="CWU249" s="34"/>
      <c r="CWV249" s="34"/>
      <c r="CWW249" s="34"/>
      <c r="CWX249" s="34"/>
      <c r="CWY249" s="34"/>
      <c r="CWZ249" s="34"/>
      <c r="CXA249" s="34"/>
      <c r="CXB249" s="34"/>
      <c r="CXC249" s="34"/>
      <c r="CXD249" s="34"/>
      <c r="CXE249" s="34"/>
      <c r="CXF249" s="34"/>
      <c r="CXG249" s="34"/>
      <c r="CXH249" s="34"/>
      <c r="CXI249" s="34"/>
      <c r="CXJ249" s="34"/>
      <c r="CXK249" s="34"/>
      <c r="CXL249" s="34"/>
      <c r="CXM249" s="34"/>
      <c r="CXN249" s="34"/>
      <c r="CXO249" s="34"/>
      <c r="CXP249" s="34"/>
      <c r="CXQ249" s="34"/>
      <c r="CXR249" s="34"/>
      <c r="CXS249" s="34"/>
      <c r="CXT249" s="34"/>
      <c r="CXU249" s="34"/>
      <c r="CXV249" s="34"/>
      <c r="CXW249" s="34"/>
      <c r="CXX249" s="34"/>
      <c r="CXY249" s="34"/>
      <c r="CXZ249" s="34"/>
      <c r="CYA249" s="34"/>
      <c r="CYB249" s="34"/>
      <c r="CYC249" s="34"/>
      <c r="CYD249" s="34"/>
      <c r="CYE249" s="34"/>
      <c r="CYF249" s="34"/>
      <c r="CYG249" s="34"/>
      <c r="CYH249" s="34"/>
      <c r="CYI249" s="34"/>
      <c r="CYJ249" s="34"/>
      <c r="CYK249" s="34"/>
      <c r="CYL249" s="34"/>
      <c r="CYM249" s="34"/>
      <c r="CYN249" s="34"/>
      <c r="CYO249" s="34"/>
      <c r="CYP249" s="34"/>
      <c r="CYQ249" s="34"/>
      <c r="CYR249" s="34"/>
      <c r="CYS249" s="34"/>
      <c r="CYT249" s="34"/>
      <c r="CYU249" s="34"/>
      <c r="CYV249" s="34"/>
      <c r="CYW249" s="34"/>
      <c r="CYX249" s="34"/>
      <c r="CYY249" s="34"/>
      <c r="CYZ249" s="34"/>
      <c r="CZA249" s="34"/>
      <c r="CZB249" s="34"/>
      <c r="CZC249" s="34"/>
      <c r="CZD249" s="34"/>
      <c r="CZE249" s="34"/>
      <c r="CZF249" s="34"/>
      <c r="CZG249" s="34"/>
      <c r="CZH249" s="34"/>
      <c r="CZI249" s="34"/>
      <c r="CZJ249" s="34"/>
      <c r="CZK249" s="34"/>
      <c r="CZL249" s="34"/>
      <c r="CZM249" s="34"/>
      <c r="CZN249" s="34"/>
      <c r="CZO249" s="34"/>
      <c r="CZP249" s="34"/>
      <c r="CZQ249" s="34"/>
      <c r="CZR249" s="34"/>
      <c r="CZS249" s="34"/>
      <c r="CZT249" s="34"/>
      <c r="CZU249" s="34"/>
      <c r="CZV249" s="34"/>
      <c r="CZW249" s="34"/>
      <c r="CZX249" s="34"/>
      <c r="CZY249" s="34"/>
      <c r="CZZ249" s="34"/>
      <c r="DAA249" s="34"/>
      <c r="DAB249" s="34"/>
      <c r="DAC249" s="34"/>
      <c r="DAD249" s="34"/>
      <c r="DAE249" s="34"/>
      <c r="DAF249" s="34"/>
      <c r="DAG249" s="34"/>
      <c r="DAH249" s="34"/>
      <c r="DAI249" s="34"/>
      <c r="DAJ249" s="34"/>
      <c r="DAK249" s="34"/>
      <c r="DAL249" s="34"/>
      <c r="DAM249" s="34"/>
      <c r="DAN249" s="34"/>
      <c r="DAO249" s="34"/>
      <c r="DAP249" s="34"/>
      <c r="DAQ249" s="34"/>
      <c r="DAR249" s="34"/>
      <c r="DAS249" s="34"/>
      <c r="DAT249" s="34"/>
      <c r="DAU249" s="34"/>
      <c r="DAV249" s="34"/>
      <c r="DAW249" s="34"/>
      <c r="DAX249" s="34"/>
      <c r="DAY249" s="34"/>
      <c r="DAZ249" s="34"/>
      <c r="DBA249" s="34"/>
      <c r="DBB249" s="34"/>
      <c r="DBC249" s="34"/>
      <c r="DBD249" s="34"/>
      <c r="DBE249" s="34"/>
      <c r="DBF249" s="34"/>
      <c r="DBG249" s="34"/>
      <c r="DBH249" s="34"/>
      <c r="DBI249" s="34"/>
      <c r="DBJ249" s="34"/>
      <c r="DBK249" s="34"/>
      <c r="DBL249" s="34"/>
      <c r="DBM249" s="34"/>
      <c r="DBN249" s="34"/>
      <c r="DBO249" s="34"/>
      <c r="DBP249" s="34"/>
      <c r="DBQ249" s="34"/>
      <c r="DBR249" s="34"/>
      <c r="DBS249" s="34"/>
      <c r="DBT249" s="34"/>
      <c r="DBU249" s="34"/>
      <c r="DBV249" s="34"/>
      <c r="DBW249" s="34"/>
      <c r="DBX249" s="34"/>
      <c r="DBY249" s="34"/>
      <c r="DBZ249" s="34"/>
      <c r="DCA249" s="34"/>
      <c r="DCB249" s="34"/>
      <c r="DCC249" s="34"/>
      <c r="DCD249" s="34"/>
      <c r="DCE249" s="34"/>
      <c r="DCF249" s="34"/>
      <c r="DCG249" s="34"/>
      <c r="DCH249" s="34"/>
      <c r="DCI249" s="34"/>
      <c r="DCJ249" s="34"/>
      <c r="DCK249" s="34"/>
      <c r="DCL249" s="34"/>
      <c r="DCM249" s="34"/>
      <c r="DCN249" s="34"/>
      <c r="DCO249" s="34"/>
      <c r="DCP249" s="34"/>
      <c r="DCQ249" s="34"/>
      <c r="DCR249" s="34"/>
      <c r="DCS249" s="34"/>
      <c r="DCT249" s="34"/>
      <c r="DCU249" s="34"/>
      <c r="DCV249" s="34"/>
      <c r="DCW249" s="34"/>
      <c r="DCX249" s="34"/>
      <c r="DCY249" s="34"/>
      <c r="DCZ249" s="34"/>
      <c r="DDA249" s="34"/>
      <c r="DDB249" s="34"/>
      <c r="DDC249" s="34"/>
      <c r="DDD249" s="34"/>
      <c r="DDE249" s="34"/>
      <c r="DDF249" s="34"/>
      <c r="DDG249" s="34"/>
      <c r="DDH249" s="34"/>
      <c r="DDI249" s="34"/>
      <c r="DDJ249" s="34"/>
      <c r="DDK249" s="34"/>
      <c r="DDL249" s="34"/>
      <c r="DDM249" s="34"/>
      <c r="DDN249" s="34"/>
      <c r="DDO249" s="34"/>
      <c r="DDP249" s="34"/>
      <c r="DDQ249" s="34"/>
      <c r="DDR249" s="34"/>
      <c r="DDS249" s="34"/>
      <c r="DDT249" s="34"/>
      <c r="DDU249" s="34"/>
      <c r="DDV249" s="34"/>
      <c r="DDW249" s="34"/>
      <c r="DDX249" s="34"/>
      <c r="DDY249" s="34"/>
      <c r="DDZ249" s="34"/>
      <c r="DEA249" s="34"/>
      <c r="DEB249" s="34"/>
      <c r="DEC249" s="34"/>
      <c r="DED249" s="34"/>
      <c r="DEE249" s="34"/>
      <c r="DEF249" s="34"/>
      <c r="DEG249" s="34"/>
      <c r="DEH249" s="34"/>
      <c r="DEI249" s="34"/>
      <c r="DEJ249" s="34"/>
      <c r="DEK249" s="34"/>
      <c r="DEL249" s="34"/>
      <c r="DEM249" s="34"/>
      <c r="DEN249" s="34"/>
      <c r="DEO249" s="34"/>
      <c r="DEP249" s="34"/>
      <c r="DEQ249" s="34"/>
      <c r="DER249" s="34"/>
      <c r="DES249" s="34"/>
      <c r="DET249" s="34"/>
      <c r="DEU249" s="34"/>
      <c r="DEV249" s="34"/>
      <c r="DEW249" s="34"/>
      <c r="DEX249" s="34"/>
      <c r="DEY249" s="34"/>
      <c r="DEZ249" s="34"/>
      <c r="DFA249" s="34"/>
      <c r="DFB249" s="34"/>
      <c r="DFC249" s="34"/>
      <c r="DFD249" s="34"/>
      <c r="DFE249" s="34"/>
      <c r="DFF249" s="34"/>
      <c r="DFG249" s="34"/>
      <c r="DFH249" s="34"/>
      <c r="DFI249" s="34"/>
      <c r="DFJ249" s="34"/>
      <c r="DFK249" s="34"/>
      <c r="DFL249" s="34"/>
      <c r="DFM249" s="34"/>
      <c r="DFN249" s="34"/>
      <c r="DFO249" s="34"/>
      <c r="DFP249" s="34"/>
      <c r="DFQ249" s="34"/>
      <c r="DFR249" s="34"/>
      <c r="DFS249" s="34"/>
      <c r="DFT249" s="34"/>
      <c r="DFU249" s="34"/>
      <c r="DFV249" s="34"/>
      <c r="DFW249" s="34"/>
      <c r="DFX249" s="34"/>
      <c r="DFY249" s="34"/>
      <c r="DFZ249" s="34"/>
      <c r="DGA249" s="34"/>
      <c r="DGB249" s="34"/>
      <c r="DGC249" s="34"/>
      <c r="DGD249" s="34"/>
      <c r="DGE249" s="34"/>
      <c r="DGF249" s="34"/>
      <c r="DGG249" s="34"/>
      <c r="DGH249" s="34"/>
      <c r="DGI249" s="34"/>
      <c r="DGJ249" s="34"/>
      <c r="DGK249" s="34"/>
      <c r="DGL249" s="34"/>
      <c r="DGM249" s="34"/>
      <c r="DGN249" s="34"/>
      <c r="DGO249" s="34"/>
      <c r="DGP249" s="34"/>
      <c r="DGQ249" s="34"/>
      <c r="DGR249" s="34"/>
      <c r="DGS249" s="34"/>
      <c r="DGT249" s="34"/>
      <c r="DGU249" s="34"/>
      <c r="DGV249" s="34"/>
      <c r="DGW249" s="34"/>
      <c r="DGX249" s="34"/>
      <c r="DGY249" s="34"/>
      <c r="DGZ249" s="34"/>
      <c r="DHA249" s="34"/>
      <c r="DHB249" s="34"/>
      <c r="DHC249" s="34"/>
      <c r="DHD249" s="34"/>
      <c r="DHE249" s="34"/>
      <c r="DHF249" s="34"/>
      <c r="DHG249" s="34"/>
      <c r="DHH249" s="34"/>
      <c r="DHI249" s="34"/>
      <c r="DHJ249" s="34"/>
      <c r="DHK249" s="34"/>
      <c r="DHL249" s="34"/>
      <c r="DHM249" s="34"/>
      <c r="DHN249" s="34"/>
      <c r="DHO249" s="34"/>
      <c r="DHP249" s="34"/>
      <c r="DHQ249" s="34"/>
      <c r="DHR249" s="34"/>
      <c r="DHS249" s="34"/>
      <c r="DHT249" s="34"/>
      <c r="DHU249" s="34"/>
      <c r="DHV249" s="34"/>
      <c r="DHW249" s="34"/>
      <c r="DHX249" s="34"/>
      <c r="DHY249" s="34"/>
      <c r="DHZ249" s="34"/>
      <c r="DIA249" s="34"/>
      <c r="DIB249" s="34"/>
      <c r="DIC249" s="34"/>
      <c r="DID249" s="34"/>
      <c r="DIE249" s="34"/>
      <c r="DIF249" s="34"/>
      <c r="DIG249" s="34"/>
      <c r="DIH249" s="34"/>
      <c r="DII249" s="34"/>
      <c r="DIJ249" s="34"/>
      <c r="DIK249" s="34"/>
      <c r="DIL249" s="34"/>
      <c r="DIM249" s="34"/>
      <c r="DIN249" s="34"/>
      <c r="DIO249" s="34"/>
      <c r="DIP249" s="34"/>
      <c r="DIQ249" s="34"/>
      <c r="DIR249" s="34"/>
      <c r="DIS249" s="34"/>
      <c r="DIT249" s="34"/>
      <c r="DIU249" s="34"/>
      <c r="DIV249" s="34"/>
      <c r="DIW249" s="34"/>
      <c r="DIX249" s="34"/>
      <c r="DIY249" s="34"/>
      <c r="DIZ249" s="34"/>
      <c r="DJA249" s="34"/>
      <c r="DJB249" s="34"/>
      <c r="DJC249" s="34"/>
      <c r="DJD249" s="34"/>
      <c r="DJE249" s="34"/>
      <c r="DJF249" s="34"/>
      <c r="DJG249" s="34"/>
      <c r="DJH249" s="34"/>
      <c r="DJI249" s="34"/>
      <c r="DJJ249" s="34"/>
      <c r="DJK249" s="34"/>
      <c r="DJL249" s="34"/>
      <c r="DJM249" s="34"/>
      <c r="DJN249" s="34"/>
      <c r="DJO249" s="34"/>
      <c r="DJP249" s="34"/>
      <c r="DJQ249" s="34"/>
      <c r="DJR249" s="34"/>
      <c r="DJS249" s="34"/>
      <c r="DJT249" s="34"/>
      <c r="DJU249" s="34"/>
      <c r="DJV249" s="34"/>
      <c r="DJW249" s="34"/>
      <c r="DJX249" s="34"/>
      <c r="DJY249" s="34"/>
      <c r="DJZ249" s="34"/>
      <c r="DKA249" s="34"/>
      <c r="DKB249" s="34"/>
      <c r="DKC249" s="34"/>
      <c r="DKD249" s="34"/>
      <c r="DKE249" s="34"/>
      <c r="DKF249" s="34"/>
      <c r="DKG249" s="34"/>
      <c r="DKH249" s="34"/>
      <c r="DKI249" s="34"/>
      <c r="DKJ249" s="34"/>
      <c r="DKK249" s="34"/>
      <c r="DKL249" s="34"/>
      <c r="DKM249" s="34"/>
      <c r="DKN249" s="34"/>
      <c r="DKO249" s="34"/>
      <c r="DKP249" s="34"/>
      <c r="DKQ249" s="34"/>
      <c r="DKR249" s="34"/>
      <c r="DKS249" s="34"/>
      <c r="DKT249" s="34"/>
      <c r="DKU249" s="34"/>
      <c r="DKV249" s="34"/>
      <c r="DKW249" s="34"/>
      <c r="DKX249" s="34"/>
      <c r="DKY249" s="34"/>
      <c r="DKZ249" s="34"/>
      <c r="DLA249" s="34"/>
      <c r="DLB249" s="34"/>
      <c r="DLC249" s="34"/>
      <c r="DLD249" s="34"/>
      <c r="DLE249" s="34"/>
      <c r="DLF249" s="34"/>
      <c r="DLG249" s="34"/>
      <c r="DLH249" s="34"/>
      <c r="DLI249" s="34"/>
      <c r="DLJ249" s="34"/>
      <c r="DLK249" s="34"/>
      <c r="DLL249" s="34"/>
      <c r="DLM249" s="34"/>
      <c r="DLN249" s="34"/>
      <c r="DLO249" s="34"/>
      <c r="DLP249" s="34"/>
      <c r="DLQ249" s="34"/>
      <c r="DLR249" s="34"/>
      <c r="DLS249" s="34"/>
      <c r="DLT249" s="34"/>
      <c r="DLU249" s="34"/>
      <c r="DLV249" s="34"/>
      <c r="DLW249" s="34"/>
      <c r="DLX249" s="34"/>
      <c r="DLY249" s="34"/>
      <c r="DLZ249" s="34"/>
      <c r="DMA249" s="34"/>
      <c r="DMB249" s="34"/>
      <c r="DMC249" s="34"/>
      <c r="DMD249" s="34"/>
      <c r="DME249" s="34"/>
      <c r="DMF249" s="34"/>
      <c r="DMG249" s="34"/>
      <c r="DMH249" s="34"/>
      <c r="DMI249" s="34"/>
      <c r="DMJ249" s="34"/>
      <c r="DMK249" s="34"/>
      <c r="DML249" s="34"/>
      <c r="DMM249" s="34"/>
      <c r="DMN249" s="34"/>
      <c r="DMO249" s="34"/>
      <c r="DMP249" s="34"/>
      <c r="DMQ249" s="34"/>
      <c r="DMR249" s="34"/>
      <c r="DMS249" s="34"/>
      <c r="DMT249" s="34"/>
      <c r="DMU249" s="34"/>
      <c r="DMV249" s="34"/>
      <c r="DMW249" s="34"/>
      <c r="DMX249" s="34"/>
      <c r="DMY249" s="34"/>
      <c r="DMZ249" s="34"/>
      <c r="DNA249" s="34"/>
      <c r="DNB249" s="34"/>
      <c r="DNC249" s="34"/>
      <c r="DND249" s="34"/>
      <c r="DNE249" s="34"/>
      <c r="DNF249" s="34"/>
      <c r="DNG249" s="34"/>
      <c r="DNH249" s="34"/>
      <c r="DNI249" s="34"/>
      <c r="DNJ249" s="34"/>
      <c r="DNK249" s="34"/>
      <c r="DNL249" s="34"/>
      <c r="DNM249" s="34"/>
      <c r="DNN249" s="34"/>
      <c r="DNO249" s="34"/>
      <c r="DNP249" s="34"/>
      <c r="DNQ249" s="34"/>
      <c r="DNR249" s="34"/>
      <c r="DNS249" s="34"/>
      <c r="DNT249" s="34"/>
      <c r="DNU249" s="34"/>
      <c r="DNV249" s="34"/>
      <c r="DNW249" s="34"/>
      <c r="DNX249" s="34"/>
      <c r="DNY249" s="34"/>
      <c r="DNZ249" s="34"/>
      <c r="DOA249" s="34"/>
      <c r="DOB249" s="34"/>
      <c r="DOC249" s="34"/>
      <c r="DOD249" s="34"/>
      <c r="DOE249" s="34"/>
      <c r="DOF249" s="34"/>
      <c r="DOG249" s="34"/>
      <c r="DOH249" s="34"/>
      <c r="DOI249" s="34"/>
      <c r="DOJ249" s="34"/>
      <c r="DOK249" s="34"/>
      <c r="DOL249" s="34"/>
      <c r="DOM249" s="34"/>
      <c r="DON249" s="34"/>
      <c r="DOO249" s="34"/>
      <c r="DOP249" s="34"/>
      <c r="DOQ249" s="34"/>
      <c r="DOR249" s="34"/>
      <c r="DOS249" s="34"/>
      <c r="DOT249" s="34"/>
      <c r="DOU249" s="34"/>
      <c r="DOV249" s="34"/>
      <c r="DOW249" s="34"/>
      <c r="DOX249" s="34"/>
      <c r="DOY249" s="34"/>
      <c r="DOZ249" s="34"/>
      <c r="DPA249" s="34"/>
      <c r="DPB249" s="34"/>
      <c r="DPC249" s="34"/>
      <c r="DPD249" s="34"/>
      <c r="DPE249" s="34"/>
      <c r="DPF249" s="34"/>
      <c r="DPG249" s="34"/>
      <c r="DPH249" s="34"/>
      <c r="DPI249" s="34"/>
      <c r="DPJ249" s="34"/>
      <c r="DPK249" s="34"/>
      <c r="DPL249" s="34"/>
      <c r="DPM249" s="34"/>
      <c r="DPN249" s="34"/>
      <c r="DPO249" s="34"/>
      <c r="DPP249" s="34"/>
      <c r="DPQ249" s="34"/>
      <c r="DPR249" s="34"/>
      <c r="DPS249" s="34"/>
      <c r="DPT249" s="34"/>
      <c r="DPU249" s="34"/>
      <c r="DPV249" s="34"/>
      <c r="DPW249" s="34"/>
      <c r="DPX249" s="34"/>
      <c r="DPY249" s="34"/>
      <c r="DPZ249" s="34"/>
      <c r="DQA249" s="34"/>
      <c r="DQB249" s="34"/>
      <c r="DQC249" s="34"/>
      <c r="DQD249" s="34"/>
      <c r="DQE249" s="34"/>
      <c r="DQF249" s="34"/>
      <c r="DQG249" s="34"/>
      <c r="DQH249" s="34"/>
      <c r="DQI249" s="34"/>
      <c r="DQJ249" s="34"/>
      <c r="DQK249" s="34"/>
      <c r="DQL249" s="34"/>
      <c r="DQM249" s="34"/>
      <c r="DQN249" s="34"/>
      <c r="DQO249" s="34"/>
      <c r="DQP249" s="34"/>
      <c r="DQQ249" s="34"/>
      <c r="DQR249" s="34"/>
      <c r="DQS249" s="34"/>
      <c r="DQT249" s="34"/>
      <c r="DQU249" s="34"/>
      <c r="DQV249" s="34"/>
      <c r="DQW249" s="34"/>
      <c r="DQX249" s="34"/>
      <c r="DQY249" s="34"/>
      <c r="DQZ249" s="34"/>
      <c r="DRA249" s="34"/>
      <c r="DRB249" s="34"/>
      <c r="DRC249" s="34"/>
      <c r="DRD249" s="34"/>
      <c r="DRE249" s="34"/>
      <c r="DRF249" s="34"/>
      <c r="DRG249" s="34"/>
      <c r="DRH249" s="34"/>
      <c r="DRI249" s="34"/>
      <c r="DRJ249" s="34"/>
      <c r="DRK249" s="34"/>
      <c r="DRL249" s="34"/>
      <c r="DRM249" s="34"/>
      <c r="DRN249" s="34"/>
      <c r="DRO249" s="34"/>
      <c r="DRP249" s="34"/>
      <c r="DRQ249" s="34"/>
      <c r="DRR249" s="34"/>
      <c r="DRS249" s="34"/>
      <c r="DRT249" s="34"/>
      <c r="DRU249" s="34"/>
      <c r="DRV249" s="34"/>
      <c r="DRW249" s="34"/>
      <c r="DRX249" s="34"/>
      <c r="DRY249" s="34"/>
      <c r="DRZ249" s="34"/>
      <c r="DSA249" s="34"/>
      <c r="DSB249" s="34"/>
      <c r="DSC249" s="34"/>
      <c r="DSD249" s="34"/>
      <c r="DSE249" s="34"/>
      <c r="DSF249" s="34"/>
      <c r="DSG249" s="34"/>
      <c r="DSH249" s="34"/>
      <c r="DSI249" s="34"/>
      <c r="DSJ249" s="34"/>
      <c r="DSK249" s="34"/>
      <c r="DSL249" s="34"/>
      <c r="DSM249" s="34"/>
      <c r="DSN249" s="34"/>
      <c r="DSO249" s="34"/>
      <c r="DSP249" s="34"/>
      <c r="DSQ249" s="34"/>
      <c r="DSR249" s="34"/>
      <c r="DSS249" s="34"/>
      <c r="DST249" s="34"/>
      <c r="DSU249" s="34"/>
      <c r="DSV249" s="34"/>
      <c r="DSW249" s="34"/>
      <c r="DSX249" s="34"/>
      <c r="DSY249" s="34"/>
      <c r="DSZ249" s="34"/>
      <c r="DTA249" s="34"/>
      <c r="DTB249" s="34"/>
      <c r="DTC249" s="34"/>
      <c r="DTD249" s="34"/>
      <c r="DTE249" s="34"/>
      <c r="DTF249" s="34"/>
      <c r="DTG249" s="34"/>
      <c r="DTH249" s="34"/>
      <c r="DTI249" s="34"/>
      <c r="DTJ249" s="34"/>
      <c r="DTK249" s="34"/>
      <c r="DTL249" s="34"/>
      <c r="DTM249" s="34"/>
      <c r="DTN249" s="34"/>
      <c r="DTO249" s="34"/>
      <c r="DTP249" s="34"/>
      <c r="DTQ249" s="34"/>
      <c r="DTR249" s="34"/>
      <c r="DTS249" s="34"/>
      <c r="DTT249" s="34"/>
      <c r="DTU249" s="34"/>
      <c r="DTV249" s="34"/>
      <c r="DTW249" s="34"/>
      <c r="DTX249" s="34"/>
      <c r="DTY249" s="34"/>
      <c r="DTZ249" s="34"/>
      <c r="DUA249" s="34"/>
      <c r="DUB249" s="34"/>
      <c r="DUC249" s="34"/>
      <c r="DUD249" s="34"/>
      <c r="DUE249" s="34"/>
      <c r="DUF249" s="34"/>
      <c r="DUG249" s="34"/>
      <c r="DUH249" s="34"/>
      <c r="DUI249" s="34"/>
      <c r="DUJ249" s="34"/>
      <c r="DUK249" s="34"/>
      <c r="DUL249" s="34"/>
      <c r="DUM249" s="34"/>
      <c r="DUN249" s="34"/>
      <c r="DUO249" s="34"/>
      <c r="DUP249" s="34"/>
      <c r="DUQ249" s="34"/>
      <c r="DUR249" s="34"/>
      <c r="DUS249" s="34"/>
      <c r="DUT249" s="34"/>
      <c r="DUU249" s="34"/>
      <c r="DUV249" s="34"/>
      <c r="DUW249" s="34"/>
      <c r="DUX249" s="34"/>
      <c r="DUY249" s="34"/>
      <c r="DUZ249" s="34"/>
      <c r="DVA249" s="34"/>
      <c r="DVB249" s="34"/>
      <c r="DVC249" s="34"/>
      <c r="DVD249" s="34"/>
      <c r="DVE249" s="34"/>
      <c r="DVF249" s="34"/>
      <c r="DVG249" s="34"/>
      <c r="DVH249" s="34"/>
      <c r="DVI249" s="34"/>
      <c r="DVJ249" s="34"/>
      <c r="DVK249" s="34"/>
      <c r="DVL249" s="34"/>
      <c r="DVM249" s="34"/>
      <c r="DVN249" s="34"/>
      <c r="DVO249" s="34"/>
      <c r="DVP249" s="34"/>
      <c r="DVQ249" s="34"/>
      <c r="DVR249" s="34"/>
      <c r="DVS249" s="34"/>
      <c r="DVT249" s="34"/>
      <c r="DVU249" s="34"/>
      <c r="DVV249" s="34"/>
      <c r="DVW249" s="34"/>
      <c r="DVX249" s="34"/>
      <c r="DVY249" s="34"/>
      <c r="DVZ249" s="34"/>
      <c r="DWA249" s="34"/>
      <c r="DWB249" s="34"/>
      <c r="DWC249" s="34"/>
      <c r="DWD249" s="34"/>
      <c r="DWE249" s="34"/>
      <c r="DWF249" s="34"/>
      <c r="DWG249" s="34"/>
      <c r="DWH249" s="34"/>
      <c r="DWI249" s="34"/>
      <c r="DWJ249" s="34"/>
      <c r="DWK249" s="34"/>
      <c r="DWL249" s="34"/>
      <c r="DWM249" s="34"/>
      <c r="DWN249" s="34"/>
      <c r="DWO249" s="34"/>
      <c r="DWP249" s="34"/>
      <c r="DWQ249" s="34"/>
      <c r="DWR249" s="34"/>
      <c r="DWS249" s="34"/>
      <c r="DWT249" s="34"/>
      <c r="DWU249" s="34"/>
      <c r="DWV249" s="34"/>
      <c r="DWW249" s="34"/>
      <c r="DWX249" s="34"/>
      <c r="DWY249" s="34"/>
      <c r="DWZ249" s="34"/>
      <c r="DXA249" s="34"/>
      <c r="DXB249" s="34"/>
      <c r="DXC249" s="34"/>
      <c r="DXD249" s="34"/>
      <c r="DXE249" s="34"/>
      <c r="DXF249" s="34"/>
      <c r="DXG249" s="34"/>
      <c r="DXH249" s="34"/>
      <c r="DXI249" s="34"/>
      <c r="DXJ249" s="34"/>
      <c r="DXK249" s="34"/>
      <c r="DXL249" s="34"/>
      <c r="DXM249" s="34"/>
      <c r="DXN249" s="34"/>
      <c r="DXO249" s="34"/>
      <c r="DXP249" s="34"/>
      <c r="DXQ249" s="34"/>
      <c r="DXR249" s="34"/>
      <c r="DXS249" s="34"/>
      <c r="DXT249" s="34"/>
      <c r="DXU249" s="34"/>
      <c r="DXV249" s="34"/>
      <c r="DXW249" s="34"/>
      <c r="DXX249" s="34"/>
      <c r="DXY249" s="34"/>
      <c r="DXZ249" s="34"/>
      <c r="DYA249" s="34"/>
      <c r="DYB249" s="34"/>
      <c r="DYC249" s="34"/>
      <c r="DYD249" s="34"/>
      <c r="DYE249" s="34"/>
      <c r="DYF249" s="34"/>
      <c r="DYG249" s="34"/>
      <c r="DYH249" s="34"/>
      <c r="DYI249" s="34"/>
      <c r="DYJ249" s="34"/>
      <c r="DYK249" s="34"/>
      <c r="DYL249" s="34"/>
      <c r="DYM249" s="34"/>
      <c r="DYN249" s="34"/>
      <c r="DYO249" s="34"/>
      <c r="DYP249" s="34"/>
      <c r="DYQ249" s="34"/>
      <c r="DYR249" s="34"/>
      <c r="DYS249" s="34"/>
      <c r="DYT249" s="34"/>
      <c r="DYU249" s="34"/>
      <c r="DYV249" s="34"/>
      <c r="DYW249" s="34"/>
      <c r="DYX249" s="34"/>
      <c r="DYY249" s="34"/>
      <c r="DYZ249" s="34"/>
      <c r="DZA249" s="34"/>
      <c r="DZB249" s="34"/>
      <c r="DZC249" s="34"/>
      <c r="DZD249" s="34"/>
      <c r="DZE249" s="34"/>
      <c r="DZF249" s="34"/>
      <c r="DZG249" s="34"/>
      <c r="DZH249" s="34"/>
      <c r="DZI249" s="34"/>
      <c r="DZJ249" s="34"/>
      <c r="DZK249" s="34"/>
      <c r="DZL249" s="34"/>
      <c r="DZM249" s="34"/>
      <c r="DZN249" s="34"/>
      <c r="DZO249" s="34"/>
      <c r="DZP249" s="34"/>
      <c r="DZQ249" s="34"/>
      <c r="DZR249" s="34"/>
      <c r="DZS249" s="34"/>
      <c r="DZT249" s="34"/>
      <c r="DZU249" s="34"/>
      <c r="DZV249" s="34"/>
      <c r="DZW249" s="34"/>
      <c r="DZX249" s="34"/>
      <c r="DZY249" s="34"/>
      <c r="DZZ249" s="34"/>
      <c r="EAA249" s="34"/>
      <c r="EAB249" s="34"/>
      <c r="EAC249" s="34"/>
      <c r="EAD249" s="34"/>
      <c r="EAE249" s="34"/>
      <c r="EAF249" s="34"/>
      <c r="EAG249" s="34"/>
      <c r="EAH249" s="34"/>
      <c r="EAI249" s="34"/>
      <c r="EAJ249" s="34"/>
      <c r="EAK249" s="34"/>
      <c r="EAL249" s="34"/>
      <c r="EAM249" s="34"/>
      <c r="EAN249" s="34"/>
      <c r="EAO249" s="34"/>
      <c r="EAP249" s="34"/>
      <c r="EAQ249" s="34"/>
      <c r="EAR249" s="34"/>
      <c r="EAS249" s="34"/>
      <c r="EAT249" s="34"/>
      <c r="EAU249" s="34"/>
      <c r="EAV249" s="34"/>
      <c r="EAW249" s="34"/>
      <c r="EAX249" s="34"/>
      <c r="EAY249" s="34"/>
      <c r="EAZ249" s="34"/>
      <c r="EBA249" s="34"/>
      <c r="EBB249" s="34"/>
      <c r="EBC249" s="34"/>
      <c r="EBD249" s="34"/>
      <c r="EBE249" s="34"/>
      <c r="EBF249" s="34"/>
      <c r="EBG249" s="34"/>
      <c r="EBH249" s="34"/>
      <c r="EBI249" s="34"/>
      <c r="EBJ249" s="34"/>
      <c r="EBK249" s="34"/>
      <c r="EBL249" s="34"/>
      <c r="EBM249" s="34"/>
      <c r="EBN249" s="34"/>
      <c r="EBO249" s="34"/>
      <c r="EBP249" s="34"/>
      <c r="EBQ249" s="34"/>
      <c r="EBR249" s="34"/>
      <c r="EBS249" s="34"/>
      <c r="EBT249" s="34"/>
      <c r="EBU249" s="34"/>
      <c r="EBV249" s="34"/>
      <c r="EBW249" s="34"/>
      <c r="EBX249" s="34"/>
      <c r="EBY249" s="34"/>
      <c r="EBZ249" s="34"/>
      <c r="ECA249" s="34"/>
      <c r="ECB249" s="34"/>
      <c r="ECC249" s="34"/>
      <c r="ECD249" s="34"/>
      <c r="ECE249" s="34"/>
      <c r="ECF249" s="34"/>
      <c r="ECG249" s="34"/>
      <c r="ECH249" s="34"/>
      <c r="ECI249" s="34"/>
      <c r="ECJ249" s="34"/>
      <c r="ECK249" s="34"/>
      <c r="ECL249" s="34"/>
      <c r="ECM249" s="34"/>
      <c r="ECN249" s="34"/>
      <c r="ECO249" s="34"/>
      <c r="ECP249" s="34"/>
      <c r="ECQ249" s="34"/>
      <c r="ECR249" s="34"/>
      <c r="ECS249" s="34"/>
      <c r="ECT249" s="34"/>
      <c r="ECU249" s="34"/>
      <c r="ECV249" s="34"/>
      <c r="ECW249" s="34"/>
      <c r="ECX249" s="34"/>
      <c r="ECY249" s="34"/>
      <c r="ECZ249" s="34"/>
      <c r="EDA249" s="34"/>
      <c r="EDB249" s="34"/>
      <c r="EDC249" s="34"/>
      <c r="EDD249" s="34"/>
      <c r="EDE249" s="34"/>
      <c r="EDF249" s="34"/>
      <c r="EDG249" s="34"/>
      <c r="EDH249" s="34"/>
      <c r="EDI249" s="34"/>
      <c r="EDJ249" s="34"/>
      <c r="EDK249" s="34"/>
      <c r="EDL249" s="34"/>
      <c r="EDM249" s="34"/>
      <c r="EDN249" s="34"/>
      <c r="EDO249" s="34"/>
      <c r="EDP249" s="34"/>
      <c r="EDQ249" s="34"/>
      <c r="EDR249" s="34"/>
      <c r="EDS249" s="34"/>
      <c r="EDT249" s="34"/>
      <c r="EDU249" s="34"/>
      <c r="EDV249" s="34"/>
      <c r="EDW249" s="34"/>
      <c r="EDX249" s="34"/>
      <c r="EDY249" s="34"/>
      <c r="EDZ249" s="34"/>
      <c r="EEA249" s="34"/>
      <c r="EEB249" s="34"/>
      <c r="EEC249" s="34"/>
      <c r="EED249" s="34"/>
      <c r="EEE249" s="34"/>
      <c r="EEF249" s="34"/>
      <c r="EEG249" s="34"/>
      <c r="EEH249" s="34"/>
      <c r="EEI249" s="34"/>
      <c r="EEJ249" s="34"/>
      <c r="EEK249" s="34"/>
      <c r="EEL249" s="34"/>
      <c r="EEM249" s="34"/>
      <c r="EEN249" s="34"/>
      <c r="EEO249" s="34"/>
      <c r="EEP249" s="34"/>
      <c r="EEQ249" s="34"/>
      <c r="EER249" s="34"/>
      <c r="EES249" s="34"/>
      <c r="EET249" s="34"/>
      <c r="EEU249" s="34"/>
      <c r="EEV249" s="34"/>
      <c r="EEW249" s="34"/>
      <c r="EEX249" s="34"/>
      <c r="EEY249" s="34"/>
      <c r="EEZ249" s="34"/>
      <c r="EFA249" s="34"/>
      <c r="EFB249" s="34"/>
      <c r="EFC249" s="34"/>
      <c r="EFD249" s="34"/>
      <c r="EFE249" s="34"/>
      <c r="EFF249" s="34"/>
      <c r="EFG249" s="34"/>
      <c r="EFH249" s="34"/>
      <c r="EFI249" s="34"/>
      <c r="EFJ249" s="34"/>
      <c r="EFK249" s="34"/>
      <c r="EFL249" s="34"/>
      <c r="EFM249" s="34"/>
      <c r="EFN249" s="34"/>
      <c r="EFO249" s="34"/>
      <c r="EFP249" s="34"/>
      <c r="EFQ249" s="34"/>
      <c r="EFR249" s="34"/>
      <c r="EFS249" s="34"/>
      <c r="EFT249" s="34"/>
      <c r="EFU249" s="34"/>
      <c r="EFV249" s="34"/>
      <c r="EFW249" s="34"/>
      <c r="EFX249" s="34"/>
      <c r="EFY249" s="34"/>
      <c r="EFZ249" s="34"/>
      <c r="EGA249" s="34"/>
      <c r="EGB249" s="34"/>
      <c r="EGC249" s="34"/>
      <c r="EGD249" s="34"/>
      <c r="EGE249" s="34"/>
      <c r="EGF249" s="34"/>
      <c r="EGG249" s="34"/>
      <c r="EGH249" s="34"/>
      <c r="EGI249" s="34"/>
      <c r="EGJ249" s="34"/>
      <c r="EGK249" s="34"/>
      <c r="EGL249" s="34"/>
      <c r="EGM249" s="34"/>
      <c r="EGN249" s="34"/>
      <c r="EGO249" s="34"/>
      <c r="EGP249" s="34"/>
      <c r="EGQ249" s="34"/>
      <c r="EGR249" s="34"/>
      <c r="EGS249" s="34"/>
      <c r="EGT249" s="34"/>
      <c r="EGU249" s="34"/>
      <c r="EGV249" s="34"/>
      <c r="EGW249" s="34"/>
      <c r="EGX249" s="34"/>
      <c r="EGY249" s="34"/>
      <c r="EGZ249" s="34"/>
      <c r="EHA249" s="34"/>
      <c r="EHB249" s="34"/>
      <c r="EHC249" s="34"/>
      <c r="EHD249" s="34"/>
      <c r="EHE249" s="34"/>
      <c r="EHF249" s="34"/>
      <c r="EHG249" s="34"/>
      <c r="EHH249" s="34"/>
      <c r="EHI249" s="34"/>
      <c r="EHJ249" s="34"/>
      <c r="EHK249" s="34"/>
      <c r="EHL249" s="34"/>
      <c r="EHM249" s="34"/>
      <c r="EHN249" s="34"/>
      <c r="EHO249" s="34"/>
      <c r="EHP249" s="34"/>
      <c r="EHQ249" s="34"/>
      <c r="EHR249" s="34"/>
      <c r="EHS249" s="34"/>
      <c r="EHT249" s="34"/>
      <c r="EHU249" s="34"/>
      <c r="EHV249" s="34"/>
      <c r="EHW249" s="34"/>
      <c r="EHX249" s="34"/>
      <c r="EHY249" s="34"/>
      <c r="EHZ249" s="34"/>
      <c r="EIA249" s="34"/>
      <c r="EIB249" s="34"/>
      <c r="EIC249" s="34"/>
      <c r="EID249" s="34"/>
      <c r="EIE249" s="34"/>
      <c r="EIF249" s="34"/>
      <c r="EIG249" s="34"/>
      <c r="EIH249" s="34"/>
      <c r="EII249" s="34"/>
      <c r="EIJ249" s="34"/>
      <c r="EIK249" s="34"/>
      <c r="EIL249" s="34"/>
      <c r="EIM249" s="34"/>
      <c r="EIN249" s="34"/>
      <c r="EIO249" s="34"/>
      <c r="EIP249" s="34"/>
      <c r="EIQ249" s="34"/>
      <c r="EIR249" s="34"/>
      <c r="EIS249" s="34"/>
      <c r="EIT249" s="34"/>
      <c r="EIU249" s="34"/>
      <c r="EIV249" s="34"/>
      <c r="EIW249" s="34"/>
      <c r="EIX249" s="34"/>
      <c r="EIY249" s="34"/>
      <c r="EIZ249" s="34"/>
      <c r="EJA249" s="34"/>
      <c r="EJB249" s="34"/>
      <c r="EJC249" s="34"/>
      <c r="EJD249" s="34"/>
      <c r="EJE249" s="34"/>
      <c r="EJF249" s="34"/>
      <c r="EJG249" s="34"/>
      <c r="EJH249" s="34"/>
      <c r="EJI249" s="34"/>
      <c r="EJJ249" s="34"/>
      <c r="EJK249" s="34"/>
      <c r="EJL249" s="34"/>
      <c r="EJM249" s="34"/>
      <c r="EJN249" s="34"/>
      <c r="EJO249" s="34"/>
      <c r="EJP249" s="34"/>
      <c r="EJQ249" s="34"/>
      <c r="EJR249" s="34"/>
      <c r="EJS249" s="34"/>
      <c r="EJT249" s="34"/>
      <c r="EJU249" s="34"/>
      <c r="EJV249" s="34"/>
      <c r="EJW249" s="34"/>
      <c r="EJX249" s="34"/>
      <c r="EJY249" s="34"/>
      <c r="EJZ249" s="34"/>
      <c r="EKA249" s="34"/>
      <c r="EKB249" s="34"/>
      <c r="EKC249" s="34"/>
      <c r="EKD249" s="34"/>
      <c r="EKE249" s="34"/>
      <c r="EKF249" s="34"/>
      <c r="EKG249" s="34"/>
      <c r="EKH249" s="34"/>
      <c r="EKI249" s="34"/>
      <c r="EKJ249" s="34"/>
      <c r="EKK249" s="34"/>
      <c r="EKL249" s="34"/>
      <c r="EKM249" s="34"/>
      <c r="EKN249" s="34"/>
      <c r="EKO249" s="34"/>
      <c r="EKP249" s="34"/>
      <c r="EKQ249" s="34"/>
      <c r="EKR249" s="34"/>
      <c r="EKS249" s="34"/>
      <c r="EKT249" s="34"/>
      <c r="EKU249" s="34"/>
      <c r="EKV249" s="34"/>
      <c r="EKW249" s="34"/>
      <c r="EKX249" s="34"/>
      <c r="EKY249" s="34"/>
      <c r="EKZ249" s="34"/>
      <c r="ELA249" s="34"/>
      <c r="ELB249" s="34"/>
      <c r="ELC249" s="34"/>
      <c r="ELD249" s="34"/>
      <c r="ELE249" s="34"/>
      <c r="ELF249" s="34"/>
      <c r="ELG249" s="34"/>
      <c r="ELH249" s="34"/>
      <c r="ELI249" s="34"/>
      <c r="ELJ249" s="34"/>
      <c r="ELK249" s="34"/>
      <c r="ELL249" s="34"/>
      <c r="ELM249" s="34"/>
      <c r="ELN249" s="34"/>
      <c r="ELO249" s="34"/>
      <c r="ELP249" s="34"/>
      <c r="ELQ249" s="34"/>
      <c r="ELR249" s="34"/>
      <c r="ELS249" s="34"/>
      <c r="ELT249" s="34"/>
      <c r="ELU249" s="34"/>
      <c r="ELV249" s="34"/>
      <c r="ELW249" s="34"/>
      <c r="ELX249" s="34"/>
      <c r="ELY249" s="34"/>
      <c r="ELZ249" s="34"/>
      <c r="EMA249" s="34"/>
      <c r="EMB249" s="34"/>
      <c r="EMC249" s="34"/>
      <c r="EMD249" s="34"/>
      <c r="EME249" s="34"/>
      <c r="EMF249" s="34"/>
      <c r="EMG249" s="34"/>
      <c r="EMH249" s="34"/>
      <c r="EMI249" s="34"/>
      <c r="EMJ249" s="34"/>
      <c r="EMK249" s="34"/>
      <c r="EML249" s="34"/>
      <c r="EMM249" s="34"/>
      <c r="EMN249" s="34"/>
      <c r="EMO249" s="34"/>
      <c r="EMP249" s="34"/>
      <c r="EMQ249" s="34"/>
      <c r="EMR249" s="34"/>
      <c r="EMS249" s="34"/>
      <c r="EMT249" s="34"/>
      <c r="EMU249" s="34"/>
      <c r="EMV249" s="34"/>
      <c r="EMW249" s="34"/>
      <c r="EMX249" s="34"/>
      <c r="EMY249" s="34"/>
      <c r="EMZ249" s="34"/>
      <c r="ENA249" s="34"/>
      <c r="ENB249" s="34"/>
      <c r="ENC249" s="34"/>
      <c r="END249" s="34"/>
      <c r="ENE249" s="34"/>
      <c r="ENF249" s="34"/>
      <c r="ENG249" s="34"/>
      <c r="ENH249" s="34"/>
      <c r="ENI249" s="34"/>
      <c r="ENJ249" s="34"/>
      <c r="ENK249" s="34"/>
      <c r="ENL249" s="34"/>
      <c r="ENM249" s="34"/>
      <c r="ENN249" s="34"/>
      <c r="ENO249" s="34"/>
      <c r="ENP249" s="34"/>
      <c r="ENQ249" s="34"/>
      <c r="ENR249" s="34"/>
      <c r="ENS249" s="34"/>
      <c r="ENT249" s="34"/>
      <c r="ENU249" s="34"/>
      <c r="ENV249" s="34"/>
      <c r="ENW249" s="34"/>
      <c r="ENX249" s="34"/>
      <c r="ENY249" s="34"/>
      <c r="ENZ249" s="34"/>
      <c r="EOA249" s="34"/>
      <c r="EOB249" s="34"/>
      <c r="EOC249" s="34"/>
      <c r="EOD249" s="34"/>
      <c r="EOE249" s="34"/>
      <c r="EOF249" s="34"/>
      <c r="EOG249" s="34"/>
      <c r="EOH249" s="34"/>
      <c r="EOI249" s="34"/>
      <c r="EOJ249" s="34"/>
      <c r="EOK249" s="34"/>
      <c r="EOL249" s="34"/>
      <c r="EOM249" s="34"/>
      <c r="EON249" s="34"/>
      <c r="EOO249" s="34"/>
      <c r="EOP249" s="34"/>
      <c r="EOQ249" s="34"/>
      <c r="EOR249" s="34"/>
      <c r="EOS249" s="34"/>
      <c r="EOT249" s="34"/>
      <c r="EOU249" s="34"/>
      <c r="EOV249" s="34"/>
      <c r="EOW249" s="34"/>
      <c r="EOX249" s="34"/>
      <c r="EOY249" s="34"/>
      <c r="EOZ249" s="34"/>
      <c r="EPA249" s="34"/>
      <c r="EPB249" s="34"/>
      <c r="EPC249" s="34"/>
      <c r="EPD249" s="34"/>
      <c r="EPE249" s="34"/>
      <c r="EPF249" s="34"/>
      <c r="EPG249" s="34"/>
      <c r="EPH249" s="34"/>
      <c r="EPI249" s="34"/>
      <c r="EPJ249" s="34"/>
      <c r="EPK249" s="34"/>
      <c r="EPL249" s="34"/>
      <c r="EPM249" s="34"/>
      <c r="EPN249" s="34"/>
      <c r="EPO249" s="34"/>
      <c r="EPP249" s="34"/>
      <c r="EPQ249" s="34"/>
      <c r="EPR249" s="34"/>
      <c r="EPS249" s="34"/>
      <c r="EPT249" s="34"/>
      <c r="EPU249" s="34"/>
      <c r="EPV249" s="34"/>
      <c r="EPW249" s="34"/>
      <c r="EPX249" s="34"/>
      <c r="EPY249" s="34"/>
      <c r="EPZ249" s="34"/>
      <c r="EQA249" s="34"/>
      <c r="EQB249" s="34"/>
      <c r="EQC249" s="34"/>
      <c r="EQD249" s="34"/>
      <c r="EQE249" s="34"/>
      <c r="EQF249" s="34"/>
      <c r="EQG249" s="34"/>
      <c r="EQH249" s="34"/>
      <c r="EQI249" s="34"/>
      <c r="EQJ249" s="34"/>
      <c r="EQK249" s="34"/>
      <c r="EQL249" s="34"/>
      <c r="EQM249" s="34"/>
      <c r="EQN249" s="34"/>
      <c r="EQO249" s="34"/>
      <c r="EQP249" s="34"/>
      <c r="EQQ249" s="34"/>
      <c r="EQR249" s="34"/>
      <c r="EQS249" s="34"/>
      <c r="EQT249" s="34"/>
      <c r="EQU249" s="34"/>
      <c r="EQV249" s="34"/>
      <c r="EQW249" s="34"/>
      <c r="EQX249" s="34"/>
      <c r="EQY249" s="34"/>
      <c r="EQZ249" s="34"/>
      <c r="ERA249" s="34"/>
      <c r="ERB249" s="34"/>
      <c r="ERC249" s="34"/>
      <c r="ERD249" s="34"/>
      <c r="ERE249" s="34"/>
      <c r="ERF249" s="34"/>
      <c r="ERG249" s="34"/>
      <c r="ERH249" s="34"/>
      <c r="ERI249" s="34"/>
      <c r="ERJ249" s="34"/>
      <c r="ERK249" s="34"/>
      <c r="ERL249" s="34"/>
      <c r="ERM249" s="34"/>
      <c r="ERN249" s="34"/>
      <c r="ERO249" s="34"/>
      <c r="ERP249" s="34"/>
      <c r="ERQ249" s="34"/>
      <c r="ERR249" s="34"/>
      <c r="ERS249" s="34"/>
      <c r="ERT249" s="34"/>
      <c r="ERU249" s="34"/>
      <c r="ERV249" s="34"/>
      <c r="ERW249" s="34"/>
      <c r="ERX249" s="34"/>
      <c r="ERY249" s="34"/>
      <c r="ERZ249" s="34"/>
      <c r="ESA249" s="34"/>
      <c r="ESB249" s="34"/>
      <c r="ESC249" s="34"/>
      <c r="ESD249" s="34"/>
      <c r="ESE249" s="34"/>
      <c r="ESF249" s="34"/>
      <c r="ESG249" s="34"/>
      <c r="ESH249" s="34"/>
      <c r="ESI249" s="34"/>
      <c r="ESJ249" s="34"/>
      <c r="ESK249" s="34"/>
      <c r="ESL249" s="34"/>
      <c r="ESM249" s="34"/>
      <c r="ESN249" s="34"/>
      <c r="ESO249" s="34"/>
      <c r="ESP249" s="34"/>
      <c r="ESQ249" s="34"/>
      <c r="ESR249" s="34"/>
      <c r="ESS249" s="34"/>
      <c r="EST249" s="34"/>
      <c r="ESU249" s="34"/>
      <c r="ESV249" s="34"/>
      <c r="ESW249" s="34"/>
      <c r="ESX249" s="34"/>
      <c r="ESY249" s="34"/>
      <c r="ESZ249" s="34"/>
      <c r="ETA249" s="34"/>
      <c r="ETB249" s="34"/>
      <c r="ETC249" s="34"/>
      <c r="ETD249" s="34"/>
      <c r="ETE249" s="34"/>
      <c r="ETF249" s="34"/>
      <c r="ETG249" s="34"/>
      <c r="ETH249" s="34"/>
      <c r="ETI249" s="34"/>
      <c r="ETJ249" s="34"/>
      <c r="ETK249" s="34"/>
      <c r="ETL249" s="34"/>
      <c r="ETM249" s="34"/>
      <c r="ETN249" s="34"/>
      <c r="ETO249" s="34"/>
      <c r="ETP249" s="34"/>
      <c r="ETQ249" s="34"/>
      <c r="ETR249" s="34"/>
      <c r="ETS249" s="34"/>
      <c r="ETT249" s="34"/>
      <c r="ETU249" s="34"/>
      <c r="ETV249" s="34"/>
      <c r="ETW249" s="34"/>
      <c r="ETX249" s="34"/>
      <c r="ETY249" s="34"/>
      <c r="ETZ249" s="34"/>
      <c r="EUA249" s="34"/>
      <c r="EUB249" s="34"/>
      <c r="EUC249" s="34"/>
      <c r="EUD249" s="34"/>
      <c r="EUE249" s="34"/>
      <c r="EUF249" s="34"/>
      <c r="EUG249" s="34"/>
      <c r="EUH249" s="34"/>
      <c r="EUI249" s="34"/>
      <c r="EUJ249" s="34"/>
      <c r="EUK249" s="34"/>
      <c r="EUL249" s="34"/>
      <c r="EUM249" s="34"/>
      <c r="EUN249" s="34"/>
      <c r="EUO249" s="34"/>
      <c r="EUP249" s="34"/>
      <c r="EUQ249" s="34"/>
      <c r="EUR249" s="34"/>
      <c r="EUS249" s="34"/>
      <c r="EUT249" s="34"/>
      <c r="EUU249" s="34"/>
      <c r="EUV249" s="34"/>
      <c r="EUW249" s="34"/>
      <c r="EUX249" s="34"/>
      <c r="EUY249" s="34"/>
      <c r="EUZ249" s="34"/>
      <c r="EVA249" s="34"/>
      <c r="EVB249" s="34"/>
      <c r="EVC249" s="34"/>
      <c r="EVD249" s="34"/>
      <c r="EVE249" s="34"/>
      <c r="EVF249" s="34"/>
      <c r="EVG249" s="34"/>
      <c r="EVH249" s="34"/>
      <c r="EVI249" s="34"/>
      <c r="EVJ249" s="34"/>
      <c r="EVK249" s="34"/>
      <c r="EVL249" s="34"/>
      <c r="EVM249" s="34"/>
      <c r="EVN249" s="34"/>
      <c r="EVO249" s="34"/>
      <c r="EVP249" s="34"/>
      <c r="EVQ249" s="34"/>
      <c r="EVR249" s="34"/>
      <c r="EVS249" s="34"/>
      <c r="EVT249" s="34"/>
      <c r="EVU249" s="34"/>
      <c r="EVV249" s="34"/>
      <c r="EVW249" s="34"/>
      <c r="EVX249" s="34"/>
      <c r="EVY249" s="34"/>
      <c r="EVZ249" s="34"/>
      <c r="EWA249" s="34"/>
      <c r="EWB249" s="34"/>
      <c r="EWC249" s="34"/>
      <c r="EWD249" s="34"/>
      <c r="EWE249" s="34"/>
      <c r="EWF249" s="34"/>
      <c r="EWG249" s="34"/>
      <c r="EWH249" s="34"/>
      <c r="EWI249" s="34"/>
      <c r="EWJ249" s="34"/>
      <c r="EWK249" s="34"/>
      <c r="EWL249" s="34"/>
      <c r="EWM249" s="34"/>
      <c r="EWN249" s="34"/>
      <c r="EWO249" s="34"/>
      <c r="EWP249" s="34"/>
      <c r="EWQ249" s="34"/>
      <c r="EWR249" s="34"/>
      <c r="EWS249" s="34"/>
      <c r="EWT249" s="34"/>
      <c r="EWU249" s="34"/>
      <c r="EWV249" s="34"/>
      <c r="EWW249" s="34"/>
      <c r="EWX249" s="34"/>
      <c r="EWY249" s="34"/>
      <c r="EWZ249" s="34"/>
      <c r="EXA249" s="34"/>
      <c r="EXB249" s="34"/>
      <c r="EXC249" s="34"/>
      <c r="EXD249" s="34"/>
      <c r="EXE249" s="34"/>
      <c r="EXF249" s="34"/>
      <c r="EXG249" s="34"/>
      <c r="EXH249" s="34"/>
      <c r="EXI249" s="34"/>
      <c r="EXJ249" s="34"/>
      <c r="EXK249" s="34"/>
      <c r="EXL249" s="34"/>
      <c r="EXM249" s="34"/>
      <c r="EXN249" s="34"/>
      <c r="EXO249" s="34"/>
      <c r="EXP249" s="34"/>
      <c r="EXQ249" s="34"/>
      <c r="EXR249" s="34"/>
      <c r="EXS249" s="34"/>
      <c r="EXT249" s="34"/>
      <c r="EXU249" s="34"/>
      <c r="EXV249" s="34"/>
      <c r="EXW249" s="34"/>
      <c r="EXX249" s="34"/>
      <c r="EXY249" s="34"/>
      <c r="EXZ249" s="34"/>
      <c r="EYA249" s="34"/>
      <c r="EYB249" s="34"/>
      <c r="EYC249" s="34"/>
      <c r="EYD249" s="34"/>
      <c r="EYE249" s="34"/>
      <c r="EYF249" s="34"/>
      <c r="EYG249" s="34"/>
      <c r="EYH249" s="34"/>
      <c r="EYI249" s="34"/>
      <c r="EYJ249" s="34"/>
      <c r="EYK249" s="34"/>
      <c r="EYL249" s="34"/>
      <c r="EYM249" s="34"/>
      <c r="EYN249" s="34"/>
      <c r="EYO249" s="34"/>
      <c r="EYP249" s="34"/>
      <c r="EYQ249" s="34"/>
      <c r="EYR249" s="34"/>
      <c r="EYS249" s="34"/>
      <c r="EYT249" s="34"/>
      <c r="EYU249" s="34"/>
      <c r="EYV249" s="34"/>
      <c r="EYW249" s="34"/>
      <c r="EYX249" s="34"/>
      <c r="EYY249" s="34"/>
      <c r="EYZ249" s="34"/>
      <c r="EZA249" s="34"/>
      <c r="EZB249" s="34"/>
      <c r="EZC249" s="34"/>
      <c r="EZD249" s="34"/>
      <c r="EZE249" s="34"/>
      <c r="EZF249" s="34"/>
      <c r="EZG249" s="34"/>
      <c r="EZH249" s="34"/>
      <c r="EZI249" s="34"/>
      <c r="EZJ249" s="34"/>
      <c r="EZK249" s="34"/>
      <c r="EZL249" s="34"/>
      <c r="EZM249" s="34"/>
      <c r="EZN249" s="34"/>
      <c r="EZO249" s="34"/>
      <c r="EZP249" s="34"/>
      <c r="EZQ249" s="34"/>
      <c r="EZR249" s="34"/>
      <c r="EZS249" s="34"/>
      <c r="EZT249" s="34"/>
      <c r="EZU249" s="34"/>
      <c r="EZV249" s="34"/>
      <c r="EZW249" s="34"/>
      <c r="EZX249" s="34"/>
      <c r="EZY249" s="34"/>
      <c r="EZZ249" s="34"/>
      <c r="FAA249" s="34"/>
      <c r="FAB249" s="34"/>
      <c r="FAC249" s="34"/>
      <c r="FAD249" s="34"/>
      <c r="FAE249" s="34"/>
      <c r="FAF249" s="34"/>
      <c r="FAG249" s="34"/>
      <c r="FAH249" s="34"/>
      <c r="FAI249" s="34"/>
      <c r="FAJ249" s="34"/>
      <c r="FAK249" s="34"/>
      <c r="FAL249" s="34"/>
      <c r="FAM249" s="34"/>
      <c r="FAN249" s="34"/>
      <c r="FAO249" s="34"/>
      <c r="FAP249" s="34"/>
      <c r="FAQ249" s="34"/>
      <c r="FAR249" s="34"/>
      <c r="FAS249" s="34"/>
      <c r="FAT249" s="34"/>
      <c r="FAU249" s="34"/>
      <c r="FAV249" s="34"/>
      <c r="FAW249" s="34"/>
      <c r="FAX249" s="34"/>
      <c r="FAY249" s="34"/>
      <c r="FAZ249" s="34"/>
      <c r="FBA249" s="34"/>
      <c r="FBB249" s="34"/>
      <c r="FBC249" s="34"/>
      <c r="FBD249" s="34"/>
      <c r="FBE249" s="34"/>
      <c r="FBF249" s="34"/>
      <c r="FBG249" s="34"/>
      <c r="FBH249" s="34"/>
      <c r="FBI249" s="34"/>
      <c r="FBJ249" s="34"/>
      <c r="FBK249" s="34"/>
      <c r="FBL249" s="34"/>
      <c r="FBM249" s="34"/>
      <c r="FBN249" s="34"/>
      <c r="FBO249" s="34"/>
      <c r="FBP249" s="34"/>
      <c r="FBQ249" s="34"/>
      <c r="FBR249" s="34"/>
      <c r="FBS249" s="34"/>
      <c r="FBT249" s="34"/>
      <c r="FBU249" s="34"/>
      <c r="FBV249" s="34"/>
      <c r="FBW249" s="34"/>
      <c r="FBX249" s="34"/>
      <c r="FBY249" s="34"/>
      <c r="FBZ249" s="34"/>
      <c r="FCA249" s="34"/>
      <c r="FCB249" s="34"/>
      <c r="FCC249" s="34"/>
      <c r="FCD249" s="34"/>
      <c r="FCE249" s="34"/>
      <c r="FCF249" s="34"/>
      <c r="FCG249" s="34"/>
      <c r="FCH249" s="34"/>
      <c r="FCI249" s="34"/>
      <c r="FCJ249" s="34"/>
      <c r="FCK249" s="34"/>
      <c r="FCL249" s="34"/>
      <c r="FCM249" s="34"/>
      <c r="FCN249" s="34"/>
      <c r="FCO249" s="34"/>
      <c r="FCP249" s="34"/>
      <c r="FCQ249" s="34"/>
      <c r="FCR249" s="34"/>
      <c r="FCS249" s="34"/>
      <c r="FCT249" s="34"/>
      <c r="FCU249" s="34"/>
      <c r="FCV249" s="34"/>
      <c r="FCW249" s="34"/>
      <c r="FCX249" s="34"/>
      <c r="FCY249" s="34"/>
      <c r="FCZ249" s="34"/>
      <c r="FDA249" s="34"/>
      <c r="FDB249" s="34"/>
      <c r="FDC249" s="34"/>
      <c r="FDD249" s="34"/>
      <c r="FDE249" s="34"/>
      <c r="FDF249" s="34"/>
      <c r="FDG249" s="34"/>
      <c r="FDH249" s="34"/>
      <c r="FDI249" s="34"/>
      <c r="FDJ249" s="34"/>
      <c r="FDK249" s="34"/>
      <c r="FDL249" s="34"/>
      <c r="FDM249" s="34"/>
      <c r="FDN249" s="34"/>
      <c r="FDO249" s="34"/>
      <c r="FDP249" s="34"/>
      <c r="FDQ249" s="34"/>
      <c r="FDR249" s="34"/>
      <c r="FDS249" s="34"/>
      <c r="FDT249" s="34"/>
      <c r="FDU249" s="34"/>
      <c r="FDV249" s="34"/>
      <c r="FDW249" s="34"/>
      <c r="FDX249" s="34"/>
      <c r="FDY249" s="34"/>
      <c r="FDZ249" s="34"/>
      <c r="FEA249" s="34"/>
      <c r="FEB249" s="34"/>
      <c r="FEC249" s="34"/>
      <c r="FED249" s="34"/>
      <c r="FEE249" s="34"/>
      <c r="FEF249" s="34"/>
      <c r="FEG249" s="34"/>
      <c r="FEH249" s="34"/>
      <c r="FEI249" s="34"/>
      <c r="FEJ249" s="34"/>
      <c r="FEK249" s="34"/>
      <c r="FEL249" s="34"/>
      <c r="FEM249" s="34"/>
      <c r="FEN249" s="34"/>
      <c r="FEO249" s="34"/>
      <c r="FEP249" s="34"/>
      <c r="FEQ249" s="34"/>
      <c r="FER249" s="34"/>
      <c r="FES249" s="34"/>
      <c r="FET249" s="34"/>
      <c r="FEU249" s="34"/>
      <c r="FEV249" s="34"/>
      <c r="FEW249" s="34"/>
      <c r="FEX249" s="34"/>
      <c r="FEY249" s="34"/>
      <c r="FEZ249" s="34"/>
      <c r="FFA249" s="34"/>
      <c r="FFB249" s="34"/>
      <c r="FFC249" s="34"/>
      <c r="FFD249" s="34"/>
      <c r="FFE249" s="34"/>
      <c r="FFF249" s="34"/>
      <c r="FFG249" s="34"/>
      <c r="FFH249" s="34"/>
      <c r="FFI249" s="34"/>
      <c r="FFJ249" s="34"/>
      <c r="FFK249" s="34"/>
      <c r="FFL249" s="34"/>
      <c r="FFM249" s="34"/>
      <c r="FFN249" s="34"/>
      <c r="FFO249" s="34"/>
      <c r="FFP249" s="34"/>
      <c r="FFQ249" s="34"/>
      <c r="FFR249" s="34"/>
      <c r="FFS249" s="34"/>
      <c r="FFT249" s="34"/>
      <c r="FFU249" s="34"/>
      <c r="FFV249" s="34"/>
      <c r="FFW249" s="34"/>
      <c r="FFX249" s="34"/>
      <c r="FFY249" s="34"/>
      <c r="FFZ249" s="34"/>
      <c r="FGA249" s="34"/>
      <c r="FGB249" s="34"/>
      <c r="FGC249" s="34"/>
      <c r="FGD249" s="34"/>
      <c r="FGE249" s="34"/>
      <c r="FGF249" s="34"/>
      <c r="FGG249" s="34"/>
      <c r="FGH249" s="34"/>
      <c r="FGI249" s="34"/>
      <c r="FGJ249" s="34"/>
      <c r="FGK249" s="34"/>
      <c r="FGL249" s="34"/>
      <c r="FGM249" s="34"/>
      <c r="FGN249" s="34"/>
      <c r="FGO249" s="34"/>
      <c r="FGP249" s="34"/>
      <c r="FGQ249" s="34"/>
      <c r="FGR249" s="34"/>
      <c r="FGS249" s="34"/>
      <c r="FGT249" s="34"/>
      <c r="FGU249" s="34"/>
      <c r="FGV249" s="34"/>
      <c r="FGW249" s="34"/>
      <c r="FGX249" s="34"/>
      <c r="FGY249" s="34"/>
      <c r="FGZ249" s="34"/>
      <c r="FHA249" s="34"/>
      <c r="FHB249" s="34"/>
      <c r="FHC249" s="34"/>
      <c r="FHD249" s="34"/>
      <c r="FHE249" s="34"/>
      <c r="FHF249" s="34"/>
      <c r="FHG249" s="34"/>
      <c r="FHH249" s="34"/>
      <c r="FHI249" s="34"/>
      <c r="FHJ249" s="34"/>
      <c r="FHK249" s="34"/>
      <c r="FHL249" s="34"/>
      <c r="FHM249" s="34"/>
      <c r="FHN249" s="34"/>
      <c r="FHO249" s="34"/>
      <c r="FHP249" s="34"/>
      <c r="FHQ249" s="34"/>
      <c r="FHR249" s="34"/>
      <c r="FHS249" s="34"/>
      <c r="FHT249" s="34"/>
      <c r="FHU249" s="34"/>
      <c r="FHV249" s="34"/>
      <c r="FHW249" s="34"/>
      <c r="FHX249" s="34"/>
      <c r="FHY249" s="34"/>
      <c r="FHZ249" s="34"/>
      <c r="FIA249" s="34"/>
      <c r="FIB249" s="34"/>
      <c r="FIC249" s="34"/>
      <c r="FID249" s="34"/>
      <c r="FIE249" s="34"/>
      <c r="FIF249" s="34"/>
      <c r="FIG249" s="34"/>
      <c r="FIH249" s="34"/>
      <c r="FII249" s="34"/>
      <c r="FIJ249" s="34"/>
      <c r="FIK249" s="34"/>
      <c r="FIL249" s="34"/>
      <c r="FIM249" s="34"/>
      <c r="FIN249" s="34"/>
      <c r="FIO249" s="34"/>
      <c r="FIP249" s="34"/>
      <c r="FIQ249" s="34"/>
      <c r="FIR249" s="34"/>
      <c r="FIS249" s="34"/>
      <c r="FIT249" s="34"/>
      <c r="FIU249" s="34"/>
      <c r="FIV249" s="34"/>
      <c r="FIW249" s="34"/>
      <c r="FIX249" s="34"/>
      <c r="FIY249" s="34"/>
      <c r="FIZ249" s="34"/>
      <c r="FJA249" s="34"/>
      <c r="FJB249" s="34"/>
      <c r="FJC249" s="34"/>
      <c r="FJD249" s="34"/>
      <c r="FJE249" s="34"/>
      <c r="FJF249" s="34"/>
      <c r="FJG249" s="34"/>
      <c r="FJH249" s="34"/>
      <c r="FJI249" s="34"/>
      <c r="FJJ249" s="34"/>
      <c r="FJK249" s="34"/>
      <c r="FJL249" s="34"/>
      <c r="FJM249" s="34"/>
      <c r="FJN249" s="34"/>
      <c r="FJO249" s="34"/>
      <c r="FJP249" s="34"/>
      <c r="FJQ249" s="34"/>
      <c r="FJR249" s="34"/>
      <c r="FJS249" s="34"/>
      <c r="FJT249" s="34"/>
      <c r="FJU249" s="34"/>
      <c r="FJV249" s="34"/>
      <c r="FJW249" s="34"/>
      <c r="FJX249" s="34"/>
      <c r="FJY249" s="34"/>
      <c r="FJZ249" s="34"/>
      <c r="FKA249" s="34"/>
      <c r="FKB249" s="34"/>
      <c r="FKC249" s="34"/>
      <c r="FKD249" s="34"/>
      <c r="FKE249" s="34"/>
      <c r="FKF249" s="34"/>
      <c r="FKG249" s="34"/>
      <c r="FKH249" s="34"/>
      <c r="FKI249" s="34"/>
      <c r="FKJ249" s="34"/>
      <c r="FKK249" s="34"/>
      <c r="FKL249" s="34"/>
      <c r="FKM249" s="34"/>
      <c r="FKN249" s="34"/>
      <c r="FKO249" s="34"/>
      <c r="FKP249" s="34"/>
      <c r="FKQ249" s="34"/>
      <c r="FKR249" s="34"/>
      <c r="FKS249" s="34"/>
      <c r="FKT249" s="34"/>
      <c r="FKU249" s="34"/>
      <c r="FKV249" s="34"/>
      <c r="FKW249" s="34"/>
      <c r="FKX249" s="34"/>
      <c r="FKY249" s="34"/>
      <c r="FKZ249" s="34"/>
      <c r="FLA249" s="34"/>
      <c r="FLB249" s="34"/>
      <c r="FLC249" s="34"/>
      <c r="FLD249" s="34"/>
      <c r="FLE249" s="34"/>
      <c r="FLF249" s="34"/>
      <c r="FLG249" s="34"/>
      <c r="FLH249" s="34"/>
      <c r="FLI249" s="34"/>
      <c r="FLJ249" s="34"/>
      <c r="FLK249" s="34"/>
      <c r="FLL249" s="34"/>
      <c r="FLM249" s="34"/>
      <c r="FLN249" s="34"/>
      <c r="FLO249" s="34"/>
      <c r="FLP249" s="34"/>
      <c r="FLQ249" s="34"/>
      <c r="FLR249" s="34"/>
      <c r="FLS249" s="34"/>
      <c r="FLT249" s="34"/>
      <c r="FLU249" s="34"/>
      <c r="FLV249" s="34"/>
      <c r="FLW249" s="34"/>
      <c r="FLX249" s="34"/>
      <c r="FLY249" s="34"/>
      <c r="FLZ249" s="34"/>
      <c r="FMA249" s="34"/>
      <c r="FMB249" s="34"/>
      <c r="FMC249" s="34"/>
      <c r="FMD249" s="34"/>
      <c r="FME249" s="34"/>
      <c r="FMF249" s="34"/>
      <c r="FMG249" s="34"/>
      <c r="FMH249" s="34"/>
      <c r="FMI249" s="34"/>
      <c r="FMJ249" s="34"/>
      <c r="FMK249" s="34"/>
      <c r="FML249" s="34"/>
      <c r="FMM249" s="34"/>
      <c r="FMN249" s="34"/>
      <c r="FMO249" s="34"/>
      <c r="FMP249" s="34"/>
      <c r="FMQ249" s="34"/>
      <c r="FMR249" s="34"/>
      <c r="FMS249" s="34"/>
      <c r="FMT249" s="34"/>
      <c r="FMU249" s="34"/>
      <c r="FMV249" s="34"/>
      <c r="FMW249" s="34"/>
      <c r="FMX249" s="34"/>
      <c r="FMY249" s="34"/>
      <c r="FMZ249" s="34"/>
      <c r="FNA249" s="34"/>
      <c r="FNB249" s="34"/>
      <c r="FNC249" s="34"/>
      <c r="FND249" s="34"/>
      <c r="FNE249" s="34"/>
      <c r="FNF249" s="34"/>
      <c r="FNG249" s="34"/>
      <c r="FNH249" s="34"/>
      <c r="FNI249" s="34"/>
      <c r="FNJ249" s="34"/>
      <c r="FNK249" s="34"/>
      <c r="FNL249" s="34"/>
      <c r="FNM249" s="34"/>
      <c r="FNN249" s="34"/>
      <c r="FNO249" s="34"/>
      <c r="FNP249" s="34"/>
      <c r="FNQ249" s="34"/>
      <c r="FNR249" s="34"/>
      <c r="FNS249" s="34"/>
      <c r="FNT249" s="34"/>
      <c r="FNU249" s="34"/>
      <c r="FNV249" s="34"/>
      <c r="FNW249" s="34"/>
      <c r="FNX249" s="34"/>
      <c r="FNY249" s="34"/>
      <c r="FNZ249" s="34"/>
      <c r="FOA249" s="34"/>
      <c r="FOB249" s="34"/>
      <c r="FOC249" s="34"/>
      <c r="FOD249" s="34"/>
      <c r="FOE249" s="34"/>
      <c r="FOF249" s="34"/>
      <c r="FOG249" s="34"/>
      <c r="FOH249" s="34"/>
      <c r="FOI249" s="34"/>
      <c r="FOJ249" s="34"/>
      <c r="FOK249" s="34"/>
      <c r="FOL249" s="34"/>
      <c r="FOM249" s="34"/>
      <c r="FON249" s="34"/>
      <c r="FOO249" s="34"/>
      <c r="FOP249" s="34"/>
      <c r="FOQ249" s="34"/>
      <c r="FOR249" s="34"/>
      <c r="FOS249" s="34"/>
      <c r="FOT249" s="34"/>
      <c r="FOU249" s="34"/>
      <c r="FOV249" s="34"/>
      <c r="FOW249" s="34"/>
      <c r="FOX249" s="34"/>
      <c r="FOY249" s="34"/>
      <c r="FOZ249" s="34"/>
      <c r="FPA249" s="34"/>
      <c r="FPB249" s="34"/>
      <c r="FPC249" s="34"/>
      <c r="FPD249" s="34"/>
      <c r="FPE249" s="34"/>
      <c r="FPF249" s="34"/>
      <c r="FPG249" s="34"/>
      <c r="FPH249" s="34"/>
      <c r="FPI249" s="34"/>
      <c r="FPJ249" s="34"/>
      <c r="FPK249" s="34"/>
      <c r="FPL249" s="34"/>
      <c r="FPM249" s="34"/>
      <c r="FPN249" s="34"/>
      <c r="FPO249" s="34"/>
      <c r="FPP249" s="34"/>
      <c r="FPQ249" s="34"/>
      <c r="FPR249" s="34"/>
      <c r="FPS249" s="34"/>
      <c r="FPT249" s="34"/>
      <c r="FPU249" s="34"/>
      <c r="FPV249" s="34"/>
      <c r="FPW249" s="34"/>
      <c r="FPX249" s="34"/>
      <c r="FPY249" s="34"/>
      <c r="FPZ249" s="34"/>
      <c r="FQA249" s="34"/>
      <c r="FQB249" s="34"/>
      <c r="FQC249" s="34"/>
      <c r="FQD249" s="34"/>
      <c r="FQE249" s="34"/>
      <c r="FQF249" s="34"/>
      <c r="FQG249" s="34"/>
      <c r="FQH249" s="34"/>
      <c r="FQI249" s="34"/>
      <c r="FQJ249" s="34"/>
      <c r="FQK249" s="34"/>
      <c r="FQL249" s="34"/>
      <c r="FQM249" s="34"/>
      <c r="FQN249" s="34"/>
      <c r="FQO249" s="34"/>
      <c r="FQP249" s="34"/>
      <c r="FQQ249" s="34"/>
      <c r="FQR249" s="34"/>
      <c r="FQS249" s="34"/>
      <c r="FQT249" s="34"/>
      <c r="FQU249" s="34"/>
      <c r="FQV249" s="34"/>
      <c r="FQW249" s="34"/>
      <c r="FQX249" s="34"/>
      <c r="FQY249" s="34"/>
      <c r="FQZ249" s="34"/>
      <c r="FRA249" s="34"/>
      <c r="FRB249" s="34"/>
      <c r="FRC249" s="34"/>
      <c r="FRD249" s="34"/>
      <c r="FRE249" s="34"/>
      <c r="FRF249" s="34"/>
      <c r="FRG249" s="34"/>
      <c r="FRH249" s="34"/>
      <c r="FRI249" s="34"/>
      <c r="FRJ249" s="34"/>
      <c r="FRK249" s="34"/>
      <c r="FRL249" s="34"/>
      <c r="FRM249" s="34"/>
      <c r="FRN249" s="34"/>
      <c r="FRO249" s="34"/>
      <c r="FRP249" s="34"/>
      <c r="FRQ249" s="34"/>
      <c r="FRR249" s="34"/>
      <c r="FRS249" s="34"/>
      <c r="FRT249" s="34"/>
      <c r="FRU249" s="34"/>
      <c r="FRV249" s="34"/>
      <c r="FRW249" s="34"/>
      <c r="FRX249" s="34"/>
      <c r="FRY249" s="34"/>
      <c r="FRZ249" s="34"/>
      <c r="FSA249" s="34"/>
      <c r="FSB249" s="34"/>
      <c r="FSC249" s="34"/>
      <c r="FSD249" s="34"/>
      <c r="FSE249" s="34"/>
      <c r="FSF249" s="34"/>
      <c r="FSG249" s="34"/>
      <c r="FSH249" s="34"/>
      <c r="FSI249" s="34"/>
      <c r="FSJ249" s="34"/>
      <c r="FSK249" s="34"/>
      <c r="FSL249" s="34"/>
      <c r="FSM249" s="34"/>
      <c r="FSN249" s="34"/>
      <c r="FSO249" s="34"/>
      <c r="FSP249" s="34"/>
      <c r="FSQ249" s="34"/>
      <c r="FSR249" s="34"/>
      <c r="FSS249" s="34"/>
      <c r="FST249" s="34"/>
      <c r="FSU249" s="34"/>
      <c r="FSV249" s="34"/>
      <c r="FSW249" s="34"/>
      <c r="FSX249" s="34"/>
      <c r="FSY249" s="34"/>
      <c r="FSZ249" s="34"/>
      <c r="FTA249" s="34"/>
      <c r="FTB249" s="34"/>
      <c r="FTC249" s="34"/>
      <c r="FTD249" s="34"/>
      <c r="FTE249" s="34"/>
      <c r="FTF249" s="34"/>
      <c r="FTG249" s="34"/>
      <c r="FTH249" s="34"/>
      <c r="FTI249" s="34"/>
      <c r="FTJ249" s="34"/>
      <c r="FTK249" s="34"/>
      <c r="FTL249" s="34"/>
      <c r="FTM249" s="34"/>
      <c r="FTN249" s="34"/>
      <c r="FTO249" s="34"/>
      <c r="FTP249" s="34"/>
      <c r="FTQ249" s="34"/>
      <c r="FTR249" s="34"/>
      <c r="FTS249" s="34"/>
      <c r="FTT249" s="34"/>
      <c r="FTU249" s="34"/>
      <c r="FTV249" s="34"/>
      <c r="FTW249" s="34"/>
      <c r="FTX249" s="34"/>
      <c r="FTY249" s="34"/>
      <c r="FTZ249" s="34"/>
      <c r="FUA249" s="34"/>
      <c r="FUB249" s="34"/>
      <c r="FUC249" s="34"/>
      <c r="FUD249" s="34"/>
      <c r="FUE249" s="34"/>
      <c r="FUF249" s="34"/>
      <c r="FUG249" s="34"/>
      <c r="FUH249" s="34"/>
      <c r="FUI249" s="34"/>
      <c r="FUJ249" s="34"/>
      <c r="FUK249" s="34"/>
      <c r="FUL249" s="34"/>
      <c r="FUM249" s="34"/>
      <c r="FUN249" s="34"/>
      <c r="FUO249" s="34"/>
      <c r="FUP249" s="34"/>
      <c r="FUQ249" s="34"/>
      <c r="FUR249" s="34"/>
      <c r="FUS249" s="34"/>
      <c r="FUT249" s="34"/>
      <c r="FUU249" s="34"/>
      <c r="FUV249" s="34"/>
      <c r="FUW249" s="34"/>
      <c r="FUX249" s="34"/>
      <c r="FUY249" s="34"/>
      <c r="FUZ249" s="34"/>
      <c r="FVA249" s="34"/>
      <c r="FVB249" s="34"/>
      <c r="FVC249" s="34"/>
      <c r="FVD249" s="34"/>
      <c r="FVE249" s="34"/>
      <c r="FVF249" s="34"/>
      <c r="FVG249" s="34"/>
      <c r="FVH249" s="34"/>
      <c r="FVI249" s="34"/>
      <c r="FVJ249" s="34"/>
      <c r="FVK249" s="34"/>
      <c r="FVL249" s="34"/>
      <c r="FVM249" s="34"/>
      <c r="FVN249" s="34"/>
      <c r="FVO249" s="34"/>
      <c r="FVP249" s="34"/>
      <c r="FVQ249" s="34"/>
      <c r="FVR249" s="34"/>
      <c r="FVS249" s="34"/>
      <c r="FVT249" s="34"/>
      <c r="FVU249" s="34"/>
      <c r="FVV249" s="34"/>
      <c r="FVW249" s="34"/>
      <c r="FVX249" s="34"/>
      <c r="FVY249" s="34"/>
      <c r="FVZ249" s="34"/>
      <c r="FWA249" s="34"/>
      <c r="FWB249" s="34"/>
      <c r="FWC249" s="34"/>
      <c r="FWD249" s="34"/>
      <c r="FWE249" s="34"/>
      <c r="FWF249" s="34"/>
      <c r="FWG249" s="34"/>
      <c r="FWH249" s="34"/>
      <c r="FWI249" s="34"/>
      <c r="FWJ249" s="34"/>
      <c r="FWK249" s="34"/>
      <c r="FWL249" s="34"/>
      <c r="FWM249" s="34"/>
      <c r="FWN249" s="34"/>
      <c r="FWO249" s="34"/>
      <c r="FWP249" s="34"/>
      <c r="FWQ249" s="34"/>
      <c r="FWR249" s="34"/>
      <c r="FWS249" s="34"/>
      <c r="FWT249" s="34"/>
      <c r="FWU249" s="34"/>
      <c r="FWV249" s="34"/>
      <c r="FWW249" s="34"/>
      <c r="FWX249" s="34"/>
      <c r="FWY249" s="34"/>
      <c r="FWZ249" s="34"/>
      <c r="FXA249" s="34"/>
      <c r="FXB249" s="34"/>
      <c r="FXC249" s="34"/>
      <c r="FXD249" s="34"/>
      <c r="FXE249" s="34"/>
      <c r="FXF249" s="34"/>
      <c r="FXG249" s="34"/>
      <c r="FXH249" s="34"/>
      <c r="FXI249" s="34"/>
      <c r="FXJ249" s="34"/>
      <c r="FXK249" s="34"/>
      <c r="FXL249" s="34"/>
      <c r="FXM249" s="34"/>
      <c r="FXN249" s="34"/>
      <c r="FXO249" s="34"/>
      <c r="FXP249" s="34"/>
      <c r="FXQ249" s="34"/>
      <c r="FXR249" s="34"/>
      <c r="FXS249" s="34"/>
      <c r="FXT249" s="34"/>
      <c r="FXU249" s="34"/>
      <c r="FXV249" s="34"/>
      <c r="FXW249" s="34"/>
      <c r="FXX249" s="34"/>
      <c r="FXY249" s="34"/>
      <c r="FXZ249" s="34"/>
      <c r="FYA249" s="34"/>
      <c r="FYB249" s="34"/>
      <c r="FYC249" s="34"/>
      <c r="FYD249" s="34"/>
      <c r="FYE249" s="34"/>
      <c r="FYF249" s="34"/>
      <c r="FYG249" s="34"/>
      <c r="FYH249" s="34"/>
      <c r="FYI249" s="34"/>
      <c r="FYJ249" s="34"/>
      <c r="FYK249" s="34"/>
      <c r="FYL249" s="34"/>
      <c r="FYM249" s="34"/>
      <c r="FYN249" s="34"/>
      <c r="FYO249" s="34"/>
      <c r="FYP249" s="34"/>
      <c r="FYQ249" s="34"/>
      <c r="FYR249" s="34"/>
      <c r="FYS249" s="34"/>
      <c r="FYT249" s="34"/>
      <c r="FYU249" s="34"/>
      <c r="FYV249" s="34"/>
      <c r="FYW249" s="34"/>
      <c r="FYX249" s="34"/>
      <c r="FYY249" s="34"/>
      <c r="FYZ249" s="34"/>
      <c r="FZA249" s="34"/>
      <c r="FZB249" s="34"/>
      <c r="FZC249" s="34"/>
      <c r="FZD249" s="34"/>
      <c r="FZE249" s="34"/>
      <c r="FZF249" s="34"/>
      <c r="FZG249" s="34"/>
      <c r="FZH249" s="34"/>
      <c r="FZI249" s="34"/>
      <c r="FZJ249" s="34"/>
      <c r="FZK249" s="34"/>
      <c r="FZL249" s="34"/>
      <c r="FZM249" s="34"/>
      <c r="FZN249" s="34"/>
      <c r="FZO249" s="34"/>
      <c r="FZP249" s="34"/>
      <c r="FZQ249" s="34"/>
      <c r="FZR249" s="34"/>
      <c r="FZS249" s="34"/>
      <c r="FZT249" s="34"/>
      <c r="FZU249" s="34"/>
      <c r="FZV249" s="34"/>
      <c r="FZW249" s="34"/>
      <c r="FZX249" s="34"/>
      <c r="FZY249" s="34"/>
      <c r="FZZ249" s="34"/>
      <c r="GAA249" s="34"/>
      <c r="GAB249" s="34"/>
      <c r="GAC249" s="34"/>
      <c r="GAD249" s="34"/>
      <c r="GAE249" s="34"/>
      <c r="GAF249" s="34"/>
      <c r="GAG249" s="34"/>
      <c r="GAH249" s="34"/>
      <c r="GAI249" s="34"/>
      <c r="GAJ249" s="34"/>
      <c r="GAK249" s="34"/>
      <c r="GAL249" s="34"/>
      <c r="GAM249" s="34"/>
      <c r="GAN249" s="34"/>
      <c r="GAO249" s="34"/>
      <c r="GAP249" s="34"/>
      <c r="GAQ249" s="34"/>
      <c r="GAR249" s="34"/>
      <c r="GAS249" s="34"/>
      <c r="GAT249" s="34"/>
      <c r="GAU249" s="34"/>
      <c r="GAV249" s="34"/>
      <c r="GAW249" s="34"/>
      <c r="GAX249" s="34"/>
      <c r="GAY249" s="34"/>
      <c r="GAZ249" s="34"/>
      <c r="GBA249" s="34"/>
      <c r="GBB249" s="34"/>
      <c r="GBC249" s="34"/>
      <c r="GBD249" s="34"/>
      <c r="GBE249" s="34"/>
      <c r="GBF249" s="34"/>
      <c r="GBG249" s="34"/>
      <c r="GBH249" s="34"/>
      <c r="GBI249" s="34"/>
      <c r="GBJ249" s="34"/>
      <c r="GBK249" s="34"/>
      <c r="GBL249" s="34"/>
      <c r="GBM249" s="34"/>
      <c r="GBN249" s="34"/>
      <c r="GBO249" s="34"/>
      <c r="GBP249" s="34"/>
      <c r="GBQ249" s="34"/>
      <c r="GBR249" s="34"/>
      <c r="GBS249" s="34"/>
      <c r="GBT249" s="34"/>
      <c r="GBU249" s="34"/>
      <c r="GBV249" s="34"/>
      <c r="GBW249" s="34"/>
      <c r="GBX249" s="34"/>
      <c r="GBY249" s="34"/>
      <c r="GBZ249" s="34"/>
      <c r="GCA249" s="34"/>
      <c r="GCB249" s="34"/>
      <c r="GCC249" s="34"/>
      <c r="GCD249" s="34"/>
      <c r="GCE249" s="34"/>
      <c r="GCF249" s="34"/>
      <c r="GCG249" s="34"/>
      <c r="GCH249" s="34"/>
      <c r="GCI249" s="34"/>
      <c r="GCJ249" s="34"/>
      <c r="GCK249" s="34"/>
      <c r="GCL249" s="34"/>
      <c r="GCM249" s="34"/>
      <c r="GCN249" s="34"/>
      <c r="GCO249" s="34"/>
      <c r="GCP249" s="34"/>
      <c r="GCQ249" s="34"/>
      <c r="GCR249" s="34"/>
      <c r="GCS249" s="34"/>
      <c r="GCT249" s="34"/>
      <c r="GCU249" s="34"/>
      <c r="GCV249" s="34"/>
      <c r="GCW249" s="34"/>
      <c r="GCX249" s="34"/>
      <c r="GCY249" s="34"/>
      <c r="GCZ249" s="34"/>
      <c r="GDA249" s="34"/>
      <c r="GDB249" s="34"/>
      <c r="GDC249" s="34"/>
      <c r="GDD249" s="34"/>
      <c r="GDE249" s="34"/>
      <c r="GDF249" s="34"/>
      <c r="GDG249" s="34"/>
      <c r="GDH249" s="34"/>
      <c r="GDI249" s="34"/>
      <c r="GDJ249" s="34"/>
      <c r="GDK249" s="34"/>
      <c r="GDL249" s="34"/>
      <c r="GDM249" s="34"/>
      <c r="GDN249" s="34"/>
      <c r="GDO249" s="34"/>
      <c r="GDP249" s="34"/>
      <c r="GDQ249" s="34"/>
      <c r="GDR249" s="34"/>
      <c r="GDS249" s="34"/>
      <c r="GDT249" s="34"/>
      <c r="GDU249" s="34"/>
      <c r="GDV249" s="34"/>
      <c r="GDW249" s="34"/>
      <c r="GDX249" s="34"/>
      <c r="GDY249" s="34"/>
      <c r="GDZ249" s="34"/>
      <c r="GEA249" s="34"/>
      <c r="GEB249" s="34"/>
      <c r="GEC249" s="34"/>
      <c r="GED249" s="34"/>
      <c r="GEE249" s="34"/>
      <c r="GEF249" s="34"/>
      <c r="GEG249" s="34"/>
      <c r="GEH249" s="34"/>
      <c r="GEI249" s="34"/>
      <c r="GEJ249" s="34"/>
      <c r="GEK249" s="34"/>
      <c r="GEL249" s="34"/>
      <c r="GEM249" s="34"/>
      <c r="GEN249" s="34"/>
      <c r="GEO249" s="34"/>
      <c r="GEP249" s="34"/>
      <c r="GEQ249" s="34"/>
      <c r="GER249" s="34"/>
      <c r="GES249" s="34"/>
      <c r="GET249" s="34"/>
      <c r="GEU249" s="34"/>
      <c r="GEV249" s="34"/>
      <c r="GEW249" s="34"/>
      <c r="GEX249" s="34"/>
      <c r="GEY249" s="34"/>
      <c r="GEZ249" s="34"/>
      <c r="GFA249" s="34"/>
      <c r="GFB249" s="34"/>
      <c r="GFC249" s="34"/>
      <c r="GFD249" s="34"/>
      <c r="GFE249" s="34"/>
      <c r="GFF249" s="34"/>
      <c r="GFG249" s="34"/>
      <c r="GFH249" s="34"/>
      <c r="GFI249" s="34"/>
      <c r="GFJ249" s="34"/>
      <c r="GFK249" s="34"/>
      <c r="GFL249" s="34"/>
      <c r="GFM249" s="34"/>
      <c r="GFN249" s="34"/>
      <c r="GFO249" s="34"/>
      <c r="GFP249" s="34"/>
      <c r="GFQ249" s="34"/>
      <c r="GFR249" s="34"/>
      <c r="GFS249" s="34"/>
      <c r="GFT249" s="34"/>
      <c r="GFU249" s="34"/>
      <c r="GFV249" s="34"/>
      <c r="GFW249" s="34"/>
      <c r="GFX249" s="34"/>
      <c r="GFY249" s="34"/>
      <c r="GFZ249" s="34"/>
      <c r="GGA249" s="34"/>
      <c r="GGB249" s="34"/>
      <c r="GGC249" s="34"/>
      <c r="GGD249" s="34"/>
      <c r="GGE249" s="34"/>
      <c r="GGF249" s="34"/>
      <c r="GGG249" s="34"/>
      <c r="GGH249" s="34"/>
      <c r="GGI249" s="34"/>
      <c r="GGJ249" s="34"/>
      <c r="GGK249" s="34"/>
      <c r="GGL249" s="34"/>
      <c r="GGM249" s="34"/>
      <c r="GGN249" s="34"/>
      <c r="GGO249" s="34"/>
      <c r="GGP249" s="34"/>
      <c r="GGQ249" s="34"/>
      <c r="GGR249" s="34"/>
      <c r="GGS249" s="34"/>
      <c r="GGT249" s="34"/>
      <c r="GGU249" s="34"/>
      <c r="GGV249" s="34"/>
      <c r="GGW249" s="34"/>
      <c r="GGX249" s="34"/>
      <c r="GGY249" s="34"/>
      <c r="GGZ249" s="34"/>
      <c r="GHA249" s="34"/>
      <c r="GHB249" s="34"/>
      <c r="GHC249" s="34"/>
      <c r="GHD249" s="34"/>
      <c r="GHE249" s="34"/>
      <c r="GHF249" s="34"/>
      <c r="GHG249" s="34"/>
      <c r="GHH249" s="34"/>
      <c r="GHI249" s="34"/>
      <c r="GHJ249" s="34"/>
      <c r="GHK249" s="34"/>
      <c r="GHL249" s="34"/>
      <c r="GHM249" s="34"/>
      <c r="GHN249" s="34"/>
      <c r="GHO249" s="34"/>
      <c r="GHP249" s="34"/>
      <c r="GHQ249" s="34"/>
      <c r="GHR249" s="34"/>
      <c r="GHS249" s="34"/>
      <c r="GHT249" s="34"/>
      <c r="GHU249" s="34"/>
      <c r="GHV249" s="34"/>
      <c r="GHW249" s="34"/>
      <c r="GHX249" s="34"/>
      <c r="GHY249" s="34"/>
      <c r="GHZ249" s="34"/>
      <c r="GIA249" s="34"/>
      <c r="GIB249" s="34"/>
      <c r="GIC249" s="34"/>
      <c r="GID249" s="34"/>
      <c r="GIE249" s="34"/>
      <c r="GIF249" s="34"/>
      <c r="GIG249" s="34"/>
      <c r="GIH249" s="34"/>
      <c r="GII249" s="34"/>
      <c r="GIJ249" s="34"/>
      <c r="GIK249" s="34"/>
      <c r="GIL249" s="34"/>
      <c r="GIM249" s="34"/>
      <c r="GIN249" s="34"/>
      <c r="GIO249" s="34"/>
      <c r="GIP249" s="34"/>
      <c r="GIQ249" s="34"/>
      <c r="GIR249" s="34"/>
      <c r="GIS249" s="34"/>
      <c r="GIT249" s="34"/>
      <c r="GIU249" s="34"/>
      <c r="GIV249" s="34"/>
      <c r="GIW249" s="34"/>
      <c r="GIX249" s="34"/>
      <c r="GIY249" s="34"/>
      <c r="GIZ249" s="34"/>
      <c r="GJA249" s="34"/>
      <c r="GJB249" s="34"/>
      <c r="GJC249" s="34"/>
      <c r="GJD249" s="34"/>
      <c r="GJE249" s="34"/>
      <c r="GJF249" s="34"/>
      <c r="GJG249" s="34"/>
      <c r="GJH249" s="34"/>
      <c r="GJI249" s="34"/>
      <c r="GJJ249" s="34"/>
      <c r="GJK249" s="34"/>
      <c r="GJL249" s="34"/>
      <c r="GJM249" s="34"/>
      <c r="GJN249" s="34"/>
      <c r="GJO249" s="34"/>
      <c r="GJP249" s="34"/>
      <c r="GJQ249" s="34"/>
      <c r="GJR249" s="34"/>
      <c r="GJS249" s="34"/>
      <c r="GJT249" s="34"/>
      <c r="GJU249" s="34"/>
      <c r="GJV249" s="34"/>
      <c r="GJW249" s="34"/>
      <c r="GJX249" s="34"/>
      <c r="GJY249" s="34"/>
      <c r="GJZ249" s="34"/>
      <c r="GKA249" s="34"/>
      <c r="GKB249" s="34"/>
      <c r="GKC249" s="34"/>
      <c r="GKD249" s="34"/>
      <c r="GKE249" s="34"/>
      <c r="GKF249" s="34"/>
      <c r="GKG249" s="34"/>
      <c r="GKH249" s="34"/>
      <c r="GKI249" s="34"/>
      <c r="GKJ249" s="34"/>
      <c r="GKK249" s="34"/>
      <c r="GKL249" s="34"/>
      <c r="GKM249" s="34"/>
      <c r="GKN249" s="34"/>
      <c r="GKO249" s="34"/>
      <c r="GKP249" s="34"/>
      <c r="GKQ249" s="34"/>
      <c r="GKR249" s="34"/>
      <c r="GKS249" s="34"/>
      <c r="GKT249" s="34"/>
      <c r="GKU249" s="34"/>
      <c r="GKV249" s="34"/>
      <c r="GKW249" s="34"/>
      <c r="GKX249" s="34"/>
      <c r="GKY249" s="34"/>
      <c r="GKZ249" s="34"/>
      <c r="GLA249" s="34"/>
      <c r="GLB249" s="34"/>
      <c r="GLC249" s="34"/>
      <c r="GLD249" s="34"/>
      <c r="GLE249" s="34"/>
      <c r="GLF249" s="34"/>
      <c r="GLG249" s="34"/>
      <c r="GLH249" s="34"/>
      <c r="GLI249" s="34"/>
      <c r="GLJ249" s="34"/>
      <c r="GLK249" s="34"/>
      <c r="GLL249" s="34"/>
      <c r="GLM249" s="34"/>
      <c r="GLN249" s="34"/>
      <c r="GLO249" s="34"/>
      <c r="GLP249" s="34"/>
      <c r="GLQ249" s="34"/>
      <c r="GLR249" s="34"/>
      <c r="GLS249" s="34"/>
      <c r="GLT249" s="34"/>
      <c r="GLU249" s="34"/>
      <c r="GLV249" s="34"/>
      <c r="GLW249" s="34"/>
      <c r="GLX249" s="34"/>
      <c r="GLY249" s="34"/>
      <c r="GLZ249" s="34"/>
      <c r="GMA249" s="34"/>
      <c r="GMB249" s="34"/>
      <c r="GMC249" s="34"/>
      <c r="GMD249" s="34"/>
      <c r="GME249" s="34"/>
      <c r="GMF249" s="34"/>
      <c r="GMG249" s="34"/>
      <c r="GMH249" s="34"/>
      <c r="GMI249" s="34"/>
      <c r="GMJ249" s="34"/>
      <c r="GMK249" s="34"/>
      <c r="GML249" s="34"/>
      <c r="GMM249" s="34"/>
      <c r="GMN249" s="34"/>
      <c r="GMO249" s="34"/>
      <c r="GMP249" s="34"/>
      <c r="GMQ249" s="34"/>
      <c r="GMR249" s="34"/>
      <c r="GMS249" s="34"/>
      <c r="GMT249" s="34"/>
      <c r="GMU249" s="34"/>
      <c r="GMV249" s="34"/>
      <c r="GMW249" s="34"/>
      <c r="GMX249" s="34"/>
      <c r="GMY249" s="34"/>
      <c r="GMZ249" s="34"/>
      <c r="GNA249" s="34"/>
      <c r="GNB249" s="34"/>
      <c r="GNC249" s="34"/>
      <c r="GND249" s="34"/>
      <c r="GNE249" s="34"/>
      <c r="GNF249" s="34"/>
      <c r="GNG249" s="34"/>
      <c r="GNH249" s="34"/>
      <c r="GNI249" s="34"/>
      <c r="GNJ249" s="34"/>
      <c r="GNK249" s="34"/>
      <c r="GNL249" s="34"/>
      <c r="GNM249" s="34"/>
      <c r="GNN249" s="34"/>
      <c r="GNO249" s="34"/>
      <c r="GNP249" s="34"/>
      <c r="GNQ249" s="34"/>
      <c r="GNR249" s="34"/>
      <c r="GNS249" s="34"/>
      <c r="GNT249" s="34"/>
      <c r="GNU249" s="34"/>
      <c r="GNV249" s="34"/>
      <c r="GNW249" s="34"/>
      <c r="GNX249" s="34"/>
      <c r="GNY249" s="34"/>
      <c r="GNZ249" s="34"/>
      <c r="GOA249" s="34"/>
      <c r="GOB249" s="34"/>
      <c r="GOC249" s="34"/>
      <c r="GOD249" s="34"/>
      <c r="GOE249" s="34"/>
      <c r="GOF249" s="34"/>
      <c r="GOG249" s="34"/>
      <c r="GOH249" s="34"/>
      <c r="GOI249" s="34"/>
      <c r="GOJ249" s="34"/>
      <c r="GOK249" s="34"/>
      <c r="GOL249" s="34"/>
      <c r="GOM249" s="34"/>
      <c r="GON249" s="34"/>
      <c r="GOO249" s="34"/>
      <c r="GOP249" s="34"/>
      <c r="GOQ249" s="34"/>
      <c r="GOR249" s="34"/>
      <c r="GOS249" s="34"/>
      <c r="GOT249" s="34"/>
      <c r="GOU249" s="34"/>
      <c r="GOV249" s="34"/>
      <c r="GOW249" s="34"/>
      <c r="GOX249" s="34"/>
      <c r="GOY249" s="34"/>
      <c r="GOZ249" s="34"/>
      <c r="GPA249" s="34"/>
      <c r="GPB249" s="34"/>
      <c r="GPC249" s="34"/>
      <c r="GPD249" s="34"/>
      <c r="GPE249" s="34"/>
      <c r="GPF249" s="34"/>
      <c r="GPG249" s="34"/>
      <c r="GPH249" s="34"/>
      <c r="GPI249" s="34"/>
      <c r="GPJ249" s="34"/>
      <c r="GPK249" s="34"/>
      <c r="GPL249" s="34"/>
      <c r="GPM249" s="34"/>
      <c r="GPN249" s="34"/>
      <c r="GPO249" s="34"/>
      <c r="GPP249" s="34"/>
      <c r="GPQ249" s="34"/>
      <c r="GPR249" s="34"/>
      <c r="GPS249" s="34"/>
      <c r="GPT249" s="34"/>
      <c r="GPU249" s="34"/>
      <c r="GPV249" s="34"/>
      <c r="GPW249" s="34"/>
      <c r="GPX249" s="34"/>
      <c r="GPY249" s="34"/>
      <c r="GPZ249" s="34"/>
      <c r="GQA249" s="34"/>
      <c r="GQB249" s="34"/>
      <c r="GQC249" s="34"/>
      <c r="GQD249" s="34"/>
      <c r="GQE249" s="34"/>
      <c r="GQF249" s="34"/>
      <c r="GQG249" s="34"/>
      <c r="GQH249" s="34"/>
      <c r="GQI249" s="34"/>
      <c r="GQJ249" s="34"/>
      <c r="GQK249" s="34"/>
      <c r="GQL249" s="34"/>
      <c r="GQM249" s="34"/>
      <c r="GQN249" s="34"/>
      <c r="GQO249" s="34"/>
      <c r="GQP249" s="34"/>
      <c r="GQQ249" s="34"/>
      <c r="GQR249" s="34"/>
      <c r="GQS249" s="34"/>
      <c r="GQT249" s="34"/>
      <c r="GQU249" s="34"/>
      <c r="GQV249" s="34"/>
      <c r="GQW249" s="34"/>
      <c r="GQX249" s="34"/>
      <c r="GQY249" s="34"/>
      <c r="GQZ249" s="34"/>
      <c r="GRA249" s="34"/>
      <c r="GRB249" s="34"/>
      <c r="GRC249" s="34"/>
      <c r="GRD249" s="34"/>
      <c r="GRE249" s="34"/>
      <c r="GRF249" s="34"/>
      <c r="GRG249" s="34"/>
      <c r="GRH249" s="34"/>
      <c r="GRI249" s="34"/>
      <c r="GRJ249" s="34"/>
      <c r="GRK249" s="34"/>
      <c r="GRL249" s="34"/>
      <c r="GRM249" s="34"/>
      <c r="GRN249" s="34"/>
      <c r="GRO249" s="34"/>
      <c r="GRP249" s="34"/>
      <c r="GRQ249" s="34"/>
      <c r="GRR249" s="34"/>
      <c r="GRS249" s="34"/>
      <c r="GRT249" s="34"/>
      <c r="GRU249" s="34"/>
      <c r="GRV249" s="34"/>
      <c r="GRW249" s="34"/>
      <c r="GRX249" s="34"/>
      <c r="GRY249" s="34"/>
      <c r="GRZ249" s="34"/>
      <c r="GSA249" s="34"/>
      <c r="GSB249" s="34"/>
      <c r="GSC249" s="34"/>
      <c r="GSD249" s="34"/>
      <c r="GSE249" s="34"/>
      <c r="GSF249" s="34"/>
      <c r="GSG249" s="34"/>
      <c r="GSH249" s="34"/>
      <c r="GSI249" s="34"/>
      <c r="GSJ249" s="34"/>
      <c r="GSK249" s="34"/>
      <c r="GSL249" s="34"/>
      <c r="GSM249" s="34"/>
      <c r="GSN249" s="34"/>
      <c r="GSO249" s="34"/>
      <c r="GSP249" s="34"/>
      <c r="GSQ249" s="34"/>
      <c r="GSR249" s="34"/>
      <c r="GSS249" s="34"/>
      <c r="GST249" s="34"/>
      <c r="GSU249" s="34"/>
      <c r="GSV249" s="34"/>
      <c r="GSW249" s="34"/>
      <c r="GSX249" s="34"/>
      <c r="GSY249" s="34"/>
      <c r="GSZ249" s="34"/>
      <c r="GTA249" s="34"/>
      <c r="GTB249" s="34"/>
      <c r="GTC249" s="34"/>
      <c r="GTD249" s="34"/>
      <c r="GTE249" s="34"/>
      <c r="GTF249" s="34"/>
      <c r="GTG249" s="34"/>
      <c r="GTH249" s="34"/>
      <c r="GTI249" s="34"/>
      <c r="GTJ249" s="34"/>
      <c r="GTK249" s="34"/>
      <c r="GTL249" s="34"/>
      <c r="GTM249" s="34"/>
      <c r="GTN249" s="34"/>
      <c r="GTO249" s="34"/>
      <c r="GTP249" s="34"/>
      <c r="GTQ249" s="34"/>
      <c r="GTR249" s="34"/>
      <c r="GTS249" s="34"/>
      <c r="GTT249" s="34"/>
      <c r="GTU249" s="34"/>
      <c r="GTV249" s="34"/>
      <c r="GTW249" s="34"/>
      <c r="GTX249" s="34"/>
      <c r="GTY249" s="34"/>
      <c r="GTZ249" s="34"/>
      <c r="GUA249" s="34"/>
      <c r="GUB249" s="34"/>
      <c r="GUC249" s="34"/>
      <c r="GUD249" s="34"/>
      <c r="GUE249" s="34"/>
      <c r="GUF249" s="34"/>
      <c r="GUG249" s="34"/>
      <c r="GUH249" s="34"/>
      <c r="GUI249" s="34"/>
      <c r="GUJ249" s="34"/>
      <c r="GUK249" s="34"/>
      <c r="GUL249" s="34"/>
      <c r="GUM249" s="34"/>
      <c r="GUN249" s="34"/>
      <c r="GUO249" s="34"/>
      <c r="GUP249" s="34"/>
      <c r="GUQ249" s="34"/>
      <c r="GUR249" s="34"/>
      <c r="GUS249" s="34"/>
      <c r="GUT249" s="34"/>
      <c r="GUU249" s="34"/>
      <c r="GUV249" s="34"/>
      <c r="GUW249" s="34"/>
      <c r="GUX249" s="34"/>
      <c r="GUY249" s="34"/>
      <c r="GUZ249" s="34"/>
      <c r="GVA249" s="34"/>
      <c r="GVB249" s="34"/>
      <c r="GVC249" s="34"/>
      <c r="GVD249" s="34"/>
      <c r="GVE249" s="34"/>
      <c r="GVF249" s="34"/>
      <c r="GVG249" s="34"/>
      <c r="GVH249" s="34"/>
      <c r="GVI249" s="34"/>
      <c r="GVJ249" s="34"/>
      <c r="GVK249" s="34"/>
      <c r="GVL249" s="34"/>
      <c r="GVM249" s="34"/>
      <c r="GVN249" s="34"/>
      <c r="GVO249" s="34"/>
      <c r="GVP249" s="34"/>
      <c r="GVQ249" s="34"/>
      <c r="GVR249" s="34"/>
      <c r="GVS249" s="34"/>
      <c r="GVT249" s="34"/>
      <c r="GVU249" s="34"/>
      <c r="GVV249" s="34"/>
      <c r="GVW249" s="34"/>
      <c r="GVX249" s="34"/>
      <c r="GVY249" s="34"/>
      <c r="GVZ249" s="34"/>
      <c r="GWA249" s="34"/>
      <c r="GWB249" s="34"/>
      <c r="GWC249" s="34"/>
      <c r="GWD249" s="34"/>
      <c r="GWE249" s="34"/>
      <c r="GWF249" s="34"/>
      <c r="GWG249" s="34"/>
      <c r="GWH249" s="34"/>
      <c r="GWI249" s="34"/>
      <c r="GWJ249" s="34"/>
      <c r="GWK249" s="34"/>
      <c r="GWL249" s="34"/>
      <c r="GWM249" s="34"/>
      <c r="GWN249" s="34"/>
      <c r="GWO249" s="34"/>
      <c r="GWP249" s="34"/>
      <c r="GWQ249" s="34"/>
      <c r="GWR249" s="34"/>
      <c r="GWS249" s="34"/>
      <c r="GWT249" s="34"/>
      <c r="GWU249" s="34"/>
      <c r="GWV249" s="34"/>
      <c r="GWW249" s="34"/>
      <c r="GWX249" s="34"/>
      <c r="GWY249" s="34"/>
      <c r="GWZ249" s="34"/>
      <c r="GXA249" s="34"/>
      <c r="GXB249" s="34"/>
      <c r="GXC249" s="34"/>
      <c r="GXD249" s="34"/>
      <c r="GXE249" s="34"/>
      <c r="GXF249" s="34"/>
      <c r="GXG249" s="34"/>
      <c r="GXH249" s="34"/>
      <c r="GXI249" s="34"/>
      <c r="GXJ249" s="34"/>
      <c r="GXK249" s="34"/>
      <c r="GXL249" s="34"/>
      <c r="GXM249" s="34"/>
      <c r="GXN249" s="34"/>
      <c r="GXO249" s="34"/>
      <c r="GXP249" s="34"/>
      <c r="GXQ249" s="34"/>
      <c r="GXR249" s="34"/>
      <c r="GXS249" s="34"/>
      <c r="GXT249" s="34"/>
      <c r="GXU249" s="34"/>
      <c r="GXV249" s="34"/>
      <c r="GXW249" s="34"/>
      <c r="GXX249" s="34"/>
      <c r="GXY249" s="34"/>
      <c r="GXZ249" s="34"/>
      <c r="GYA249" s="34"/>
      <c r="GYB249" s="34"/>
      <c r="GYC249" s="34"/>
      <c r="GYD249" s="34"/>
      <c r="GYE249" s="34"/>
      <c r="GYF249" s="34"/>
      <c r="GYG249" s="34"/>
      <c r="GYH249" s="34"/>
      <c r="GYI249" s="34"/>
      <c r="GYJ249" s="34"/>
      <c r="GYK249" s="34"/>
      <c r="GYL249" s="34"/>
      <c r="GYM249" s="34"/>
      <c r="GYN249" s="34"/>
      <c r="GYO249" s="34"/>
      <c r="GYP249" s="34"/>
      <c r="GYQ249" s="34"/>
      <c r="GYR249" s="34"/>
      <c r="GYS249" s="34"/>
      <c r="GYT249" s="34"/>
      <c r="GYU249" s="34"/>
      <c r="GYV249" s="34"/>
      <c r="GYW249" s="34"/>
      <c r="GYX249" s="34"/>
      <c r="GYY249" s="34"/>
      <c r="GYZ249" s="34"/>
      <c r="GZA249" s="34"/>
      <c r="GZB249" s="34"/>
      <c r="GZC249" s="34"/>
      <c r="GZD249" s="34"/>
      <c r="GZE249" s="34"/>
      <c r="GZF249" s="34"/>
      <c r="GZG249" s="34"/>
      <c r="GZH249" s="34"/>
      <c r="GZI249" s="34"/>
      <c r="GZJ249" s="34"/>
      <c r="GZK249" s="34"/>
      <c r="GZL249" s="34"/>
      <c r="GZM249" s="34"/>
      <c r="GZN249" s="34"/>
      <c r="GZO249" s="34"/>
      <c r="GZP249" s="34"/>
      <c r="GZQ249" s="34"/>
      <c r="GZR249" s="34"/>
      <c r="GZS249" s="34"/>
      <c r="GZT249" s="34"/>
      <c r="GZU249" s="34"/>
      <c r="GZV249" s="34"/>
      <c r="GZW249" s="34"/>
      <c r="GZX249" s="34"/>
      <c r="GZY249" s="34"/>
      <c r="GZZ249" s="34"/>
      <c r="HAA249" s="34"/>
      <c r="HAB249" s="34"/>
      <c r="HAC249" s="34"/>
      <c r="HAD249" s="34"/>
      <c r="HAE249" s="34"/>
      <c r="HAF249" s="34"/>
      <c r="HAG249" s="34"/>
      <c r="HAH249" s="34"/>
      <c r="HAI249" s="34"/>
      <c r="HAJ249" s="34"/>
      <c r="HAK249" s="34"/>
      <c r="HAL249" s="34"/>
      <c r="HAM249" s="34"/>
      <c r="HAN249" s="34"/>
      <c r="HAO249" s="34"/>
      <c r="HAP249" s="34"/>
      <c r="HAQ249" s="34"/>
      <c r="HAR249" s="34"/>
      <c r="HAS249" s="34"/>
      <c r="HAT249" s="34"/>
      <c r="HAU249" s="34"/>
      <c r="HAV249" s="34"/>
      <c r="HAW249" s="34"/>
      <c r="HAX249" s="34"/>
      <c r="HAY249" s="34"/>
      <c r="HAZ249" s="34"/>
      <c r="HBA249" s="34"/>
      <c r="HBB249" s="34"/>
      <c r="HBC249" s="34"/>
      <c r="HBD249" s="34"/>
      <c r="HBE249" s="34"/>
      <c r="HBF249" s="34"/>
      <c r="HBG249" s="34"/>
      <c r="HBH249" s="34"/>
      <c r="HBI249" s="34"/>
      <c r="HBJ249" s="34"/>
      <c r="HBK249" s="34"/>
      <c r="HBL249" s="34"/>
      <c r="HBM249" s="34"/>
      <c r="HBN249" s="34"/>
      <c r="HBO249" s="34"/>
      <c r="HBP249" s="34"/>
      <c r="HBQ249" s="34"/>
      <c r="HBR249" s="34"/>
      <c r="HBS249" s="34"/>
      <c r="HBT249" s="34"/>
      <c r="HBU249" s="34"/>
      <c r="HBV249" s="34"/>
      <c r="HBW249" s="34"/>
      <c r="HBX249" s="34"/>
      <c r="HBY249" s="34"/>
      <c r="HBZ249" s="34"/>
      <c r="HCA249" s="34"/>
      <c r="HCB249" s="34"/>
      <c r="HCC249" s="34"/>
      <c r="HCD249" s="34"/>
      <c r="HCE249" s="34"/>
      <c r="HCF249" s="34"/>
      <c r="HCG249" s="34"/>
      <c r="HCH249" s="34"/>
      <c r="HCI249" s="34"/>
      <c r="HCJ249" s="34"/>
      <c r="HCK249" s="34"/>
      <c r="HCL249" s="34"/>
      <c r="HCM249" s="34"/>
      <c r="HCN249" s="34"/>
      <c r="HCO249" s="34"/>
      <c r="HCP249" s="34"/>
      <c r="HCQ249" s="34"/>
      <c r="HCR249" s="34"/>
      <c r="HCS249" s="34"/>
      <c r="HCT249" s="34"/>
      <c r="HCU249" s="34"/>
      <c r="HCV249" s="34"/>
      <c r="HCW249" s="34"/>
      <c r="HCX249" s="34"/>
      <c r="HCY249" s="34"/>
      <c r="HCZ249" s="34"/>
      <c r="HDA249" s="34"/>
      <c r="HDB249" s="34"/>
      <c r="HDC249" s="34"/>
      <c r="HDD249" s="34"/>
      <c r="HDE249" s="34"/>
      <c r="HDF249" s="34"/>
      <c r="HDG249" s="34"/>
      <c r="HDH249" s="34"/>
      <c r="HDI249" s="34"/>
      <c r="HDJ249" s="34"/>
      <c r="HDK249" s="34"/>
      <c r="HDL249" s="34"/>
      <c r="HDM249" s="34"/>
      <c r="HDN249" s="34"/>
      <c r="HDO249" s="34"/>
      <c r="HDP249" s="34"/>
      <c r="HDQ249" s="34"/>
      <c r="HDR249" s="34"/>
      <c r="HDS249" s="34"/>
      <c r="HDT249" s="34"/>
      <c r="HDU249" s="34"/>
      <c r="HDV249" s="34"/>
      <c r="HDW249" s="34"/>
      <c r="HDX249" s="34"/>
      <c r="HDY249" s="34"/>
      <c r="HDZ249" s="34"/>
      <c r="HEA249" s="34"/>
      <c r="HEB249" s="34"/>
      <c r="HEC249" s="34"/>
      <c r="HED249" s="34"/>
      <c r="HEE249" s="34"/>
      <c r="HEF249" s="34"/>
      <c r="HEG249" s="34"/>
      <c r="HEH249" s="34"/>
      <c r="HEI249" s="34"/>
      <c r="HEJ249" s="34"/>
      <c r="HEK249" s="34"/>
      <c r="HEL249" s="34"/>
      <c r="HEM249" s="34"/>
      <c r="HEN249" s="34"/>
      <c r="HEO249" s="34"/>
      <c r="HEP249" s="34"/>
      <c r="HEQ249" s="34"/>
      <c r="HER249" s="34"/>
      <c r="HES249" s="34"/>
      <c r="HET249" s="34"/>
      <c r="HEU249" s="34"/>
      <c r="HEV249" s="34"/>
      <c r="HEW249" s="34"/>
      <c r="HEX249" s="34"/>
      <c r="HEY249" s="34"/>
      <c r="HEZ249" s="34"/>
      <c r="HFA249" s="34"/>
      <c r="HFB249" s="34"/>
      <c r="HFC249" s="34"/>
      <c r="HFD249" s="34"/>
      <c r="HFE249" s="34"/>
      <c r="HFF249" s="34"/>
      <c r="HFG249" s="34"/>
      <c r="HFH249" s="34"/>
      <c r="HFI249" s="34"/>
      <c r="HFJ249" s="34"/>
      <c r="HFK249" s="34"/>
      <c r="HFL249" s="34"/>
      <c r="HFM249" s="34"/>
      <c r="HFN249" s="34"/>
      <c r="HFO249" s="34"/>
      <c r="HFP249" s="34"/>
      <c r="HFQ249" s="34"/>
      <c r="HFR249" s="34"/>
      <c r="HFS249" s="34"/>
      <c r="HFT249" s="34"/>
      <c r="HFU249" s="34"/>
      <c r="HFV249" s="34"/>
      <c r="HFW249" s="34"/>
      <c r="HFX249" s="34"/>
      <c r="HFY249" s="34"/>
      <c r="HFZ249" s="34"/>
      <c r="HGA249" s="34"/>
      <c r="HGB249" s="34"/>
      <c r="HGC249" s="34"/>
      <c r="HGD249" s="34"/>
      <c r="HGE249" s="34"/>
      <c r="HGF249" s="34"/>
      <c r="HGG249" s="34"/>
      <c r="HGH249" s="34"/>
      <c r="HGI249" s="34"/>
      <c r="HGJ249" s="34"/>
      <c r="HGK249" s="34"/>
      <c r="HGL249" s="34"/>
      <c r="HGM249" s="34"/>
      <c r="HGN249" s="34"/>
      <c r="HGO249" s="34"/>
      <c r="HGP249" s="34"/>
      <c r="HGQ249" s="34"/>
      <c r="HGR249" s="34"/>
      <c r="HGS249" s="34"/>
      <c r="HGT249" s="34"/>
      <c r="HGU249" s="34"/>
      <c r="HGV249" s="34"/>
      <c r="HGW249" s="34"/>
      <c r="HGX249" s="34"/>
      <c r="HGY249" s="34"/>
      <c r="HGZ249" s="34"/>
      <c r="HHA249" s="34"/>
      <c r="HHB249" s="34"/>
      <c r="HHC249" s="34"/>
      <c r="HHD249" s="34"/>
      <c r="HHE249" s="34"/>
      <c r="HHF249" s="34"/>
      <c r="HHG249" s="34"/>
      <c r="HHH249" s="34"/>
      <c r="HHI249" s="34"/>
      <c r="HHJ249" s="34"/>
      <c r="HHK249" s="34"/>
      <c r="HHL249" s="34"/>
      <c r="HHM249" s="34"/>
      <c r="HHN249" s="34"/>
      <c r="HHO249" s="34"/>
      <c r="HHP249" s="34"/>
      <c r="HHQ249" s="34"/>
      <c r="HHR249" s="34"/>
      <c r="HHS249" s="34"/>
      <c r="HHT249" s="34"/>
      <c r="HHU249" s="34"/>
      <c r="HHV249" s="34"/>
      <c r="HHW249" s="34"/>
      <c r="HHX249" s="34"/>
      <c r="HHY249" s="34"/>
      <c r="HHZ249" s="34"/>
      <c r="HIA249" s="34"/>
      <c r="HIB249" s="34"/>
      <c r="HIC249" s="34"/>
      <c r="HID249" s="34"/>
      <c r="HIE249" s="34"/>
      <c r="HIF249" s="34"/>
      <c r="HIG249" s="34"/>
      <c r="HIH249" s="34"/>
      <c r="HII249" s="34"/>
      <c r="HIJ249" s="34"/>
      <c r="HIK249" s="34"/>
      <c r="HIL249" s="34"/>
      <c r="HIM249" s="34"/>
      <c r="HIN249" s="34"/>
      <c r="HIO249" s="34"/>
      <c r="HIP249" s="34"/>
      <c r="HIQ249" s="34"/>
      <c r="HIR249" s="34"/>
      <c r="HIS249" s="34"/>
      <c r="HIT249" s="34"/>
      <c r="HIU249" s="34"/>
      <c r="HIV249" s="34"/>
      <c r="HIW249" s="34"/>
      <c r="HIX249" s="34"/>
      <c r="HIY249" s="34"/>
      <c r="HIZ249" s="34"/>
      <c r="HJA249" s="34"/>
      <c r="HJB249" s="34"/>
      <c r="HJC249" s="34"/>
      <c r="HJD249" s="34"/>
      <c r="HJE249" s="34"/>
      <c r="HJF249" s="34"/>
      <c r="HJG249" s="34"/>
      <c r="HJH249" s="34"/>
      <c r="HJI249" s="34"/>
      <c r="HJJ249" s="34"/>
      <c r="HJK249" s="34"/>
      <c r="HJL249" s="34"/>
      <c r="HJM249" s="34"/>
      <c r="HJN249" s="34"/>
      <c r="HJO249" s="34"/>
      <c r="HJP249" s="34"/>
      <c r="HJQ249" s="34"/>
      <c r="HJR249" s="34"/>
      <c r="HJS249" s="34"/>
      <c r="HJT249" s="34"/>
      <c r="HJU249" s="34"/>
      <c r="HJV249" s="34"/>
      <c r="HJW249" s="34"/>
      <c r="HJX249" s="34"/>
      <c r="HJY249" s="34"/>
      <c r="HJZ249" s="34"/>
      <c r="HKA249" s="34"/>
      <c r="HKB249" s="34"/>
      <c r="HKC249" s="34"/>
      <c r="HKD249" s="34"/>
      <c r="HKE249" s="34"/>
      <c r="HKF249" s="34"/>
      <c r="HKG249" s="34"/>
      <c r="HKH249" s="34"/>
      <c r="HKI249" s="34"/>
      <c r="HKJ249" s="34"/>
      <c r="HKK249" s="34"/>
      <c r="HKL249" s="34"/>
      <c r="HKM249" s="34"/>
      <c r="HKN249" s="34"/>
      <c r="HKO249" s="34"/>
      <c r="HKP249" s="34"/>
      <c r="HKQ249" s="34"/>
      <c r="HKR249" s="34"/>
      <c r="HKS249" s="34"/>
      <c r="HKT249" s="34"/>
      <c r="HKU249" s="34"/>
      <c r="HKV249" s="34"/>
      <c r="HKW249" s="34"/>
      <c r="HKX249" s="34"/>
      <c r="HKY249" s="34"/>
      <c r="HKZ249" s="34"/>
      <c r="HLA249" s="34"/>
      <c r="HLB249" s="34"/>
      <c r="HLC249" s="34"/>
      <c r="HLD249" s="34"/>
      <c r="HLE249" s="34"/>
      <c r="HLF249" s="34"/>
      <c r="HLG249" s="34"/>
      <c r="HLH249" s="34"/>
      <c r="HLI249" s="34"/>
      <c r="HLJ249" s="34"/>
      <c r="HLK249" s="34"/>
      <c r="HLL249" s="34"/>
      <c r="HLM249" s="34"/>
      <c r="HLN249" s="34"/>
      <c r="HLO249" s="34"/>
      <c r="HLP249" s="34"/>
      <c r="HLQ249" s="34"/>
      <c r="HLR249" s="34"/>
      <c r="HLS249" s="34"/>
      <c r="HLT249" s="34"/>
      <c r="HLU249" s="34"/>
      <c r="HLV249" s="34"/>
      <c r="HLW249" s="34"/>
      <c r="HLX249" s="34"/>
      <c r="HLY249" s="34"/>
      <c r="HLZ249" s="34"/>
      <c r="HMA249" s="34"/>
      <c r="HMB249" s="34"/>
      <c r="HMC249" s="34"/>
      <c r="HMD249" s="34"/>
      <c r="HME249" s="34"/>
      <c r="HMF249" s="34"/>
      <c r="HMG249" s="34"/>
      <c r="HMH249" s="34"/>
      <c r="HMI249" s="34"/>
      <c r="HMJ249" s="34"/>
      <c r="HMK249" s="34"/>
      <c r="HML249" s="34"/>
      <c r="HMM249" s="34"/>
      <c r="HMN249" s="34"/>
      <c r="HMO249" s="34"/>
      <c r="HMP249" s="34"/>
      <c r="HMQ249" s="34"/>
      <c r="HMR249" s="34"/>
      <c r="HMS249" s="34"/>
      <c r="HMT249" s="34"/>
      <c r="HMU249" s="34"/>
      <c r="HMV249" s="34"/>
      <c r="HMW249" s="34"/>
      <c r="HMX249" s="34"/>
      <c r="HMY249" s="34"/>
      <c r="HMZ249" s="34"/>
      <c r="HNA249" s="34"/>
      <c r="HNB249" s="34"/>
      <c r="HNC249" s="34"/>
      <c r="HND249" s="34"/>
      <c r="HNE249" s="34"/>
      <c r="HNF249" s="34"/>
      <c r="HNG249" s="34"/>
      <c r="HNH249" s="34"/>
      <c r="HNI249" s="34"/>
      <c r="HNJ249" s="34"/>
      <c r="HNK249" s="34"/>
      <c r="HNL249" s="34"/>
      <c r="HNM249" s="34"/>
      <c r="HNN249" s="34"/>
      <c r="HNO249" s="34"/>
      <c r="HNP249" s="34"/>
      <c r="HNQ249" s="34"/>
      <c r="HNR249" s="34"/>
      <c r="HNS249" s="34"/>
      <c r="HNT249" s="34"/>
      <c r="HNU249" s="34"/>
      <c r="HNV249" s="34"/>
      <c r="HNW249" s="34"/>
      <c r="HNX249" s="34"/>
      <c r="HNY249" s="34"/>
      <c r="HNZ249" s="34"/>
      <c r="HOA249" s="34"/>
      <c r="HOB249" s="34"/>
      <c r="HOC249" s="34"/>
      <c r="HOD249" s="34"/>
      <c r="HOE249" s="34"/>
      <c r="HOF249" s="34"/>
      <c r="HOG249" s="34"/>
      <c r="HOH249" s="34"/>
      <c r="HOI249" s="34"/>
      <c r="HOJ249" s="34"/>
      <c r="HOK249" s="34"/>
      <c r="HOL249" s="34"/>
      <c r="HOM249" s="34"/>
      <c r="HON249" s="34"/>
      <c r="HOO249" s="34"/>
      <c r="HOP249" s="34"/>
      <c r="HOQ249" s="34"/>
      <c r="HOR249" s="34"/>
      <c r="HOS249" s="34"/>
      <c r="HOT249" s="34"/>
      <c r="HOU249" s="34"/>
      <c r="HOV249" s="34"/>
      <c r="HOW249" s="34"/>
      <c r="HOX249" s="34"/>
      <c r="HOY249" s="34"/>
      <c r="HOZ249" s="34"/>
      <c r="HPA249" s="34"/>
      <c r="HPB249" s="34"/>
      <c r="HPC249" s="34"/>
      <c r="HPD249" s="34"/>
      <c r="HPE249" s="34"/>
      <c r="HPF249" s="34"/>
      <c r="HPG249" s="34"/>
      <c r="HPH249" s="34"/>
      <c r="HPI249" s="34"/>
      <c r="HPJ249" s="34"/>
      <c r="HPK249" s="34"/>
      <c r="HPL249" s="34"/>
      <c r="HPM249" s="34"/>
      <c r="HPN249" s="34"/>
      <c r="HPO249" s="34"/>
      <c r="HPP249" s="34"/>
      <c r="HPQ249" s="34"/>
      <c r="HPR249" s="34"/>
      <c r="HPS249" s="34"/>
      <c r="HPT249" s="34"/>
      <c r="HPU249" s="34"/>
      <c r="HPV249" s="34"/>
      <c r="HPW249" s="34"/>
      <c r="HPX249" s="34"/>
      <c r="HPY249" s="34"/>
      <c r="HPZ249" s="34"/>
      <c r="HQA249" s="34"/>
      <c r="HQB249" s="34"/>
      <c r="HQC249" s="34"/>
      <c r="HQD249" s="34"/>
      <c r="HQE249" s="34"/>
      <c r="HQF249" s="34"/>
      <c r="HQG249" s="34"/>
      <c r="HQH249" s="34"/>
      <c r="HQI249" s="34"/>
      <c r="HQJ249" s="34"/>
      <c r="HQK249" s="34"/>
      <c r="HQL249" s="34"/>
      <c r="HQM249" s="34"/>
      <c r="HQN249" s="34"/>
      <c r="HQO249" s="34"/>
      <c r="HQP249" s="34"/>
      <c r="HQQ249" s="34"/>
      <c r="HQR249" s="34"/>
      <c r="HQS249" s="34"/>
      <c r="HQT249" s="34"/>
      <c r="HQU249" s="34"/>
      <c r="HQV249" s="34"/>
      <c r="HQW249" s="34"/>
      <c r="HQX249" s="34"/>
      <c r="HQY249" s="34"/>
      <c r="HQZ249" s="34"/>
      <c r="HRA249" s="34"/>
      <c r="HRB249" s="34"/>
      <c r="HRC249" s="34"/>
      <c r="HRD249" s="34"/>
      <c r="HRE249" s="34"/>
      <c r="HRF249" s="34"/>
      <c r="HRG249" s="34"/>
      <c r="HRH249" s="34"/>
      <c r="HRI249" s="34"/>
      <c r="HRJ249" s="34"/>
      <c r="HRK249" s="34"/>
      <c r="HRL249" s="34"/>
      <c r="HRM249" s="34"/>
      <c r="HRN249" s="34"/>
      <c r="HRO249" s="34"/>
      <c r="HRP249" s="34"/>
      <c r="HRQ249" s="34"/>
      <c r="HRR249" s="34"/>
      <c r="HRS249" s="34"/>
      <c r="HRT249" s="34"/>
      <c r="HRU249" s="34"/>
      <c r="HRV249" s="34"/>
      <c r="HRW249" s="34"/>
      <c r="HRX249" s="34"/>
      <c r="HRY249" s="34"/>
      <c r="HRZ249" s="34"/>
      <c r="HSA249" s="34"/>
      <c r="HSB249" s="34"/>
      <c r="HSC249" s="34"/>
      <c r="HSD249" s="34"/>
      <c r="HSE249" s="34"/>
      <c r="HSF249" s="34"/>
      <c r="HSG249" s="34"/>
      <c r="HSH249" s="34"/>
      <c r="HSI249" s="34"/>
      <c r="HSJ249" s="34"/>
      <c r="HSK249" s="34"/>
      <c r="HSL249" s="34"/>
      <c r="HSM249" s="34"/>
      <c r="HSN249" s="34"/>
      <c r="HSO249" s="34"/>
      <c r="HSP249" s="34"/>
      <c r="HSQ249" s="34"/>
      <c r="HSR249" s="34"/>
      <c r="HSS249" s="34"/>
      <c r="HST249" s="34"/>
      <c r="HSU249" s="34"/>
      <c r="HSV249" s="34"/>
      <c r="HSW249" s="34"/>
      <c r="HSX249" s="34"/>
      <c r="HSY249" s="34"/>
      <c r="HSZ249" s="34"/>
      <c r="HTA249" s="34"/>
      <c r="HTB249" s="34"/>
      <c r="HTC249" s="34"/>
      <c r="HTD249" s="34"/>
      <c r="HTE249" s="34"/>
      <c r="HTF249" s="34"/>
      <c r="HTG249" s="34"/>
      <c r="HTH249" s="34"/>
      <c r="HTI249" s="34"/>
      <c r="HTJ249" s="34"/>
      <c r="HTK249" s="34"/>
      <c r="HTL249" s="34"/>
      <c r="HTM249" s="34"/>
      <c r="HTN249" s="34"/>
      <c r="HTO249" s="34"/>
      <c r="HTP249" s="34"/>
      <c r="HTQ249" s="34"/>
      <c r="HTR249" s="34"/>
      <c r="HTS249" s="34"/>
      <c r="HTT249" s="34"/>
      <c r="HTU249" s="34"/>
      <c r="HTV249" s="34"/>
      <c r="HTW249" s="34"/>
      <c r="HTX249" s="34"/>
      <c r="HTY249" s="34"/>
      <c r="HTZ249" s="34"/>
      <c r="HUA249" s="34"/>
      <c r="HUB249" s="34"/>
      <c r="HUC249" s="34"/>
      <c r="HUD249" s="34"/>
      <c r="HUE249" s="34"/>
      <c r="HUF249" s="34"/>
      <c r="HUG249" s="34"/>
      <c r="HUH249" s="34"/>
      <c r="HUI249" s="34"/>
      <c r="HUJ249" s="34"/>
      <c r="HUK249" s="34"/>
      <c r="HUL249" s="34"/>
      <c r="HUM249" s="34"/>
      <c r="HUN249" s="34"/>
      <c r="HUO249" s="34"/>
      <c r="HUP249" s="34"/>
      <c r="HUQ249" s="34"/>
      <c r="HUR249" s="34"/>
      <c r="HUS249" s="34"/>
      <c r="HUT249" s="34"/>
      <c r="HUU249" s="34"/>
      <c r="HUV249" s="34"/>
      <c r="HUW249" s="34"/>
      <c r="HUX249" s="34"/>
      <c r="HUY249" s="34"/>
      <c r="HUZ249" s="34"/>
      <c r="HVA249" s="34"/>
      <c r="HVB249" s="34"/>
      <c r="HVC249" s="34"/>
      <c r="HVD249" s="34"/>
      <c r="HVE249" s="34"/>
      <c r="HVF249" s="34"/>
      <c r="HVG249" s="34"/>
      <c r="HVH249" s="34"/>
      <c r="HVI249" s="34"/>
      <c r="HVJ249" s="34"/>
      <c r="HVK249" s="34"/>
      <c r="HVL249" s="34"/>
      <c r="HVM249" s="34"/>
      <c r="HVN249" s="34"/>
      <c r="HVO249" s="34"/>
      <c r="HVP249" s="34"/>
      <c r="HVQ249" s="34"/>
      <c r="HVR249" s="34"/>
      <c r="HVS249" s="34"/>
      <c r="HVT249" s="34"/>
      <c r="HVU249" s="34"/>
      <c r="HVV249" s="34"/>
      <c r="HVW249" s="34"/>
      <c r="HVX249" s="34"/>
      <c r="HVY249" s="34"/>
      <c r="HVZ249" s="34"/>
      <c r="HWA249" s="34"/>
      <c r="HWB249" s="34"/>
      <c r="HWC249" s="34"/>
      <c r="HWD249" s="34"/>
      <c r="HWE249" s="34"/>
      <c r="HWF249" s="34"/>
      <c r="HWG249" s="34"/>
      <c r="HWH249" s="34"/>
      <c r="HWI249" s="34"/>
      <c r="HWJ249" s="34"/>
      <c r="HWK249" s="34"/>
      <c r="HWL249" s="34"/>
      <c r="HWM249" s="34"/>
      <c r="HWN249" s="34"/>
      <c r="HWO249" s="34"/>
      <c r="HWP249" s="34"/>
      <c r="HWQ249" s="34"/>
      <c r="HWR249" s="34"/>
      <c r="HWS249" s="34"/>
      <c r="HWT249" s="34"/>
      <c r="HWU249" s="34"/>
      <c r="HWV249" s="34"/>
      <c r="HWW249" s="34"/>
      <c r="HWX249" s="34"/>
      <c r="HWY249" s="34"/>
      <c r="HWZ249" s="34"/>
      <c r="HXA249" s="34"/>
      <c r="HXB249" s="34"/>
      <c r="HXC249" s="34"/>
      <c r="HXD249" s="34"/>
      <c r="HXE249" s="34"/>
      <c r="HXF249" s="34"/>
      <c r="HXG249" s="34"/>
      <c r="HXH249" s="34"/>
      <c r="HXI249" s="34"/>
      <c r="HXJ249" s="34"/>
      <c r="HXK249" s="34"/>
      <c r="HXL249" s="34"/>
      <c r="HXM249" s="34"/>
      <c r="HXN249" s="34"/>
      <c r="HXO249" s="34"/>
      <c r="HXP249" s="34"/>
      <c r="HXQ249" s="34"/>
      <c r="HXR249" s="34"/>
      <c r="HXS249" s="34"/>
      <c r="HXT249" s="34"/>
      <c r="HXU249" s="34"/>
      <c r="HXV249" s="34"/>
      <c r="HXW249" s="34"/>
      <c r="HXX249" s="34"/>
      <c r="HXY249" s="34"/>
      <c r="HXZ249" s="34"/>
      <c r="HYA249" s="34"/>
      <c r="HYB249" s="34"/>
      <c r="HYC249" s="34"/>
      <c r="HYD249" s="34"/>
      <c r="HYE249" s="34"/>
      <c r="HYF249" s="34"/>
      <c r="HYG249" s="34"/>
      <c r="HYH249" s="34"/>
      <c r="HYI249" s="34"/>
      <c r="HYJ249" s="34"/>
      <c r="HYK249" s="34"/>
      <c r="HYL249" s="34"/>
      <c r="HYM249" s="34"/>
      <c r="HYN249" s="34"/>
      <c r="HYO249" s="34"/>
      <c r="HYP249" s="34"/>
      <c r="HYQ249" s="34"/>
      <c r="HYR249" s="34"/>
      <c r="HYS249" s="34"/>
      <c r="HYT249" s="34"/>
      <c r="HYU249" s="34"/>
      <c r="HYV249" s="34"/>
      <c r="HYW249" s="34"/>
      <c r="HYX249" s="34"/>
      <c r="HYY249" s="34"/>
      <c r="HYZ249" s="34"/>
      <c r="HZA249" s="34"/>
      <c r="HZB249" s="34"/>
      <c r="HZC249" s="34"/>
      <c r="HZD249" s="34"/>
      <c r="HZE249" s="34"/>
      <c r="HZF249" s="34"/>
      <c r="HZG249" s="34"/>
      <c r="HZH249" s="34"/>
      <c r="HZI249" s="34"/>
      <c r="HZJ249" s="34"/>
      <c r="HZK249" s="34"/>
      <c r="HZL249" s="34"/>
      <c r="HZM249" s="34"/>
      <c r="HZN249" s="34"/>
      <c r="HZO249" s="34"/>
      <c r="HZP249" s="34"/>
      <c r="HZQ249" s="34"/>
      <c r="HZR249" s="34"/>
      <c r="HZS249" s="34"/>
      <c r="HZT249" s="34"/>
      <c r="HZU249" s="34"/>
      <c r="HZV249" s="34"/>
      <c r="HZW249" s="34"/>
      <c r="HZX249" s="34"/>
      <c r="HZY249" s="34"/>
      <c r="HZZ249" s="34"/>
      <c r="IAA249" s="34"/>
      <c r="IAB249" s="34"/>
      <c r="IAC249" s="34"/>
      <c r="IAD249" s="34"/>
      <c r="IAE249" s="34"/>
      <c r="IAF249" s="34"/>
      <c r="IAG249" s="34"/>
      <c r="IAH249" s="34"/>
      <c r="IAI249" s="34"/>
      <c r="IAJ249" s="34"/>
      <c r="IAK249" s="34"/>
      <c r="IAL249" s="34"/>
      <c r="IAM249" s="34"/>
      <c r="IAN249" s="34"/>
      <c r="IAO249" s="34"/>
      <c r="IAP249" s="34"/>
      <c r="IAQ249" s="34"/>
      <c r="IAR249" s="34"/>
      <c r="IAS249" s="34"/>
      <c r="IAT249" s="34"/>
      <c r="IAU249" s="34"/>
      <c r="IAV249" s="34"/>
      <c r="IAW249" s="34"/>
      <c r="IAX249" s="34"/>
      <c r="IAY249" s="34"/>
      <c r="IAZ249" s="34"/>
      <c r="IBA249" s="34"/>
      <c r="IBB249" s="34"/>
      <c r="IBC249" s="34"/>
      <c r="IBD249" s="34"/>
      <c r="IBE249" s="34"/>
      <c r="IBF249" s="34"/>
      <c r="IBG249" s="34"/>
      <c r="IBH249" s="34"/>
      <c r="IBI249" s="34"/>
      <c r="IBJ249" s="34"/>
      <c r="IBK249" s="34"/>
      <c r="IBL249" s="34"/>
      <c r="IBM249" s="34"/>
      <c r="IBN249" s="34"/>
      <c r="IBO249" s="34"/>
      <c r="IBP249" s="34"/>
      <c r="IBQ249" s="34"/>
      <c r="IBR249" s="34"/>
      <c r="IBS249" s="34"/>
      <c r="IBT249" s="34"/>
      <c r="IBU249" s="34"/>
      <c r="IBV249" s="34"/>
      <c r="IBW249" s="34"/>
      <c r="IBX249" s="34"/>
      <c r="IBY249" s="34"/>
      <c r="IBZ249" s="34"/>
      <c r="ICA249" s="34"/>
      <c r="ICB249" s="34"/>
      <c r="ICC249" s="34"/>
      <c r="ICD249" s="34"/>
      <c r="ICE249" s="34"/>
      <c r="ICF249" s="34"/>
      <c r="ICG249" s="34"/>
      <c r="ICH249" s="34"/>
      <c r="ICI249" s="34"/>
      <c r="ICJ249" s="34"/>
      <c r="ICK249" s="34"/>
      <c r="ICL249" s="34"/>
      <c r="ICM249" s="34"/>
      <c r="ICN249" s="34"/>
      <c r="ICO249" s="34"/>
      <c r="ICP249" s="34"/>
      <c r="ICQ249" s="34"/>
      <c r="ICR249" s="34"/>
      <c r="ICS249" s="34"/>
      <c r="ICT249" s="34"/>
      <c r="ICU249" s="34"/>
      <c r="ICV249" s="34"/>
      <c r="ICW249" s="34"/>
      <c r="ICX249" s="34"/>
      <c r="ICY249" s="34"/>
      <c r="ICZ249" s="34"/>
      <c r="IDA249" s="34"/>
      <c r="IDB249" s="34"/>
      <c r="IDC249" s="34"/>
      <c r="IDD249" s="34"/>
      <c r="IDE249" s="34"/>
      <c r="IDF249" s="34"/>
      <c r="IDG249" s="34"/>
      <c r="IDH249" s="34"/>
      <c r="IDI249" s="34"/>
      <c r="IDJ249" s="34"/>
      <c r="IDK249" s="34"/>
      <c r="IDL249" s="34"/>
      <c r="IDM249" s="34"/>
      <c r="IDN249" s="34"/>
      <c r="IDO249" s="34"/>
      <c r="IDP249" s="34"/>
      <c r="IDQ249" s="34"/>
      <c r="IDR249" s="34"/>
      <c r="IDS249" s="34"/>
      <c r="IDT249" s="34"/>
      <c r="IDU249" s="34"/>
      <c r="IDV249" s="34"/>
      <c r="IDW249" s="34"/>
      <c r="IDX249" s="34"/>
      <c r="IDY249" s="34"/>
      <c r="IDZ249" s="34"/>
      <c r="IEA249" s="34"/>
      <c r="IEB249" s="34"/>
      <c r="IEC249" s="34"/>
      <c r="IED249" s="34"/>
      <c r="IEE249" s="34"/>
      <c r="IEF249" s="34"/>
      <c r="IEG249" s="34"/>
      <c r="IEH249" s="34"/>
      <c r="IEI249" s="34"/>
      <c r="IEJ249" s="34"/>
      <c r="IEK249" s="34"/>
      <c r="IEL249" s="34"/>
      <c r="IEM249" s="34"/>
      <c r="IEN249" s="34"/>
      <c r="IEO249" s="34"/>
      <c r="IEP249" s="34"/>
      <c r="IEQ249" s="34"/>
      <c r="IER249" s="34"/>
      <c r="IES249" s="34"/>
      <c r="IET249" s="34"/>
      <c r="IEU249" s="34"/>
      <c r="IEV249" s="34"/>
      <c r="IEW249" s="34"/>
      <c r="IEX249" s="34"/>
      <c r="IEY249" s="34"/>
      <c r="IEZ249" s="34"/>
      <c r="IFA249" s="34"/>
      <c r="IFB249" s="34"/>
      <c r="IFC249" s="34"/>
      <c r="IFD249" s="34"/>
      <c r="IFE249" s="34"/>
      <c r="IFF249" s="34"/>
      <c r="IFG249" s="34"/>
      <c r="IFH249" s="34"/>
      <c r="IFI249" s="34"/>
      <c r="IFJ249" s="34"/>
      <c r="IFK249" s="34"/>
      <c r="IFL249" s="34"/>
      <c r="IFM249" s="34"/>
      <c r="IFN249" s="34"/>
      <c r="IFO249" s="34"/>
      <c r="IFP249" s="34"/>
      <c r="IFQ249" s="34"/>
      <c r="IFR249" s="34"/>
      <c r="IFS249" s="34"/>
      <c r="IFT249" s="34"/>
      <c r="IFU249" s="34"/>
      <c r="IFV249" s="34"/>
      <c r="IFW249" s="34"/>
      <c r="IFX249" s="34"/>
      <c r="IFY249" s="34"/>
      <c r="IFZ249" s="34"/>
      <c r="IGA249" s="34"/>
      <c r="IGB249" s="34"/>
      <c r="IGC249" s="34"/>
      <c r="IGD249" s="34"/>
      <c r="IGE249" s="34"/>
      <c r="IGF249" s="34"/>
      <c r="IGG249" s="34"/>
      <c r="IGH249" s="34"/>
      <c r="IGI249" s="34"/>
      <c r="IGJ249" s="34"/>
      <c r="IGK249" s="34"/>
      <c r="IGL249" s="34"/>
      <c r="IGM249" s="34"/>
      <c r="IGN249" s="34"/>
      <c r="IGO249" s="34"/>
      <c r="IGP249" s="34"/>
      <c r="IGQ249" s="34"/>
      <c r="IGR249" s="34"/>
      <c r="IGS249" s="34"/>
      <c r="IGT249" s="34"/>
      <c r="IGU249" s="34"/>
      <c r="IGV249" s="34"/>
      <c r="IGW249" s="34"/>
      <c r="IGX249" s="34"/>
      <c r="IGY249" s="34"/>
      <c r="IGZ249" s="34"/>
      <c r="IHA249" s="34"/>
      <c r="IHB249" s="34"/>
      <c r="IHC249" s="34"/>
      <c r="IHD249" s="34"/>
      <c r="IHE249" s="34"/>
      <c r="IHF249" s="34"/>
      <c r="IHG249" s="34"/>
      <c r="IHH249" s="34"/>
      <c r="IHI249" s="34"/>
      <c r="IHJ249" s="34"/>
      <c r="IHK249" s="34"/>
      <c r="IHL249" s="34"/>
      <c r="IHM249" s="34"/>
      <c r="IHN249" s="34"/>
      <c r="IHO249" s="34"/>
      <c r="IHP249" s="34"/>
      <c r="IHQ249" s="34"/>
      <c r="IHR249" s="34"/>
      <c r="IHS249" s="34"/>
      <c r="IHT249" s="34"/>
      <c r="IHU249" s="34"/>
      <c r="IHV249" s="34"/>
      <c r="IHW249" s="34"/>
      <c r="IHX249" s="34"/>
      <c r="IHY249" s="34"/>
      <c r="IHZ249" s="34"/>
      <c r="IIA249" s="34"/>
      <c r="IIB249" s="34"/>
      <c r="IIC249" s="34"/>
      <c r="IID249" s="34"/>
      <c r="IIE249" s="34"/>
      <c r="IIF249" s="34"/>
      <c r="IIG249" s="34"/>
      <c r="IIH249" s="34"/>
      <c r="III249" s="34"/>
      <c r="IIJ249" s="34"/>
      <c r="IIK249" s="34"/>
      <c r="IIL249" s="34"/>
      <c r="IIM249" s="34"/>
      <c r="IIN249" s="34"/>
      <c r="IIO249" s="34"/>
      <c r="IIP249" s="34"/>
      <c r="IIQ249" s="34"/>
      <c r="IIR249" s="34"/>
      <c r="IIS249" s="34"/>
      <c r="IIT249" s="34"/>
      <c r="IIU249" s="34"/>
      <c r="IIV249" s="34"/>
      <c r="IIW249" s="34"/>
      <c r="IIX249" s="34"/>
      <c r="IIY249" s="34"/>
      <c r="IIZ249" s="34"/>
      <c r="IJA249" s="34"/>
      <c r="IJB249" s="34"/>
      <c r="IJC249" s="34"/>
      <c r="IJD249" s="34"/>
      <c r="IJE249" s="34"/>
      <c r="IJF249" s="34"/>
      <c r="IJG249" s="34"/>
      <c r="IJH249" s="34"/>
      <c r="IJI249" s="34"/>
      <c r="IJJ249" s="34"/>
      <c r="IJK249" s="34"/>
      <c r="IJL249" s="34"/>
      <c r="IJM249" s="34"/>
      <c r="IJN249" s="34"/>
      <c r="IJO249" s="34"/>
      <c r="IJP249" s="34"/>
      <c r="IJQ249" s="34"/>
      <c r="IJR249" s="34"/>
      <c r="IJS249" s="34"/>
      <c r="IJT249" s="34"/>
      <c r="IJU249" s="34"/>
      <c r="IJV249" s="34"/>
      <c r="IJW249" s="34"/>
      <c r="IJX249" s="34"/>
      <c r="IJY249" s="34"/>
      <c r="IJZ249" s="34"/>
      <c r="IKA249" s="34"/>
      <c r="IKB249" s="34"/>
      <c r="IKC249" s="34"/>
      <c r="IKD249" s="34"/>
      <c r="IKE249" s="34"/>
      <c r="IKF249" s="34"/>
      <c r="IKG249" s="34"/>
      <c r="IKH249" s="34"/>
      <c r="IKI249" s="34"/>
      <c r="IKJ249" s="34"/>
      <c r="IKK249" s="34"/>
      <c r="IKL249" s="34"/>
      <c r="IKM249" s="34"/>
      <c r="IKN249" s="34"/>
      <c r="IKO249" s="34"/>
      <c r="IKP249" s="34"/>
      <c r="IKQ249" s="34"/>
      <c r="IKR249" s="34"/>
      <c r="IKS249" s="34"/>
      <c r="IKT249" s="34"/>
      <c r="IKU249" s="34"/>
      <c r="IKV249" s="34"/>
      <c r="IKW249" s="34"/>
      <c r="IKX249" s="34"/>
      <c r="IKY249" s="34"/>
      <c r="IKZ249" s="34"/>
      <c r="ILA249" s="34"/>
      <c r="ILB249" s="34"/>
      <c r="ILC249" s="34"/>
      <c r="ILD249" s="34"/>
      <c r="ILE249" s="34"/>
      <c r="ILF249" s="34"/>
      <c r="ILG249" s="34"/>
      <c r="ILH249" s="34"/>
      <c r="ILI249" s="34"/>
      <c r="ILJ249" s="34"/>
      <c r="ILK249" s="34"/>
      <c r="ILL249" s="34"/>
      <c r="ILM249" s="34"/>
      <c r="ILN249" s="34"/>
      <c r="ILO249" s="34"/>
      <c r="ILP249" s="34"/>
      <c r="ILQ249" s="34"/>
      <c r="ILR249" s="34"/>
      <c r="ILS249" s="34"/>
      <c r="ILT249" s="34"/>
      <c r="ILU249" s="34"/>
      <c r="ILV249" s="34"/>
      <c r="ILW249" s="34"/>
      <c r="ILX249" s="34"/>
      <c r="ILY249" s="34"/>
      <c r="ILZ249" s="34"/>
      <c r="IMA249" s="34"/>
      <c r="IMB249" s="34"/>
      <c r="IMC249" s="34"/>
      <c r="IMD249" s="34"/>
      <c r="IME249" s="34"/>
      <c r="IMF249" s="34"/>
      <c r="IMG249" s="34"/>
      <c r="IMH249" s="34"/>
      <c r="IMI249" s="34"/>
      <c r="IMJ249" s="34"/>
      <c r="IMK249" s="34"/>
      <c r="IML249" s="34"/>
      <c r="IMM249" s="34"/>
      <c r="IMN249" s="34"/>
      <c r="IMO249" s="34"/>
      <c r="IMP249" s="34"/>
      <c r="IMQ249" s="34"/>
      <c r="IMR249" s="34"/>
      <c r="IMS249" s="34"/>
      <c r="IMT249" s="34"/>
      <c r="IMU249" s="34"/>
      <c r="IMV249" s="34"/>
      <c r="IMW249" s="34"/>
      <c r="IMX249" s="34"/>
      <c r="IMY249" s="34"/>
      <c r="IMZ249" s="34"/>
      <c r="INA249" s="34"/>
      <c r="INB249" s="34"/>
      <c r="INC249" s="34"/>
      <c r="IND249" s="34"/>
      <c r="INE249" s="34"/>
      <c r="INF249" s="34"/>
      <c r="ING249" s="34"/>
      <c r="INH249" s="34"/>
      <c r="INI249" s="34"/>
      <c r="INJ249" s="34"/>
      <c r="INK249" s="34"/>
      <c r="INL249" s="34"/>
      <c r="INM249" s="34"/>
      <c r="INN249" s="34"/>
      <c r="INO249" s="34"/>
      <c r="INP249" s="34"/>
      <c r="INQ249" s="34"/>
      <c r="INR249" s="34"/>
      <c r="INS249" s="34"/>
      <c r="INT249" s="34"/>
      <c r="INU249" s="34"/>
      <c r="INV249" s="34"/>
      <c r="INW249" s="34"/>
      <c r="INX249" s="34"/>
      <c r="INY249" s="34"/>
      <c r="INZ249" s="34"/>
      <c r="IOA249" s="34"/>
      <c r="IOB249" s="34"/>
      <c r="IOC249" s="34"/>
      <c r="IOD249" s="34"/>
      <c r="IOE249" s="34"/>
      <c r="IOF249" s="34"/>
      <c r="IOG249" s="34"/>
      <c r="IOH249" s="34"/>
      <c r="IOI249" s="34"/>
      <c r="IOJ249" s="34"/>
      <c r="IOK249" s="34"/>
      <c r="IOL249" s="34"/>
      <c r="IOM249" s="34"/>
      <c r="ION249" s="34"/>
      <c r="IOO249" s="34"/>
      <c r="IOP249" s="34"/>
      <c r="IOQ249" s="34"/>
      <c r="IOR249" s="34"/>
      <c r="IOS249" s="34"/>
      <c r="IOT249" s="34"/>
      <c r="IOU249" s="34"/>
      <c r="IOV249" s="34"/>
      <c r="IOW249" s="34"/>
      <c r="IOX249" s="34"/>
      <c r="IOY249" s="34"/>
      <c r="IOZ249" s="34"/>
      <c r="IPA249" s="34"/>
      <c r="IPB249" s="34"/>
      <c r="IPC249" s="34"/>
      <c r="IPD249" s="34"/>
      <c r="IPE249" s="34"/>
      <c r="IPF249" s="34"/>
      <c r="IPG249" s="34"/>
      <c r="IPH249" s="34"/>
      <c r="IPI249" s="34"/>
      <c r="IPJ249" s="34"/>
      <c r="IPK249" s="34"/>
      <c r="IPL249" s="34"/>
      <c r="IPM249" s="34"/>
      <c r="IPN249" s="34"/>
      <c r="IPO249" s="34"/>
      <c r="IPP249" s="34"/>
      <c r="IPQ249" s="34"/>
      <c r="IPR249" s="34"/>
      <c r="IPS249" s="34"/>
      <c r="IPT249" s="34"/>
      <c r="IPU249" s="34"/>
      <c r="IPV249" s="34"/>
      <c r="IPW249" s="34"/>
      <c r="IPX249" s="34"/>
      <c r="IPY249" s="34"/>
      <c r="IPZ249" s="34"/>
      <c r="IQA249" s="34"/>
      <c r="IQB249" s="34"/>
      <c r="IQC249" s="34"/>
      <c r="IQD249" s="34"/>
      <c r="IQE249" s="34"/>
      <c r="IQF249" s="34"/>
      <c r="IQG249" s="34"/>
      <c r="IQH249" s="34"/>
      <c r="IQI249" s="34"/>
      <c r="IQJ249" s="34"/>
      <c r="IQK249" s="34"/>
      <c r="IQL249" s="34"/>
      <c r="IQM249" s="34"/>
      <c r="IQN249" s="34"/>
      <c r="IQO249" s="34"/>
      <c r="IQP249" s="34"/>
      <c r="IQQ249" s="34"/>
      <c r="IQR249" s="34"/>
      <c r="IQS249" s="34"/>
      <c r="IQT249" s="34"/>
      <c r="IQU249" s="34"/>
      <c r="IQV249" s="34"/>
      <c r="IQW249" s="34"/>
      <c r="IQX249" s="34"/>
      <c r="IQY249" s="34"/>
      <c r="IQZ249" s="34"/>
      <c r="IRA249" s="34"/>
      <c r="IRB249" s="34"/>
      <c r="IRC249" s="34"/>
      <c r="IRD249" s="34"/>
      <c r="IRE249" s="34"/>
      <c r="IRF249" s="34"/>
      <c r="IRG249" s="34"/>
      <c r="IRH249" s="34"/>
      <c r="IRI249" s="34"/>
      <c r="IRJ249" s="34"/>
      <c r="IRK249" s="34"/>
      <c r="IRL249" s="34"/>
      <c r="IRM249" s="34"/>
      <c r="IRN249" s="34"/>
      <c r="IRO249" s="34"/>
      <c r="IRP249" s="34"/>
      <c r="IRQ249" s="34"/>
      <c r="IRR249" s="34"/>
      <c r="IRS249" s="34"/>
      <c r="IRT249" s="34"/>
      <c r="IRU249" s="34"/>
      <c r="IRV249" s="34"/>
      <c r="IRW249" s="34"/>
      <c r="IRX249" s="34"/>
      <c r="IRY249" s="34"/>
      <c r="IRZ249" s="34"/>
      <c r="ISA249" s="34"/>
      <c r="ISB249" s="34"/>
      <c r="ISC249" s="34"/>
      <c r="ISD249" s="34"/>
      <c r="ISE249" s="34"/>
      <c r="ISF249" s="34"/>
      <c r="ISG249" s="34"/>
      <c r="ISH249" s="34"/>
      <c r="ISI249" s="34"/>
      <c r="ISJ249" s="34"/>
      <c r="ISK249" s="34"/>
      <c r="ISL249" s="34"/>
      <c r="ISM249" s="34"/>
      <c r="ISN249" s="34"/>
      <c r="ISO249" s="34"/>
      <c r="ISP249" s="34"/>
      <c r="ISQ249" s="34"/>
      <c r="ISR249" s="34"/>
      <c r="ISS249" s="34"/>
      <c r="IST249" s="34"/>
      <c r="ISU249" s="34"/>
      <c r="ISV249" s="34"/>
      <c r="ISW249" s="34"/>
      <c r="ISX249" s="34"/>
      <c r="ISY249" s="34"/>
      <c r="ISZ249" s="34"/>
      <c r="ITA249" s="34"/>
      <c r="ITB249" s="34"/>
      <c r="ITC249" s="34"/>
      <c r="ITD249" s="34"/>
      <c r="ITE249" s="34"/>
      <c r="ITF249" s="34"/>
      <c r="ITG249" s="34"/>
      <c r="ITH249" s="34"/>
      <c r="ITI249" s="34"/>
      <c r="ITJ249" s="34"/>
      <c r="ITK249" s="34"/>
      <c r="ITL249" s="34"/>
      <c r="ITM249" s="34"/>
      <c r="ITN249" s="34"/>
      <c r="ITO249" s="34"/>
      <c r="ITP249" s="34"/>
      <c r="ITQ249" s="34"/>
      <c r="ITR249" s="34"/>
      <c r="ITS249" s="34"/>
      <c r="ITT249" s="34"/>
      <c r="ITU249" s="34"/>
      <c r="ITV249" s="34"/>
      <c r="ITW249" s="34"/>
      <c r="ITX249" s="34"/>
      <c r="ITY249" s="34"/>
      <c r="ITZ249" s="34"/>
      <c r="IUA249" s="34"/>
      <c r="IUB249" s="34"/>
      <c r="IUC249" s="34"/>
      <c r="IUD249" s="34"/>
      <c r="IUE249" s="34"/>
      <c r="IUF249" s="34"/>
      <c r="IUG249" s="34"/>
      <c r="IUH249" s="34"/>
      <c r="IUI249" s="34"/>
      <c r="IUJ249" s="34"/>
      <c r="IUK249" s="34"/>
      <c r="IUL249" s="34"/>
      <c r="IUM249" s="34"/>
      <c r="IUN249" s="34"/>
      <c r="IUO249" s="34"/>
      <c r="IUP249" s="34"/>
      <c r="IUQ249" s="34"/>
      <c r="IUR249" s="34"/>
      <c r="IUS249" s="34"/>
      <c r="IUT249" s="34"/>
      <c r="IUU249" s="34"/>
      <c r="IUV249" s="34"/>
      <c r="IUW249" s="34"/>
      <c r="IUX249" s="34"/>
      <c r="IUY249" s="34"/>
      <c r="IUZ249" s="34"/>
      <c r="IVA249" s="34"/>
      <c r="IVB249" s="34"/>
      <c r="IVC249" s="34"/>
      <c r="IVD249" s="34"/>
      <c r="IVE249" s="34"/>
      <c r="IVF249" s="34"/>
      <c r="IVG249" s="34"/>
      <c r="IVH249" s="34"/>
      <c r="IVI249" s="34"/>
      <c r="IVJ249" s="34"/>
      <c r="IVK249" s="34"/>
      <c r="IVL249" s="34"/>
      <c r="IVM249" s="34"/>
      <c r="IVN249" s="34"/>
      <c r="IVO249" s="34"/>
      <c r="IVP249" s="34"/>
      <c r="IVQ249" s="34"/>
      <c r="IVR249" s="34"/>
      <c r="IVS249" s="34"/>
      <c r="IVT249" s="34"/>
      <c r="IVU249" s="34"/>
      <c r="IVV249" s="34"/>
      <c r="IVW249" s="34"/>
      <c r="IVX249" s="34"/>
      <c r="IVY249" s="34"/>
      <c r="IVZ249" s="34"/>
      <c r="IWA249" s="34"/>
      <c r="IWB249" s="34"/>
      <c r="IWC249" s="34"/>
      <c r="IWD249" s="34"/>
      <c r="IWE249" s="34"/>
      <c r="IWF249" s="34"/>
      <c r="IWG249" s="34"/>
      <c r="IWH249" s="34"/>
      <c r="IWI249" s="34"/>
      <c r="IWJ249" s="34"/>
      <c r="IWK249" s="34"/>
      <c r="IWL249" s="34"/>
      <c r="IWM249" s="34"/>
      <c r="IWN249" s="34"/>
      <c r="IWO249" s="34"/>
      <c r="IWP249" s="34"/>
      <c r="IWQ249" s="34"/>
      <c r="IWR249" s="34"/>
      <c r="IWS249" s="34"/>
      <c r="IWT249" s="34"/>
      <c r="IWU249" s="34"/>
      <c r="IWV249" s="34"/>
      <c r="IWW249" s="34"/>
      <c r="IWX249" s="34"/>
      <c r="IWY249" s="34"/>
      <c r="IWZ249" s="34"/>
      <c r="IXA249" s="34"/>
      <c r="IXB249" s="34"/>
      <c r="IXC249" s="34"/>
      <c r="IXD249" s="34"/>
      <c r="IXE249" s="34"/>
      <c r="IXF249" s="34"/>
      <c r="IXG249" s="34"/>
      <c r="IXH249" s="34"/>
      <c r="IXI249" s="34"/>
      <c r="IXJ249" s="34"/>
      <c r="IXK249" s="34"/>
      <c r="IXL249" s="34"/>
      <c r="IXM249" s="34"/>
      <c r="IXN249" s="34"/>
      <c r="IXO249" s="34"/>
      <c r="IXP249" s="34"/>
      <c r="IXQ249" s="34"/>
      <c r="IXR249" s="34"/>
      <c r="IXS249" s="34"/>
      <c r="IXT249" s="34"/>
      <c r="IXU249" s="34"/>
      <c r="IXV249" s="34"/>
      <c r="IXW249" s="34"/>
      <c r="IXX249" s="34"/>
      <c r="IXY249" s="34"/>
      <c r="IXZ249" s="34"/>
      <c r="IYA249" s="34"/>
      <c r="IYB249" s="34"/>
      <c r="IYC249" s="34"/>
      <c r="IYD249" s="34"/>
      <c r="IYE249" s="34"/>
      <c r="IYF249" s="34"/>
      <c r="IYG249" s="34"/>
      <c r="IYH249" s="34"/>
      <c r="IYI249" s="34"/>
      <c r="IYJ249" s="34"/>
      <c r="IYK249" s="34"/>
      <c r="IYL249" s="34"/>
      <c r="IYM249" s="34"/>
      <c r="IYN249" s="34"/>
      <c r="IYO249" s="34"/>
      <c r="IYP249" s="34"/>
      <c r="IYQ249" s="34"/>
      <c r="IYR249" s="34"/>
      <c r="IYS249" s="34"/>
      <c r="IYT249" s="34"/>
      <c r="IYU249" s="34"/>
      <c r="IYV249" s="34"/>
      <c r="IYW249" s="34"/>
      <c r="IYX249" s="34"/>
      <c r="IYY249" s="34"/>
      <c r="IYZ249" s="34"/>
      <c r="IZA249" s="34"/>
      <c r="IZB249" s="34"/>
      <c r="IZC249" s="34"/>
      <c r="IZD249" s="34"/>
      <c r="IZE249" s="34"/>
      <c r="IZF249" s="34"/>
      <c r="IZG249" s="34"/>
      <c r="IZH249" s="34"/>
      <c r="IZI249" s="34"/>
      <c r="IZJ249" s="34"/>
      <c r="IZK249" s="34"/>
      <c r="IZL249" s="34"/>
      <c r="IZM249" s="34"/>
      <c r="IZN249" s="34"/>
      <c r="IZO249" s="34"/>
      <c r="IZP249" s="34"/>
      <c r="IZQ249" s="34"/>
      <c r="IZR249" s="34"/>
      <c r="IZS249" s="34"/>
      <c r="IZT249" s="34"/>
      <c r="IZU249" s="34"/>
      <c r="IZV249" s="34"/>
      <c r="IZW249" s="34"/>
      <c r="IZX249" s="34"/>
      <c r="IZY249" s="34"/>
      <c r="IZZ249" s="34"/>
      <c r="JAA249" s="34"/>
      <c r="JAB249" s="34"/>
      <c r="JAC249" s="34"/>
      <c r="JAD249" s="34"/>
      <c r="JAE249" s="34"/>
      <c r="JAF249" s="34"/>
      <c r="JAG249" s="34"/>
      <c r="JAH249" s="34"/>
      <c r="JAI249" s="34"/>
      <c r="JAJ249" s="34"/>
      <c r="JAK249" s="34"/>
      <c r="JAL249" s="34"/>
      <c r="JAM249" s="34"/>
      <c r="JAN249" s="34"/>
      <c r="JAO249" s="34"/>
      <c r="JAP249" s="34"/>
      <c r="JAQ249" s="34"/>
      <c r="JAR249" s="34"/>
      <c r="JAS249" s="34"/>
      <c r="JAT249" s="34"/>
      <c r="JAU249" s="34"/>
      <c r="JAV249" s="34"/>
      <c r="JAW249" s="34"/>
      <c r="JAX249" s="34"/>
      <c r="JAY249" s="34"/>
      <c r="JAZ249" s="34"/>
      <c r="JBA249" s="34"/>
      <c r="JBB249" s="34"/>
      <c r="JBC249" s="34"/>
      <c r="JBD249" s="34"/>
      <c r="JBE249" s="34"/>
      <c r="JBF249" s="34"/>
      <c r="JBG249" s="34"/>
      <c r="JBH249" s="34"/>
      <c r="JBI249" s="34"/>
      <c r="JBJ249" s="34"/>
      <c r="JBK249" s="34"/>
      <c r="JBL249" s="34"/>
      <c r="JBM249" s="34"/>
      <c r="JBN249" s="34"/>
      <c r="JBO249" s="34"/>
      <c r="JBP249" s="34"/>
      <c r="JBQ249" s="34"/>
      <c r="JBR249" s="34"/>
      <c r="JBS249" s="34"/>
      <c r="JBT249" s="34"/>
      <c r="JBU249" s="34"/>
      <c r="JBV249" s="34"/>
      <c r="JBW249" s="34"/>
      <c r="JBX249" s="34"/>
      <c r="JBY249" s="34"/>
      <c r="JBZ249" s="34"/>
      <c r="JCA249" s="34"/>
      <c r="JCB249" s="34"/>
      <c r="JCC249" s="34"/>
      <c r="JCD249" s="34"/>
      <c r="JCE249" s="34"/>
      <c r="JCF249" s="34"/>
      <c r="JCG249" s="34"/>
      <c r="JCH249" s="34"/>
      <c r="JCI249" s="34"/>
      <c r="JCJ249" s="34"/>
      <c r="JCK249" s="34"/>
      <c r="JCL249" s="34"/>
      <c r="JCM249" s="34"/>
      <c r="JCN249" s="34"/>
      <c r="JCO249" s="34"/>
      <c r="JCP249" s="34"/>
      <c r="JCQ249" s="34"/>
      <c r="JCR249" s="34"/>
      <c r="JCS249" s="34"/>
      <c r="JCT249" s="34"/>
      <c r="JCU249" s="34"/>
      <c r="JCV249" s="34"/>
      <c r="JCW249" s="34"/>
      <c r="JCX249" s="34"/>
      <c r="JCY249" s="34"/>
      <c r="JCZ249" s="34"/>
      <c r="JDA249" s="34"/>
      <c r="JDB249" s="34"/>
      <c r="JDC249" s="34"/>
      <c r="JDD249" s="34"/>
      <c r="JDE249" s="34"/>
      <c r="JDF249" s="34"/>
      <c r="JDG249" s="34"/>
      <c r="JDH249" s="34"/>
      <c r="JDI249" s="34"/>
      <c r="JDJ249" s="34"/>
      <c r="JDK249" s="34"/>
      <c r="JDL249" s="34"/>
      <c r="JDM249" s="34"/>
      <c r="JDN249" s="34"/>
      <c r="JDO249" s="34"/>
      <c r="JDP249" s="34"/>
      <c r="JDQ249" s="34"/>
      <c r="JDR249" s="34"/>
      <c r="JDS249" s="34"/>
      <c r="JDT249" s="34"/>
      <c r="JDU249" s="34"/>
      <c r="JDV249" s="34"/>
      <c r="JDW249" s="34"/>
      <c r="JDX249" s="34"/>
      <c r="JDY249" s="34"/>
      <c r="JDZ249" s="34"/>
      <c r="JEA249" s="34"/>
      <c r="JEB249" s="34"/>
      <c r="JEC249" s="34"/>
      <c r="JED249" s="34"/>
      <c r="JEE249" s="34"/>
      <c r="JEF249" s="34"/>
      <c r="JEG249" s="34"/>
      <c r="JEH249" s="34"/>
      <c r="JEI249" s="34"/>
      <c r="JEJ249" s="34"/>
      <c r="JEK249" s="34"/>
      <c r="JEL249" s="34"/>
      <c r="JEM249" s="34"/>
      <c r="JEN249" s="34"/>
      <c r="JEO249" s="34"/>
      <c r="JEP249" s="34"/>
      <c r="JEQ249" s="34"/>
      <c r="JER249" s="34"/>
      <c r="JES249" s="34"/>
      <c r="JET249" s="34"/>
      <c r="JEU249" s="34"/>
      <c r="JEV249" s="34"/>
      <c r="JEW249" s="34"/>
      <c r="JEX249" s="34"/>
      <c r="JEY249" s="34"/>
      <c r="JEZ249" s="34"/>
      <c r="JFA249" s="34"/>
      <c r="JFB249" s="34"/>
      <c r="JFC249" s="34"/>
      <c r="JFD249" s="34"/>
      <c r="JFE249" s="34"/>
      <c r="JFF249" s="34"/>
      <c r="JFG249" s="34"/>
      <c r="JFH249" s="34"/>
      <c r="JFI249" s="34"/>
      <c r="JFJ249" s="34"/>
      <c r="JFK249" s="34"/>
      <c r="JFL249" s="34"/>
      <c r="JFM249" s="34"/>
      <c r="JFN249" s="34"/>
      <c r="JFO249" s="34"/>
      <c r="JFP249" s="34"/>
      <c r="JFQ249" s="34"/>
      <c r="JFR249" s="34"/>
      <c r="JFS249" s="34"/>
      <c r="JFT249" s="34"/>
      <c r="JFU249" s="34"/>
      <c r="JFV249" s="34"/>
      <c r="JFW249" s="34"/>
      <c r="JFX249" s="34"/>
      <c r="JFY249" s="34"/>
      <c r="JFZ249" s="34"/>
      <c r="JGA249" s="34"/>
      <c r="JGB249" s="34"/>
      <c r="JGC249" s="34"/>
      <c r="JGD249" s="34"/>
      <c r="JGE249" s="34"/>
      <c r="JGF249" s="34"/>
      <c r="JGG249" s="34"/>
      <c r="JGH249" s="34"/>
      <c r="JGI249" s="34"/>
      <c r="JGJ249" s="34"/>
      <c r="JGK249" s="34"/>
      <c r="JGL249" s="34"/>
      <c r="JGM249" s="34"/>
      <c r="JGN249" s="34"/>
      <c r="JGO249" s="34"/>
      <c r="JGP249" s="34"/>
      <c r="JGQ249" s="34"/>
      <c r="JGR249" s="34"/>
      <c r="JGS249" s="34"/>
      <c r="JGT249" s="34"/>
      <c r="JGU249" s="34"/>
      <c r="JGV249" s="34"/>
      <c r="JGW249" s="34"/>
      <c r="JGX249" s="34"/>
      <c r="JGY249" s="34"/>
      <c r="JGZ249" s="34"/>
      <c r="JHA249" s="34"/>
      <c r="JHB249" s="34"/>
      <c r="JHC249" s="34"/>
      <c r="JHD249" s="34"/>
      <c r="JHE249" s="34"/>
      <c r="JHF249" s="34"/>
      <c r="JHG249" s="34"/>
      <c r="JHH249" s="34"/>
      <c r="JHI249" s="34"/>
      <c r="JHJ249" s="34"/>
      <c r="JHK249" s="34"/>
      <c r="JHL249" s="34"/>
      <c r="JHM249" s="34"/>
      <c r="JHN249" s="34"/>
      <c r="JHO249" s="34"/>
      <c r="JHP249" s="34"/>
      <c r="JHQ249" s="34"/>
      <c r="JHR249" s="34"/>
      <c r="JHS249" s="34"/>
      <c r="JHT249" s="34"/>
      <c r="JHU249" s="34"/>
      <c r="JHV249" s="34"/>
      <c r="JHW249" s="34"/>
      <c r="JHX249" s="34"/>
      <c r="JHY249" s="34"/>
      <c r="JHZ249" s="34"/>
      <c r="JIA249" s="34"/>
      <c r="JIB249" s="34"/>
      <c r="JIC249" s="34"/>
      <c r="JID249" s="34"/>
      <c r="JIE249" s="34"/>
      <c r="JIF249" s="34"/>
      <c r="JIG249" s="34"/>
      <c r="JIH249" s="34"/>
      <c r="JII249" s="34"/>
      <c r="JIJ249" s="34"/>
      <c r="JIK249" s="34"/>
      <c r="JIL249" s="34"/>
      <c r="JIM249" s="34"/>
      <c r="JIN249" s="34"/>
      <c r="JIO249" s="34"/>
      <c r="JIP249" s="34"/>
      <c r="JIQ249" s="34"/>
      <c r="JIR249" s="34"/>
      <c r="JIS249" s="34"/>
      <c r="JIT249" s="34"/>
      <c r="JIU249" s="34"/>
      <c r="JIV249" s="34"/>
      <c r="JIW249" s="34"/>
      <c r="JIX249" s="34"/>
      <c r="JIY249" s="34"/>
      <c r="JIZ249" s="34"/>
      <c r="JJA249" s="34"/>
      <c r="JJB249" s="34"/>
      <c r="JJC249" s="34"/>
      <c r="JJD249" s="34"/>
      <c r="JJE249" s="34"/>
      <c r="JJF249" s="34"/>
      <c r="JJG249" s="34"/>
      <c r="JJH249" s="34"/>
      <c r="JJI249" s="34"/>
      <c r="JJJ249" s="34"/>
      <c r="JJK249" s="34"/>
      <c r="JJL249" s="34"/>
      <c r="JJM249" s="34"/>
      <c r="JJN249" s="34"/>
      <c r="JJO249" s="34"/>
      <c r="JJP249" s="34"/>
      <c r="JJQ249" s="34"/>
      <c r="JJR249" s="34"/>
      <c r="JJS249" s="34"/>
      <c r="JJT249" s="34"/>
      <c r="JJU249" s="34"/>
      <c r="JJV249" s="34"/>
      <c r="JJW249" s="34"/>
      <c r="JJX249" s="34"/>
      <c r="JJY249" s="34"/>
      <c r="JJZ249" s="34"/>
      <c r="JKA249" s="34"/>
      <c r="JKB249" s="34"/>
      <c r="JKC249" s="34"/>
      <c r="JKD249" s="34"/>
      <c r="JKE249" s="34"/>
      <c r="JKF249" s="34"/>
      <c r="JKG249" s="34"/>
      <c r="JKH249" s="34"/>
      <c r="JKI249" s="34"/>
      <c r="JKJ249" s="34"/>
      <c r="JKK249" s="34"/>
      <c r="JKL249" s="34"/>
      <c r="JKM249" s="34"/>
      <c r="JKN249" s="34"/>
      <c r="JKO249" s="34"/>
      <c r="JKP249" s="34"/>
      <c r="JKQ249" s="34"/>
      <c r="JKR249" s="34"/>
      <c r="JKS249" s="34"/>
      <c r="JKT249" s="34"/>
      <c r="JKU249" s="34"/>
      <c r="JKV249" s="34"/>
      <c r="JKW249" s="34"/>
      <c r="JKX249" s="34"/>
      <c r="JKY249" s="34"/>
      <c r="JKZ249" s="34"/>
      <c r="JLA249" s="34"/>
      <c r="JLB249" s="34"/>
      <c r="JLC249" s="34"/>
      <c r="JLD249" s="34"/>
      <c r="JLE249" s="34"/>
      <c r="JLF249" s="34"/>
      <c r="JLG249" s="34"/>
      <c r="JLH249" s="34"/>
      <c r="JLI249" s="34"/>
      <c r="JLJ249" s="34"/>
      <c r="JLK249" s="34"/>
      <c r="JLL249" s="34"/>
      <c r="JLM249" s="34"/>
      <c r="JLN249" s="34"/>
      <c r="JLO249" s="34"/>
      <c r="JLP249" s="34"/>
      <c r="JLQ249" s="34"/>
      <c r="JLR249" s="34"/>
      <c r="JLS249" s="34"/>
      <c r="JLT249" s="34"/>
      <c r="JLU249" s="34"/>
      <c r="JLV249" s="34"/>
      <c r="JLW249" s="34"/>
      <c r="JLX249" s="34"/>
      <c r="JLY249" s="34"/>
      <c r="JLZ249" s="34"/>
      <c r="JMA249" s="34"/>
      <c r="JMB249" s="34"/>
      <c r="JMC249" s="34"/>
      <c r="JMD249" s="34"/>
      <c r="JME249" s="34"/>
      <c r="JMF249" s="34"/>
      <c r="JMG249" s="34"/>
      <c r="JMH249" s="34"/>
      <c r="JMI249" s="34"/>
      <c r="JMJ249" s="34"/>
      <c r="JMK249" s="34"/>
      <c r="JML249" s="34"/>
      <c r="JMM249" s="34"/>
      <c r="JMN249" s="34"/>
      <c r="JMO249" s="34"/>
      <c r="JMP249" s="34"/>
      <c r="JMQ249" s="34"/>
      <c r="JMR249" s="34"/>
      <c r="JMS249" s="34"/>
      <c r="JMT249" s="34"/>
      <c r="JMU249" s="34"/>
      <c r="JMV249" s="34"/>
      <c r="JMW249" s="34"/>
      <c r="JMX249" s="34"/>
      <c r="JMY249" s="34"/>
      <c r="JMZ249" s="34"/>
      <c r="JNA249" s="34"/>
      <c r="JNB249" s="34"/>
      <c r="JNC249" s="34"/>
      <c r="JND249" s="34"/>
      <c r="JNE249" s="34"/>
      <c r="JNF249" s="34"/>
      <c r="JNG249" s="34"/>
      <c r="JNH249" s="34"/>
      <c r="JNI249" s="34"/>
      <c r="JNJ249" s="34"/>
      <c r="JNK249" s="34"/>
      <c r="JNL249" s="34"/>
      <c r="JNM249" s="34"/>
      <c r="JNN249" s="34"/>
      <c r="JNO249" s="34"/>
      <c r="JNP249" s="34"/>
      <c r="JNQ249" s="34"/>
      <c r="JNR249" s="34"/>
      <c r="JNS249" s="34"/>
      <c r="JNT249" s="34"/>
      <c r="JNU249" s="34"/>
      <c r="JNV249" s="34"/>
      <c r="JNW249" s="34"/>
      <c r="JNX249" s="34"/>
      <c r="JNY249" s="34"/>
      <c r="JNZ249" s="34"/>
      <c r="JOA249" s="34"/>
      <c r="JOB249" s="34"/>
      <c r="JOC249" s="34"/>
      <c r="JOD249" s="34"/>
      <c r="JOE249" s="34"/>
      <c r="JOF249" s="34"/>
      <c r="JOG249" s="34"/>
      <c r="JOH249" s="34"/>
      <c r="JOI249" s="34"/>
      <c r="JOJ249" s="34"/>
      <c r="JOK249" s="34"/>
      <c r="JOL249" s="34"/>
      <c r="JOM249" s="34"/>
      <c r="JON249" s="34"/>
      <c r="JOO249" s="34"/>
      <c r="JOP249" s="34"/>
      <c r="JOQ249" s="34"/>
      <c r="JOR249" s="34"/>
      <c r="JOS249" s="34"/>
      <c r="JOT249" s="34"/>
      <c r="JOU249" s="34"/>
      <c r="JOV249" s="34"/>
      <c r="JOW249" s="34"/>
      <c r="JOX249" s="34"/>
      <c r="JOY249" s="34"/>
      <c r="JOZ249" s="34"/>
      <c r="JPA249" s="34"/>
      <c r="JPB249" s="34"/>
      <c r="JPC249" s="34"/>
      <c r="JPD249" s="34"/>
      <c r="JPE249" s="34"/>
      <c r="JPF249" s="34"/>
      <c r="JPG249" s="34"/>
      <c r="JPH249" s="34"/>
      <c r="JPI249" s="34"/>
      <c r="JPJ249" s="34"/>
      <c r="JPK249" s="34"/>
      <c r="JPL249" s="34"/>
      <c r="JPM249" s="34"/>
      <c r="JPN249" s="34"/>
      <c r="JPO249" s="34"/>
      <c r="JPP249" s="34"/>
      <c r="JPQ249" s="34"/>
      <c r="JPR249" s="34"/>
      <c r="JPS249" s="34"/>
      <c r="JPT249" s="34"/>
      <c r="JPU249" s="34"/>
      <c r="JPV249" s="34"/>
      <c r="JPW249" s="34"/>
      <c r="JPX249" s="34"/>
      <c r="JPY249" s="34"/>
      <c r="JPZ249" s="34"/>
      <c r="JQA249" s="34"/>
      <c r="JQB249" s="34"/>
      <c r="JQC249" s="34"/>
      <c r="JQD249" s="34"/>
      <c r="JQE249" s="34"/>
      <c r="JQF249" s="34"/>
      <c r="JQG249" s="34"/>
      <c r="JQH249" s="34"/>
      <c r="JQI249" s="34"/>
      <c r="JQJ249" s="34"/>
      <c r="JQK249" s="34"/>
      <c r="JQL249" s="34"/>
      <c r="JQM249" s="34"/>
      <c r="JQN249" s="34"/>
      <c r="JQO249" s="34"/>
      <c r="JQP249" s="34"/>
      <c r="JQQ249" s="34"/>
      <c r="JQR249" s="34"/>
      <c r="JQS249" s="34"/>
      <c r="JQT249" s="34"/>
      <c r="JQU249" s="34"/>
      <c r="JQV249" s="34"/>
      <c r="JQW249" s="34"/>
      <c r="JQX249" s="34"/>
      <c r="JQY249" s="34"/>
      <c r="JQZ249" s="34"/>
      <c r="JRA249" s="34"/>
      <c r="JRB249" s="34"/>
      <c r="JRC249" s="34"/>
      <c r="JRD249" s="34"/>
      <c r="JRE249" s="34"/>
      <c r="JRF249" s="34"/>
      <c r="JRG249" s="34"/>
      <c r="JRH249" s="34"/>
      <c r="JRI249" s="34"/>
      <c r="JRJ249" s="34"/>
      <c r="JRK249" s="34"/>
      <c r="JRL249" s="34"/>
      <c r="JRM249" s="34"/>
      <c r="JRN249" s="34"/>
      <c r="JRO249" s="34"/>
      <c r="JRP249" s="34"/>
      <c r="JRQ249" s="34"/>
      <c r="JRR249" s="34"/>
      <c r="JRS249" s="34"/>
      <c r="JRT249" s="34"/>
      <c r="JRU249" s="34"/>
      <c r="JRV249" s="34"/>
      <c r="JRW249" s="34"/>
      <c r="JRX249" s="34"/>
      <c r="JRY249" s="34"/>
      <c r="JRZ249" s="34"/>
      <c r="JSA249" s="34"/>
      <c r="JSB249" s="34"/>
      <c r="JSC249" s="34"/>
      <c r="JSD249" s="34"/>
      <c r="JSE249" s="34"/>
      <c r="JSF249" s="34"/>
      <c r="JSG249" s="34"/>
      <c r="JSH249" s="34"/>
      <c r="JSI249" s="34"/>
      <c r="JSJ249" s="34"/>
      <c r="JSK249" s="34"/>
      <c r="JSL249" s="34"/>
      <c r="JSM249" s="34"/>
      <c r="JSN249" s="34"/>
      <c r="JSO249" s="34"/>
      <c r="JSP249" s="34"/>
      <c r="JSQ249" s="34"/>
      <c r="JSR249" s="34"/>
      <c r="JSS249" s="34"/>
      <c r="JST249" s="34"/>
      <c r="JSU249" s="34"/>
      <c r="JSV249" s="34"/>
      <c r="JSW249" s="34"/>
      <c r="JSX249" s="34"/>
      <c r="JSY249" s="34"/>
      <c r="JSZ249" s="34"/>
      <c r="JTA249" s="34"/>
      <c r="JTB249" s="34"/>
      <c r="JTC249" s="34"/>
      <c r="JTD249" s="34"/>
      <c r="JTE249" s="34"/>
      <c r="JTF249" s="34"/>
      <c r="JTG249" s="34"/>
      <c r="JTH249" s="34"/>
      <c r="JTI249" s="34"/>
      <c r="JTJ249" s="34"/>
      <c r="JTK249" s="34"/>
      <c r="JTL249" s="34"/>
      <c r="JTM249" s="34"/>
      <c r="JTN249" s="34"/>
      <c r="JTO249" s="34"/>
      <c r="JTP249" s="34"/>
      <c r="JTQ249" s="34"/>
      <c r="JTR249" s="34"/>
      <c r="JTS249" s="34"/>
      <c r="JTT249" s="34"/>
      <c r="JTU249" s="34"/>
      <c r="JTV249" s="34"/>
      <c r="JTW249" s="34"/>
      <c r="JTX249" s="34"/>
      <c r="JTY249" s="34"/>
      <c r="JTZ249" s="34"/>
      <c r="JUA249" s="34"/>
      <c r="JUB249" s="34"/>
      <c r="JUC249" s="34"/>
      <c r="JUD249" s="34"/>
      <c r="JUE249" s="34"/>
      <c r="JUF249" s="34"/>
      <c r="JUG249" s="34"/>
      <c r="JUH249" s="34"/>
      <c r="JUI249" s="34"/>
      <c r="JUJ249" s="34"/>
      <c r="JUK249" s="34"/>
      <c r="JUL249" s="34"/>
      <c r="JUM249" s="34"/>
      <c r="JUN249" s="34"/>
      <c r="JUO249" s="34"/>
      <c r="JUP249" s="34"/>
      <c r="JUQ249" s="34"/>
      <c r="JUR249" s="34"/>
      <c r="JUS249" s="34"/>
      <c r="JUT249" s="34"/>
      <c r="JUU249" s="34"/>
      <c r="JUV249" s="34"/>
      <c r="JUW249" s="34"/>
      <c r="JUX249" s="34"/>
      <c r="JUY249" s="34"/>
      <c r="JUZ249" s="34"/>
      <c r="JVA249" s="34"/>
      <c r="JVB249" s="34"/>
      <c r="JVC249" s="34"/>
      <c r="JVD249" s="34"/>
      <c r="JVE249" s="34"/>
      <c r="JVF249" s="34"/>
      <c r="JVG249" s="34"/>
      <c r="JVH249" s="34"/>
      <c r="JVI249" s="34"/>
      <c r="JVJ249" s="34"/>
      <c r="JVK249" s="34"/>
      <c r="JVL249" s="34"/>
      <c r="JVM249" s="34"/>
      <c r="JVN249" s="34"/>
      <c r="JVO249" s="34"/>
      <c r="JVP249" s="34"/>
      <c r="JVQ249" s="34"/>
      <c r="JVR249" s="34"/>
      <c r="JVS249" s="34"/>
      <c r="JVT249" s="34"/>
      <c r="JVU249" s="34"/>
      <c r="JVV249" s="34"/>
      <c r="JVW249" s="34"/>
      <c r="JVX249" s="34"/>
      <c r="JVY249" s="34"/>
      <c r="JVZ249" s="34"/>
      <c r="JWA249" s="34"/>
      <c r="JWB249" s="34"/>
      <c r="JWC249" s="34"/>
      <c r="JWD249" s="34"/>
      <c r="JWE249" s="34"/>
      <c r="JWF249" s="34"/>
      <c r="JWG249" s="34"/>
      <c r="JWH249" s="34"/>
      <c r="JWI249" s="34"/>
      <c r="JWJ249" s="34"/>
      <c r="JWK249" s="34"/>
      <c r="JWL249" s="34"/>
      <c r="JWM249" s="34"/>
      <c r="JWN249" s="34"/>
      <c r="JWO249" s="34"/>
      <c r="JWP249" s="34"/>
      <c r="JWQ249" s="34"/>
      <c r="JWR249" s="34"/>
      <c r="JWS249" s="34"/>
      <c r="JWT249" s="34"/>
      <c r="JWU249" s="34"/>
      <c r="JWV249" s="34"/>
      <c r="JWW249" s="34"/>
      <c r="JWX249" s="34"/>
      <c r="JWY249" s="34"/>
      <c r="JWZ249" s="34"/>
      <c r="JXA249" s="34"/>
      <c r="JXB249" s="34"/>
      <c r="JXC249" s="34"/>
      <c r="JXD249" s="34"/>
      <c r="JXE249" s="34"/>
      <c r="JXF249" s="34"/>
      <c r="JXG249" s="34"/>
      <c r="JXH249" s="34"/>
      <c r="JXI249" s="34"/>
      <c r="JXJ249" s="34"/>
      <c r="JXK249" s="34"/>
      <c r="JXL249" s="34"/>
      <c r="JXM249" s="34"/>
      <c r="JXN249" s="34"/>
      <c r="JXO249" s="34"/>
      <c r="JXP249" s="34"/>
      <c r="JXQ249" s="34"/>
      <c r="JXR249" s="34"/>
      <c r="JXS249" s="34"/>
      <c r="JXT249" s="34"/>
      <c r="JXU249" s="34"/>
      <c r="JXV249" s="34"/>
      <c r="JXW249" s="34"/>
      <c r="JXX249" s="34"/>
      <c r="JXY249" s="34"/>
      <c r="JXZ249" s="34"/>
      <c r="JYA249" s="34"/>
      <c r="JYB249" s="34"/>
      <c r="JYC249" s="34"/>
      <c r="JYD249" s="34"/>
      <c r="JYE249" s="34"/>
      <c r="JYF249" s="34"/>
      <c r="JYG249" s="34"/>
      <c r="JYH249" s="34"/>
      <c r="JYI249" s="34"/>
      <c r="JYJ249" s="34"/>
      <c r="JYK249" s="34"/>
      <c r="JYL249" s="34"/>
      <c r="JYM249" s="34"/>
      <c r="JYN249" s="34"/>
      <c r="JYO249" s="34"/>
      <c r="JYP249" s="34"/>
      <c r="JYQ249" s="34"/>
      <c r="JYR249" s="34"/>
      <c r="JYS249" s="34"/>
      <c r="JYT249" s="34"/>
      <c r="JYU249" s="34"/>
      <c r="JYV249" s="34"/>
      <c r="JYW249" s="34"/>
      <c r="JYX249" s="34"/>
      <c r="JYY249" s="34"/>
      <c r="JYZ249" s="34"/>
      <c r="JZA249" s="34"/>
      <c r="JZB249" s="34"/>
      <c r="JZC249" s="34"/>
      <c r="JZD249" s="34"/>
      <c r="JZE249" s="34"/>
      <c r="JZF249" s="34"/>
      <c r="JZG249" s="34"/>
      <c r="JZH249" s="34"/>
      <c r="JZI249" s="34"/>
      <c r="JZJ249" s="34"/>
      <c r="JZK249" s="34"/>
      <c r="JZL249" s="34"/>
      <c r="JZM249" s="34"/>
      <c r="JZN249" s="34"/>
      <c r="JZO249" s="34"/>
      <c r="JZP249" s="34"/>
      <c r="JZQ249" s="34"/>
      <c r="JZR249" s="34"/>
      <c r="JZS249" s="34"/>
      <c r="JZT249" s="34"/>
      <c r="JZU249" s="34"/>
      <c r="JZV249" s="34"/>
      <c r="JZW249" s="34"/>
      <c r="JZX249" s="34"/>
      <c r="JZY249" s="34"/>
      <c r="JZZ249" s="34"/>
      <c r="KAA249" s="34"/>
      <c r="KAB249" s="34"/>
      <c r="KAC249" s="34"/>
      <c r="KAD249" s="34"/>
      <c r="KAE249" s="34"/>
      <c r="KAF249" s="34"/>
      <c r="KAG249" s="34"/>
      <c r="KAH249" s="34"/>
      <c r="KAI249" s="34"/>
      <c r="KAJ249" s="34"/>
      <c r="KAK249" s="34"/>
      <c r="KAL249" s="34"/>
      <c r="KAM249" s="34"/>
      <c r="KAN249" s="34"/>
      <c r="KAO249" s="34"/>
      <c r="KAP249" s="34"/>
      <c r="KAQ249" s="34"/>
      <c r="KAR249" s="34"/>
      <c r="KAS249" s="34"/>
      <c r="KAT249" s="34"/>
      <c r="KAU249" s="34"/>
      <c r="KAV249" s="34"/>
      <c r="KAW249" s="34"/>
      <c r="KAX249" s="34"/>
      <c r="KAY249" s="34"/>
      <c r="KAZ249" s="34"/>
      <c r="KBA249" s="34"/>
      <c r="KBB249" s="34"/>
      <c r="KBC249" s="34"/>
      <c r="KBD249" s="34"/>
      <c r="KBE249" s="34"/>
      <c r="KBF249" s="34"/>
      <c r="KBG249" s="34"/>
      <c r="KBH249" s="34"/>
      <c r="KBI249" s="34"/>
      <c r="KBJ249" s="34"/>
      <c r="KBK249" s="34"/>
      <c r="KBL249" s="34"/>
      <c r="KBM249" s="34"/>
      <c r="KBN249" s="34"/>
      <c r="KBO249" s="34"/>
      <c r="KBP249" s="34"/>
      <c r="KBQ249" s="34"/>
      <c r="KBR249" s="34"/>
      <c r="KBS249" s="34"/>
      <c r="KBT249" s="34"/>
      <c r="KBU249" s="34"/>
      <c r="KBV249" s="34"/>
      <c r="KBW249" s="34"/>
      <c r="KBX249" s="34"/>
      <c r="KBY249" s="34"/>
      <c r="KBZ249" s="34"/>
      <c r="KCA249" s="34"/>
      <c r="KCB249" s="34"/>
      <c r="KCC249" s="34"/>
      <c r="KCD249" s="34"/>
      <c r="KCE249" s="34"/>
      <c r="KCF249" s="34"/>
      <c r="KCG249" s="34"/>
      <c r="KCH249" s="34"/>
      <c r="KCI249" s="34"/>
      <c r="KCJ249" s="34"/>
      <c r="KCK249" s="34"/>
      <c r="KCL249" s="34"/>
      <c r="KCM249" s="34"/>
      <c r="KCN249" s="34"/>
      <c r="KCO249" s="34"/>
      <c r="KCP249" s="34"/>
      <c r="KCQ249" s="34"/>
      <c r="KCR249" s="34"/>
      <c r="KCS249" s="34"/>
      <c r="KCT249" s="34"/>
      <c r="KCU249" s="34"/>
      <c r="KCV249" s="34"/>
      <c r="KCW249" s="34"/>
      <c r="KCX249" s="34"/>
      <c r="KCY249" s="34"/>
      <c r="KCZ249" s="34"/>
      <c r="KDA249" s="34"/>
      <c r="KDB249" s="34"/>
      <c r="KDC249" s="34"/>
      <c r="KDD249" s="34"/>
      <c r="KDE249" s="34"/>
      <c r="KDF249" s="34"/>
      <c r="KDG249" s="34"/>
      <c r="KDH249" s="34"/>
      <c r="KDI249" s="34"/>
      <c r="KDJ249" s="34"/>
      <c r="KDK249" s="34"/>
      <c r="KDL249" s="34"/>
      <c r="KDM249" s="34"/>
      <c r="KDN249" s="34"/>
      <c r="KDO249" s="34"/>
      <c r="KDP249" s="34"/>
      <c r="KDQ249" s="34"/>
      <c r="KDR249" s="34"/>
      <c r="KDS249" s="34"/>
      <c r="KDT249" s="34"/>
      <c r="KDU249" s="34"/>
      <c r="KDV249" s="34"/>
      <c r="KDW249" s="34"/>
      <c r="KDX249" s="34"/>
      <c r="KDY249" s="34"/>
      <c r="KDZ249" s="34"/>
      <c r="KEA249" s="34"/>
      <c r="KEB249" s="34"/>
      <c r="KEC249" s="34"/>
      <c r="KED249" s="34"/>
      <c r="KEE249" s="34"/>
      <c r="KEF249" s="34"/>
      <c r="KEG249" s="34"/>
      <c r="KEH249" s="34"/>
      <c r="KEI249" s="34"/>
      <c r="KEJ249" s="34"/>
      <c r="KEK249" s="34"/>
      <c r="KEL249" s="34"/>
      <c r="KEM249" s="34"/>
      <c r="KEN249" s="34"/>
      <c r="KEO249" s="34"/>
      <c r="KEP249" s="34"/>
      <c r="KEQ249" s="34"/>
      <c r="KER249" s="34"/>
      <c r="KES249" s="34"/>
      <c r="KET249" s="34"/>
      <c r="KEU249" s="34"/>
      <c r="KEV249" s="34"/>
      <c r="KEW249" s="34"/>
      <c r="KEX249" s="34"/>
      <c r="KEY249" s="34"/>
      <c r="KEZ249" s="34"/>
      <c r="KFA249" s="34"/>
      <c r="KFB249" s="34"/>
      <c r="KFC249" s="34"/>
      <c r="KFD249" s="34"/>
      <c r="KFE249" s="34"/>
      <c r="KFF249" s="34"/>
      <c r="KFG249" s="34"/>
      <c r="KFH249" s="34"/>
      <c r="KFI249" s="34"/>
      <c r="KFJ249" s="34"/>
      <c r="KFK249" s="34"/>
      <c r="KFL249" s="34"/>
      <c r="KFM249" s="34"/>
      <c r="KFN249" s="34"/>
      <c r="KFO249" s="34"/>
      <c r="KFP249" s="34"/>
      <c r="KFQ249" s="34"/>
      <c r="KFR249" s="34"/>
      <c r="KFS249" s="34"/>
      <c r="KFT249" s="34"/>
      <c r="KFU249" s="34"/>
      <c r="KFV249" s="34"/>
      <c r="KFW249" s="34"/>
      <c r="KFX249" s="34"/>
      <c r="KFY249" s="34"/>
      <c r="KFZ249" s="34"/>
      <c r="KGA249" s="34"/>
      <c r="KGB249" s="34"/>
      <c r="KGC249" s="34"/>
      <c r="KGD249" s="34"/>
      <c r="KGE249" s="34"/>
      <c r="KGF249" s="34"/>
      <c r="KGG249" s="34"/>
      <c r="KGH249" s="34"/>
      <c r="KGI249" s="34"/>
      <c r="KGJ249" s="34"/>
      <c r="KGK249" s="34"/>
      <c r="KGL249" s="34"/>
      <c r="KGM249" s="34"/>
      <c r="KGN249" s="34"/>
      <c r="KGO249" s="34"/>
      <c r="KGP249" s="34"/>
      <c r="KGQ249" s="34"/>
      <c r="KGR249" s="34"/>
      <c r="KGS249" s="34"/>
      <c r="KGT249" s="34"/>
      <c r="KGU249" s="34"/>
      <c r="KGV249" s="34"/>
      <c r="KGW249" s="34"/>
      <c r="KGX249" s="34"/>
      <c r="KGY249" s="34"/>
      <c r="KGZ249" s="34"/>
      <c r="KHA249" s="34"/>
      <c r="KHB249" s="34"/>
      <c r="KHC249" s="34"/>
      <c r="KHD249" s="34"/>
      <c r="KHE249" s="34"/>
      <c r="KHF249" s="34"/>
      <c r="KHG249" s="34"/>
      <c r="KHH249" s="34"/>
      <c r="KHI249" s="34"/>
      <c r="KHJ249" s="34"/>
      <c r="KHK249" s="34"/>
      <c r="KHL249" s="34"/>
      <c r="KHM249" s="34"/>
      <c r="KHN249" s="34"/>
      <c r="KHO249" s="34"/>
      <c r="KHP249" s="34"/>
      <c r="KHQ249" s="34"/>
      <c r="KHR249" s="34"/>
      <c r="KHS249" s="34"/>
      <c r="KHT249" s="34"/>
      <c r="KHU249" s="34"/>
      <c r="KHV249" s="34"/>
      <c r="KHW249" s="34"/>
      <c r="KHX249" s="34"/>
      <c r="KHY249" s="34"/>
      <c r="KHZ249" s="34"/>
      <c r="KIA249" s="34"/>
      <c r="KIB249" s="34"/>
      <c r="KIC249" s="34"/>
      <c r="KID249" s="34"/>
      <c r="KIE249" s="34"/>
      <c r="KIF249" s="34"/>
      <c r="KIG249" s="34"/>
      <c r="KIH249" s="34"/>
      <c r="KII249" s="34"/>
      <c r="KIJ249" s="34"/>
      <c r="KIK249" s="34"/>
      <c r="KIL249" s="34"/>
      <c r="KIM249" s="34"/>
      <c r="KIN249" s="34"/>
      <c r="KIO249" s="34"/>
      <c r="KIP249" s="34"/>
      <c r="KIQ249" s="34"/>
      <c r="KIR249" s="34"/>
      <c r="KIS249" s="34"/>
      <c r="KIT249" s="34"/>
      <c r="KIU249" s="34"/>
      <c r="KIV249" s="34"/>
      <c r="KIW249" s="34"/>
      <c r="KIX249" s="34"/>
      <c r="KIY249" s="34"/>
      <c r="KIZ249" s="34"/>
      <c r="KJA249" s="34"/>
      <c r="KJB249" s="34"/>
      <c r="KJC249" s="34"/>
      <c r="KJD249" s="34"/>
      <c r="KJE249" s="34"/>
      <c r="KJF249" s="34"/>
      <c r="KJG249" s="34"/>
      <c r="KJH249" s="34"/>
      <c r="KJI249" s="34"/>
      <c r="KJJ249" s="34"/>
      <c r="KJK249" s="34"/>
      <c r="KJL249" s="34"/>
      <c r="KJM249" s="34"/>
      <c r="KJN249" s="34"/>
      <c r="KJO249" s="34"/>
      <c r="KJP249" s="34"/>
      <c r="KJQ249" s="34"/>
      <c r="KJR249" s="34"/>
      <c r="KJS249" s="34"/>
      <c r="KJT249" s="34"/>
      <c r="KJU249" s="34"/>
      <c r="KJV249" s="34"/>
      <c r="KJW249" s="34"/>
      <c r="KJX249" s="34"/>
      <c r="KJY249" s="34"/>
      <c r="KJZ249" s="34"/>
      <c r="KKA249" s="34"/>
      <c r="KKB249" s="34"/>
      <c r="KKC249" s="34"/>
      <c r="KKD249" s="34"/>
      <c r="KKE249" s="34"/>
      <c r="KKF249" s="34"/>
      <c r="KKG249" s="34"/>
      <c r="KKH249" s="34"/>
      <c r="KKI249" s="34"/>
      <c r="KKJ249" s="34"/>
      <c r="KKK249" s="34"/>
      <c r="KKL249" s="34"/>
      <c r="KKM249" s="34"/>
      <c r="KKN249" s="34"/>
      <c r="KKO249" s="34"/>
      <c r="KKP249" s="34"/>
      <c r="KKQ249" s="34"/>
      <c r="KKR249" s="34"/>
      <c r="KKS249" s="34"/>
      <c r="KKT249" s="34"/>
      <c r="KKU249" s="34"/>
      <c r="KKV249" s="34"/>
      <c r="KKW249" s="34"/>
      <c r="KKX249" s="34"/>
      <c r="KKY249" s="34"/>
      <c r="KKZ249" s="34"/>
      <c r="KLA249" s="34"/>
      <c r="KLB249" s="34"/>
      <c r="KLC249" s="34"/>
      <c r="KLD249" s="34"/>
      <c r="KLE249" s="34"/>
      <c r="KLF249" s="34"/>
      <c r="KLG249" s="34"/>
      <c r="KLH249" s="34"/>
      <c r="KLI249" s="34"/>
      <c r="KLJ249" s="34"/>
      <c r="KLK249" s="34"/>
      <c r="KLL249" s="34"/>
      <c r="KLM249" s="34"/>
      <c r="KLN249" s="34"/>
      <c r="KLO249" s="34"/>
      <c r="KLP249" s="34"/>
      <c r="KLQ249" s="34"/>
      <c r="KLR249" s="34"/>
      <c r="KLS249" s="34"/>
      <c r="KLT249" s="34"/>
      <c r="KLU249" s="34"/>
      <c r="KLV249" s="34"/>
      <c r="KLW249" s="34"/>
      <c r="KLX249" s="34"/>
      <c r="KLY249" s="34"/>
      <c r="KLZ249" s="34"/>
      <c r="KMA249" s="34"/>
      <c r="KMB249" s="34"/>
      <c r="KMC249" s="34"/>
      <c r="KMD249" s="34"/>
      <c r="KME249" s="34"/>
      <c r="KMF249" s="34"/>
      <c r="KMG249" s="34"/>
      <c r="KMH249" s="34"/>
      <c r="KMI249" s="34"/>
      <c r="KMJ249" s="34"/>
      <c r="KMK249" s="34"/>
      <c r="KML249" s="34"/>
      <c r="KMM249" s="34"/>
      <c r="KMN249" s="34"/>
      <c r="KMO249" s="34"/>
      <c r="KMP249" s="34"/>
      <c r="KMQ249" s="34"/>
      <c r="KMR249" s="34"/>
      <c r="KMS249" s="34"/>
      <c r="KMT249" s="34"/>
      <c r="KMU249" s="34"/>
      <c r="KMV249" s="34"/>
      <c r="KMW249" s="34"/>
      <c r="KMX249" s="34"/>
      <c r="KMY249" s="34"/>
      <c r="KMZ249" s="34"/>
      <c r="KNA249" s="34"/>
      <c r="KNB249" s="34"/>
      <c r="KNC249" s="34"/>
      <c r="KND249" s="34"/>
      <c r="KNE249" s="34"/>
      <c r="KNF249" s="34"/>
      <c r="KNG249" s="34"/>
      <c r="KNH249" s="34"/>
      <c r="KNI249" s="34"/>
      <c r="KNJ249" s="34"/>
      <c r="KNK249" s="34"/>
      <c r="KNL249" s="34"/>
      <c r="KNM249" s="34"/>
      <c r="KNN249" s="34"/>
      <c r="KNO249" s="34"/>
      <c r="KNP249" s="34"/>
      <c r="KNQ249" s="34"/>
      <c r="KNR249" s="34"/>
      <c r="KNS249" s="34"/>
      <c r="KNT249" s="34"/>
      <c r="KNU249" s="34"/>
      <c r="KNV249" s="34"/>
      <c r="KNW249" s="34"/>
      <c r="KNX249" s="34"/>
      <c r="KNY249" s="34"/>
      <c r="KNZ249" s="34"/>
      <c r="KOA249" s="34"/>
      <c r="KOB249" s="34"/>
      <c r="KOC249" s="34"/>
      <c r="KOD249" s="34"/>
      <c r="KOE249" s="34"/>
      <c r="KOF249" s="34"/>
      <c r="KOG249" s="34"/>
      <c r="KOH249" s="34"/>
      <c r="KOI249" s="34"/>
      <c r="KOJ249" s="34"/>
      <c r="KOK249" s="34"/>
      <c r="KOL249" s="34"/>
      <c r="KOM249" s="34"/>
      <c r="KON249" s="34"/>
      <c r="KOO249" s="34"/>
      <c r="KOP249" s="34"/>
      <c r="KOQ249" s="34"/>
      <c r="KOR249" s="34"/>
      <c r="KOS249" s="34"/>
      <c r="KOT249" s="34"/>
      <c r="KOU249" s="34"/>
      <c r="KOV249" s="34"/>
      <c r="KOW249" s="34"/>
      <c r="KOX249" s="34"/>
      <c r="KOY249" s="34"/>
      <c r="KOZ249" s="34"/>
      <c r="KPA249" s="34"/>
      <c r="KPB249" s="34"/>
      <c r="KPC249" s="34"/>
      <c r="KPD249" s="34"/>
      <c r="KPE249" s="34"/>
      <c r="KPF249" s="34"/>
      <c r="KPG249" s="34"/>
      <c r="KPH249" s="34"/>
      <c r="KPI249" s="34"/>
      <c r="KPJ249" s="34"/>
      <c r="KPK249" s="34"/>
      <c r="KPL249" s="34"/>
      <c r="KPM249" s="34"/>
      <c r="KPN249" s="34"/>
      <c r="KPO249" s="34"/>
      <c r="KPP249" s="34"/>
      <c r="KPQ249" s="34"/>
      <c r="KPR249" s="34"/>
      <c r="KPS249" s="34"/>
      <c r="KPT249" s="34"/>
      <c r="KPU249" s="34"/>
      <c r="KPV249" s="34"/>
      <c r="KPW249" s="34"/>
      <c r="KPX249" s="34"/>
      <c r="KPY249" s="34"/>
      <c r="KPZ249" s="34"/>
      <c r="KQA249" s="34"/>
      <c r="KQB249" s="34"/>
      <c r="KQC249" s="34"/>
      <c r="KQD249" s="34"/>
      <c r="KQE249" s="34"/>
      <c r="KQF249" s="34"/>
      <c r="KQG249" s="34"/>
      <c r="KQH249" s="34"/>
      <c r="KQI249" s="34"/>
      <c r="KQJ249" s="34"/>
      <c r="KQK249" s="34"/>
      <c r="KQL249" s="34"/>
      <c r="KQM249" s="34"/>
      <c r="KQN249" s="34"/>
      <c r="KQO249" s="34"/>
      <c r="KQP249" s="34"/>
      <c r="KQQ249" s="34"/>
      <c r="KQR249" s="34"/>
      <c r="KQS249" s="34"/>
      <c r="KQT249" s="34"/>
      <c r="KQU249" s="34"/>
      <c r="KQV249" s="34"/>
      <c r="KQW249" s="34"/>
      <c r="KQX249" s="34"/>
      <c r="KQY249" s="34"/>
      <c r="KQZ249" s="34"/>
      <c r="KRA249" s="34"/>
      <c r="KRB249" s="34"/>
      <c r="KRC249" s="34"/>
      <c r="KRD249" s="34"/>
      <c r="KRE249" s="34"/>
      <c r="KRF249" s="34"/>
      <c r="KRG249" s="34"/>
      <c r="KRH249" s="34"/>
      <c r="KRI249" s="34"/>
      <c r="KRJ249" s="34"/>
      <c r="KRK249" s="34"/>
      <c r="KRL249" s="34"/>
      <c r="KRM249" s="34"/>
      <c r="KRN249" s="34"/>
      <c r="KRO249" s="34"/>
      <c r="KRP249" s="34"/>
      <c r="KRQ249" s="34"/>
      <c r="KRR249" s="34"/>
      <c r="KRS249" s="34"/>
      <c r="KRT249" s="34"/>
      <c r="KRU249" s="34"/>
      <c r="KRV249" s="34"/>
      <c r="KRW249" s="34"/>
      <c r="KRX249" s="34"/>
      <c r="KRY249" s="34"/>
      <c r="KRZ249" s="34"/>
      <c r="KSA249" s="34"/>
      <c r="KSB249" s="34"/>
      <c r="KSC249" s="34"/>
      <c r="KSD249" s="34"/>
      <c r="KSE249" s="34"/>
      <c r="KSF249" s="34"/>
      <c r="KSG249" s="34"/>
      <c r="KSH249" s="34"/>
      <c r="KSI249" s="34"/>
      <c r="KSJ249" s="34"/>
      <c r="KSK249" s="34"/>
      <c r="KSL249" s="34"/>
      <c r="KSM249" s="34"/>
      <c r="KSN249" s="34"/>
      <c r="KSO249" s="34"/>
      <c r="KSP249" s="34"/>
      <c r="KSQ249" s="34"/>
      <c r="KSR249" s="34"/>
      <c r="KSS249" s="34"/>
      <c r="KST249" s="34"/>
      <c r="KSU249" s="34"/>
      <c r="KSV249" s="34"/>
      <c r="KSW249" s="34"/>
      <c r="KSX249" s="34"/>
      <c r="KSY249" s="34"/>
      <c r="KSZ249" s="34"/>
      <c r="KTA249" s="34"/>
      <c r="KTB249" s="34"/>
      <c r="KTC249" s="34"/>
      <c r="KTD249" s="34"/>
      <c r="KTE249" s="34"/>
      <c r="KTF249" s="34"/>
      <c r="KTG249" s="34"/>
      <c r="KTH249" s="34"/>
      <c r="KTI249" s="34"/>
      <c r="KTJ249" s="34"/>
      <c r="KTK249" s="34"/>
      <c r="KTL249" s="34"/>
      <c r="KTM249" s="34"/>
      <c r="KTN249" s="34"/>
      <c r="KTO249" s="34"/>
      <c r="KTP249" s="34"/>
      <c r="KTQ249" s="34"/>
      <c r="KTR249" s="34"/>
      <c r="KTS249" s="34"/>
      <c r="KTT249" s="34"/>
      <c r="KTU249" s="34"/>
      <c r="KTV249" s="34"/>
      <c r="KTW249" s="34"/>
      <c r="KTX249" s="34"/>
      <c r="KTY249" s="34"/>
      <c r="KTZ249" s="34"/>
      <c r="KUA249" s="34"/>
      <c r="KUB249" s="34"/>
      <c r="KUC249" s="34"/>
      <c r="KUD249" s="34"/>
      <c r="KUE249" s="34"/>
      <c r="KUF249" s="34"/>
      <c r="KUG249" s="34"/>
      <c r="KUH249" s="34"/>
      <c r="KUI249" s="34"/>
      <c r="KUJ249" s="34"/>
      <c r="KUK249" s="34"/>
      <c r="KUL249" s="34"/>
      <c r="KUM249" s="34"/>
      <c r="KUN249" s="34"/>
      <c r="KUO249" s="34"/>
      <c r="KUP249" s="34"/>
      <c r="KUQ249" s="34"/>
      <c r="KUR249" s="34"/>
      <c r="KUS249" s="34"/>
      <c r="KUT249" s="34"/>
      <c r="KUU249" s="34"/>
      <c r="KUV249" s="34"/>
      <c r="KUW249" s="34"/>
      <c r="KUX249" s="34"/>
      <c r="KUY249" s="34"/>
      <c r="KUZ249" s="34"/>
      <c r="KVA249" s="34"/>
      <c r="KVB249" s="34"/>
      <c r="KVC249" s="34"/>
      <c r="KVD249" s="34"/>
      <c r="KVE249" s="34"/>
      <c r="KVF249" s="34"/>
      <c r="KVG249" s="34"/>
      <c r="KVH249" s="34"/>
      <c r="KVI249" s="34"/>
      <c r="KVJ249" s="34"/>
      <c r="KVK249" s="34"/>
      <c r="KVL249" s="34"/>
      <c r="KVM249" s="34"/>
      <c r="KVN249" s="34"/>
      <c r="KVO249" s="34"/>
      <c r="KVP249" s="34"/>
      <c r="KVQ249" s="34"/>
      <c r="KVR249" s="34"/>
      <c r="KVS249" s="34"/>
      <c r="KVT249" s="34"/>
      <c r="KVU249" s="34"/>
      <c r="KVV249" s="34"/>
      <c r="KVW249" s="34"/>
      <c r="KVX249" s="34"/>
      <c r="KVY249" s="34"/>
      <c r="KVZ249" s="34"/>
      <c r="KWA249" s="34"/>
      <c r="KWB249" s="34"/>
      <c r="KWC249" s="34"/>
      <c r="KWD249" s="34"/>
      <c r="KWE249" s="34"/>
      <c r="KWF249" s="34"/>
      <c r="KWG249" s="34"/>
      <c r="KWH249" s="34"/>
      <c r="KWI249" s="34"/>
      <c r="KWJ249" s="34"/>
      <c r="KWK249" s="34"/>
      <c r="KWL249" s="34"/>
      <c r="KWM249" s="34"/>
      <c r="KWN249" s="34"/>
      <c r="KWO249" s="34"/>
      <c r="KWP249" s="34"/>
      <c r="KWQ249" s="34"/>
      <c r="KWR249" s="34"/>
      <c r="KWS249" s="34"/>
      <c r="KWT249" s="34"/>
      <c r="KWU249" s="34"/>
      <c r="KWV249" s="34"/>
      <c r="KWW249" s="34"/>
      <c r="KWX249" s="34"/>
      <c r="KWY249" s="34"/>
      <c r="KWZ249" s="34"/>
      <c r="KXA249" s="34"/>
      <c r="KXB249" s="34"/>
      <c r="KXC249" s="34"/>
      <c r="KXD249" s="34"/>
      <c r="KXE249" s="34"/>
      <c r="KXF249" s="34"/>
      <c r="KXG249" s="34"/>
      <c r="KXH249" s="34"/>
      <c r="KXI249" s="34"/>
      <c r="KXJ249" s="34"/>
      <c r="KXK249" s="34"/>
      <c r="KXL249" s="34"/>
      <c r="KXM249" s="34"/>
      <c r="KXN249" s="34"/>
      <c r="KXO249" s="34"/>
      <c r="KXP249" s="34"/>
      <c r="KXQ249" s="34"/>
      <c r="KXR249" s="34"/>
      <c r="KXS249" s="34"/>
      <c r="KXT249" s="34"/>
      <c r="KXU249" s="34"/>
      <c r="KXV249" s="34"/>
      <c r="KXW249" s="34"/>
      <c r="KXX249" s="34"/>
      <c r="KXY249" s="34"/>
      <c r="KXZ249" s="34"/>
      <c r="KYA249" s="34"/>
      <c r="KYB249" s="34"/>
      <c r="KYC249" s="34"/>
      <c r="KYD249" s="34"/>
      <c r="KYE249" s="34"/>
      <c r="KYF249" s="34"/>
      <c r="KYG249" s="34"/>
      <c r="KYH249" s="34"/>
      <c r="KYI249" s="34"/>
      <c r="KYJ249" s="34"/>
      <c r="KYK249" s="34"/>
      <c r="KYL249" s="34"/>
      <c r="KYM249" s="34"/>
      <c r="KYN249" s="34"/>
      <c r="KYO249" s="34"/>
      <c r="KYP249" s="34"/>
      <c r="KYQ249" s="34"/>
      <c r="KYR249" s="34"/>
      <c r="KYS249" s="34"/>
      <c r="KYT249" s="34"/>
      <c r="KYU249" s="34"/>
      <c r="KYV249" s="34"/>
      <c r="KYW249" s="34"/>
      <c r="KYX249" s="34"/>
      <c r="KYY249" s="34"/>
      <c r="KYZ249" s="34"/>
      <c r="KZA249" s="34"/>
      <c r="KZB249" s="34"/>
      <c r="KZC249" s="34"/>
      <c r="KZD249" s="34"/>
      <c r="KZE249" s="34"/>
      <c r="KZF249" s="34"/>
      <c r="KZG249" s="34"/>
      <c r="KZH249" s="34"/>
      <c r="KZI249" s="34"/>
      <c r="KZJ249" s="34"/>
      <c r="KZK249" s="34"/>
      <c r="KZL249" s="34"/>
      <c r="KZM249" s="34"/>
      <c r="KZN249" s="34"/>
      <c r="KZO249" s="34"/>
      <c r="KZP249" s="34"/>
      <c r="KZQ249" s="34"/>
      <c r="KZR249" s="34"/>
      <c r="KZS249" s="34"/>
      <c r="KZT249" s="34"/>
      <c r="KZU249" s="34"/>
      <c r="KZV249" s="34"/>
      <c r="KZW249" s="34"/>
      <c r="KZX249" s="34"/>
      <c r="KZY249" s="34"/>
      <c r="KZZ249" s="34"/>
      <c r="LAA249" s="34"/>
      <c r="LAB249" s="34"/>
      <c r="LAC249" s="34"/>
      <c r="LAD249" s="34"/>
      <c r="LAE249" s="34"/>
      <c r="LAF249" s="34"/>
      <c r="LAG249" s="34"/>
      <c r="LAH249" s="34"/>
      <c r="LAI249" s="34"/>
      <c r="LAJ249" s="34"/>
      <c r="LAK249" s="34"/>
      <c r="LAL249" s="34"/>
      <c r="LAM249" s="34"/>
      <c r="LAN249" s="34"/>
      <c r="LAO249" s="34"/>
      <c r="LAP249" s="34"/>
      <c r="LAQ249" s="34"/>
      <c r="LAR249" s="34"/>
      <c r="LAS249" s="34"/>
      <c r="LAT249" s="34"/>
      <c r="LAU249" s="34"/>
      <c r="LAV249" s="34"/>
      <c r="LAW249" s="34"/>
      <c r="LAX249" s="34"/>
      <c r="LAY249" s="34"/>
      <c r="LAZ249" s="34"/>
      <c r="LBA249" s="34"/>
      <c r="LBB249" s="34"/>
      <c r="LBC249" s="34"/>
      <c r="LBD249" s="34"/>
      <c r="LBE249" s="34"/>
      <c r="LBF249" s="34"/>
      <c r="LBG249" s="34"/>
      <c r="LBH249" s="34"/>
      <c r="LBI249" s="34"/>
      <c r="LBJ249" s="34"/>
      <c r="LBK249" s="34"/>
      <c r="LBL249" s="34"/>
      <c r="LBM249" s="34"/>
      <c r="LBN249" s="34"/>
      <c r="LBO249" s="34"/>
      <c r="LBP249" s="34"/>
      <c r="LBQ249" s="34"/>
      <c r="LBR249" s="34"/>
      <c r="LBS249" s="34"/>
      <c r="LBT249" s="34"/>
      <c r="LBU249" s="34"/>
      <c r="LBV249" s="34"/>
      <c r="LBW249" s="34"/>
      <c r="LBX249" s="34"/>
      <c r="LBY249" s="34"/>
      <c r="LBZ249" s="34"/>
      <c r="LCA249" s="34"/>
      <c r="LCB249" s="34"/>
      <c r="LCC249" s="34"/>
      <c r="LCD249" s="34"/>
      <c r="LCE249" s="34"/>
      <c r="LCF249" s="34"/>
      <c r="LCG249" s="34"/>
      <c r="LCH249" s="34"/>
      <c r="LCI249" s="34"/>
      <c r="LCJ249" s="34"/>
      <c r="LCK249" s="34"/>
      <c r="LCL249" s="34"/>
      <c r="LCM249" s="34"/>
      <c r="LCN249" s="34"/>
      <c r="LCO249" s="34"/>
      <c r="LCP249" s="34"/>
      <c r="LCQ249" s="34"/>
      <c r="LCR249" s="34"/>
      <c r="LCS249" s="34"/>
      <c r="LCT249" s="34"/>
      <c r="LCU249" s="34"/>
      <c r="LCV249" s="34"/>
      <c r="LCW249" s="34"/>
      <c r="LCX249" s="34"/>
      <c r="LCY249" s="34"/>
      <c r="LCZ249" s="34"/>
      <c r="LDA249" s="34"/>
      <c r="LDB249" s="34"/>
      <c r="LDC249" s="34"/>
      <c r="LDD249" s="34"/>
      <c r="LDE249" s="34"/>
      <c r="LDF249" s="34"/>
      <c r="LDG249" s="34"/>
      <c r="LDH249" s="34"/>
      <c r="LDI249" s="34"/>
      <c r="LDJ249" s="34"/>
      <c r="LDK249" s="34"/>
      <c r="LDL249" s="34"/>
      <c r="LDM249" s="34"/>
      <c r="LDN249" s="34"/>
      <c r="LDO249" s="34"/>
      <c r="LDP249" s="34"/>
      <c r="LDQ249" s="34"/>
      <c r="LDR249" s="34"/>
      <c r="LDS249" s="34"/>
      <c r="LDT249" s="34"/>
      <c r="LDU249" s="34"/>
      <c r="LDV249" s="34"/>
      <c r="LDW249" s="34"/>
      <c r="LDX249" s="34"/>
      <c r="LDY249" s="34"/>
      <c r="LDZ249" s="34"/>
      <c r="LEA249" s="34"/>
      <c r="LEB249" s="34"/>
      <c r="LEC249" s="34"/>
      <c r="LED249" s="34"/>
      <c r="LEE249" s="34"/>
      <c r="LEF249" s="34"/>
      <c r="LEG249" s="34"/>
      <c r="LEH249" s="34"/>
      <c r="LEI249" s="34"/>
      <c r="LEJ249" s="34"/>
      <c r="LEK249" s="34"/>
      <c r="LEL249" s="34"/>
      <c r="LEM249" s="34"/>
      <c r="LEN249" s="34"/>
      <c r="LEO249" s="34"/>
      <c r="LEP249" s="34"/>
      <c r="LEQ249" s="34"/>
      <c r="LER249" s="34"/>
      <c r="LES249" s="34"/>
      <c r="LET249" s="34"/>
      <c r="LEU249" s="34"/>
      <c r="LEV249" s="34"/>
      <c r="LEW249" s="34"/>
      <c r="LEX249" s="34"/>
      <c r="LEY249" s="34"/>
      <c r="LEZ249" s="34"/>
      <c r="LFA249" s="34"/>
      <c r="LFB249" s="34"/>
      <c r="LFC249" s="34"/>
      <c r="LFD249" s="34"/>
      <c r="LFE249" s="34"/>
      <c r="LFF249" s="34"/>
      <c r="LFG249" s="34"/>
      <c r="LFH249" s="34"/>
      <c r="LFI249" s="34"/>
      <c r="LFJ249" s="34"/>
      <c r="LFK249" s="34"/>
      <c r="LFL249" s="34"/>
      <c r="LFM249" s="34"/>
      <c r="LFN249" s="34"/>
      <c r="LFO249" s="34"/>
      <c r="LFP249" s="34"/>
      <c r="LFQ249" s="34"/>
      <c r="LFR249" s="34"/>
      <c r="LFS249" s="34"/>
      <c r="LFT249" s="34"/>
      <c r="LFU249" s="34"/>
      <c r="LFV249" s="34"/>
      <c r="LFW249" s="34"/>
      <c r="LFX249" s="34"/>
      <c r="LFY249" s="34"/>
      <c r="LFZ249" s="34"/>
      <c r="LGA249" s="34"/>
      <c r="LGB249" s="34"/>
      <c r="LGC249" s="34"/>
      <c r="LGD249" s="34"/>
      <c r="LGE249" s="34"/>
      <c r="LGF249" s="34"/>
      <c r="LGG249" s="34"/>
      <c r="LGH249" s="34"/>
      <c r="LGI249" s="34"/>
      <c r="LGJ249" s="34"/>
      <c r="LGK249" s="34"/>
      <c r="LGL249" s="34"/>
      <c r="LGM249" s="34"/>
      <c r="LGN249" s="34"/>
      <c r="LGO249" s="34"/>
      <c r="LGP249" s="34"/>
      <c r="LGQ249" s="34"/>
      <c r="LGR249" s="34"/>
      <c r="LGS249" s="34"/>
      <c r="LGT249" s="34"/>
      <c r="LGU249" s="34"/>
      <c r="LGV249" s="34"/>
      <c r="LGW249" s="34"/>
      <c r="LGX249" s="34"/>
      <c r="LGY249" s="34"/>
      <c r="LGZ249" s="34"/>
      <c r="LHA249" s="34"/>
      <c r="LHB249" s="34"/>
      <c r="LHC249" s="34"/>
      <c r="LHD249" s="34"/>
      <c r="LHE249" s="34"/>
      <c r="LHF249" s="34"/>
      <c r="LHG249" s="34"/>
      <c r="LHH249" s="34"/>
      <c r="LHI249" s="34"/>
      <c r="LHJ249" s="34"/>
      <c r="LHK249" s="34"/>
      <c r="LHL249" s="34"/>
      <c r="LHM249" s="34"/>
      <c r="LHN249" s="34"/>
      <c r="LHO249" s="34"/>
      <c r="LHP249" s="34"/>
      <c r="LHQ249" s="34"/>
      <c r="LHR249" s="34"/>
      <c r="LHS249" s="34"/>
      <c r="LHT249" s="34"/>
      <c r="LHU249" s="34"/>
      <c r="LHV249" s="34"/>
      <c r="LHW249" s="34"/>
      <c r="LHX249" s="34"/>
      <c r="LHY249" s="34"/>
      <c r="LHZ249" s="34"/>
      <c r="LIA249" s="34"/>
      <c r="LIB249" s="34"/>
      <c r="LIC249" s="34"/>
      <c r="LID249" s="34"/>
      <c r="LIE249" s="34"/>
      <c r="LIF249" s="34"/>
      <c r="LIG249" s="34"/>
      <c r="LIH249" s="34"/>
      <c r="LII249" s="34"/>
      <c r="LIJ249" s="34"/>
      <c r="LIK249" s="34"/>
      <c r="LIL249" s="34"/>
      <c r="LIM249" s="34"/>
      <c r="LIN249" s="34"/>
      <c r="LIO249" s="34"/>
      <c r="LIP249" s="34"/>
      <c r="LIQ249" s="34"/>
      <c r="LIR249" s="34"/>
      <c r="LIS249" s="34"/>
      <c r="LIT249" s="34"/>
      <c r="LIU249" s="34"/>
      <c r="LIV249" s="34"/>
      <c r="LIW249" s="34"/>
      <c r="LIX249" s="34"/>
      <c r="LIY249" s="34"/>
      <c r="LIZ249" s="34"/>
      <c r="LJA249" s="34"/>
      <c r="LJB249" s="34"/>
      <c r="LJC249" s="34"/>
      <c r="LJD249" s="34"/>
      <c r="LJE249" s="34"/>
      <c r="LJF249" s="34"/>
      <c r="LJG249" s="34"/>
      <c r="LJH249" s="34"/>
      <c r="LJI249" s="34"/>
      <c r="LJJ249" s="34"/>
      <c r="LJK249" s="34"/>
      <c r="LJL249" s="34"/>
      <c r="LJM249" s="34"/>
      <c r="LJN249" s="34"/>
      <c r="LJO249" s="34"/>
      <c r="LJP249" s="34"/>
      <c r="LJQ249" s="34"/>
      <c r="LJR249" s="34"/>
      <c r="LJS249" s="34"/>
      <c r="LJT249" s="34"/>
      <c r="LJU249" s="34"/>
      <c r="LJV249" s="34"/>
      <c r="LJW249" s="34"/>
      <c r="LJX249" s="34"/>
      <c r="LJY249" s="34"/>
      <c r="LJZ249" s="34"/>
      <c r="LKA249" s="34"/>
      <c r="LKB249" s="34"/>
      <c r="LKC249" s="34"/>
      <c r="LKD249" s="34"/>
      <c r="LKE249" s="34"/>
      <c r="LKF249" s="34"/>
      <c r="LKG249" s="34"/>
      <c r="LKH249" s="34"/>
      <c r="LKI249" s="34"/>
      <c r="LKJ249" s="34"/>
      <c r="LKK249" s="34"/>
      <c r="LKL249" s="34"/>
      <c r="LKM249" s="34"/>
      <c r="LKN249" s="34"/>
      <c r="LKO249" s="34"/>
      <c r="LKP249" s="34"/>
      <c r="LKQ249" s="34"/>
      <c r="LKR249" s="34"/>
      <c r="LKS249" s="34"/>
      <c r="LKT249" s="34"/>
      <c r="LKU249" s="34"/>
      <c r="LKV249" s="34"/>
      <c r="LKW249" s="34"/>
      <c r="LKX249" s="34"/>
      <c r="LKY249" s="34"/>
      <c r="LKZ249" s="34"/>
      <c r="LLA249" s="34"/>
      <c r="LLB249" s="34"/>
      <c r="LLC249" s="34"/>
      <c r="LLD249" s="34"/>
      <c r="LLE249" s="34"/>
      <c r="LLF249" s="34"/>
      <c r="LLG249" s="34"/>
      <c r="LLH249" s="34"/>
      <c r="LLI249" s="34"/>
      <c r="LLJ249" s="34"/>
      <c r="LLK249" s="34"/>
      <c r="LLL249" s="34"/>
      <c r="LLM249" s="34"/>
      <c r="LLN249" s="34"/>
      <c r="LLO249" s="34"/>
      <c r="LLP249" s="34"/>
      <c r="LLQ249" s="34"/>
      <c r="LLR249" s="34"/>
      <c r="LLS249" s="34"/>
      <c r="LLT249" s="34"/>
      <c r="LLU249" s="34"/>
      <c r="LLV249" s="34"/>
      <c r="LLW249" s="34"/>
      <c r="LLX249" s="34"/>
      <c r="LLY249" s="34"/>
      <c r="LLZ249" s="34"/>
      <c r="LMA249" s="34"/>
      <c r="LMB249" s="34"/>
      <c r="LMC249" s="34"/>
      <c r="LMD249" s="34"/>
      <c r="LME249" s="34"/>
      <c r="LMF249" s="34"/>
      <c r="LMG249" s="34"/>
      <c r="LMH249" s="34"/>
      <c r="LMI249" s="34"/>
      <c r="LMJ249" s="34"/>
      <c r="LMK249" s="34"/>
      <c r="LML249" s="34"/>
      <c r="LMM249" s="34"/>
      <c r="LMN249" s="34"/>
      <c r="LMO249" s="34"/>
      <c r="LMP249" s="34"/>
      <c r="LMQ249" s="34"/>
      <c r="LMR249" s="34"/>
      <c r="LMS249" s="34"/>
      <c r="LMT249" s="34"/>
      <c r="LMU249" s="34"/>
      <c r="LMV249" s="34"/>
      <c r="LMW249" s="34"/>
      <c r="LMX249" s="34"/>
      <c r="LMY249" s="34"/>
      <c r="LMZ249" s="34"/>
      <c r="LNA249" s="34"/>
      <c r="LNB249" s="34"/>
      <c r="LNC249" s="34"/>
      <c r="LND249" s="34"/>
      <c r="LNE249" s="34"/>
      <c r="LNF249" s="34"/>
      <c r="LNG249" s="34"/>
      <c r="LNH249" s="34"/>
      <c r="LNI249" s="34"/>
      <c r="LNJ249" s="34"/>
      <c r="LNK249" s="34"/>
      <c r="LNL249" s="34"/>
      <c r="LNM249" s="34"/>
      <c r="LNN249" s="34"/>
      <c r="LNO249" s="34"/>
      <c r="LNP249" s="34"/>
      <c r="LNQ249" s="34"/>
      <c r="LNR249" s="34"/>
      <c r="LNS249" s="34"/>
      <c r="LNT249" s="34"/>
      <c r="LNU249" s="34"/>
      <c r="LNV249" s="34"/>
      <c r="LNW249" s="34"/>
      <c r="LNX249" s="34"/>
      <c r="LNY249" s="34"/>
      <c r="LNZ249" s="34"/>
      <c r="LOA249" s="34"/>
      <c r="LOB249" s="34"/>
      <c r="LOC249" s="34"/>
      <c r="LOD249" s="34"/>
      <c r="LOE249" s="34"/>
      <c r="LOF249" s="34"/>
      <c r="LOG249" s="34"/>
      <c r="LOH249" s="34"/>
      <c r="LOI249" s="34"/>
      <c r="LOJ249" s="34"/>
      <c r="LOK249" s="34"/>
      <c r="LOL249" s="34"/>
      <c r="LOM249" s="34"/>
      <c r="LON249" s="34"/>
      <c r="LOO249" s="34"/>
      <c r="LOP249" s="34"/>
      <c r="LOQ249" s="34"/>
      <c r="LOR249" s="34"/>
      <c r="LOS249" s="34"/>
      <c r="LOT249" s="34"/>
      <c r="LOU249" s="34"/>
      <c r="LOV249" s="34"/>
      <c r="LOW249" s="34"/>
      <c r="LOX249" s="34"/>
      <c r="LOY249" s="34"/>
      <c r="LOZ249" s="34"/>
      <c r="LPA249" s="34"/>
      <c r="LPB249" s="34"/>
      <c r="LPC249" s="34"/>
      <c r="LPD249" s="34"/>
      <c r="LPE249" s="34"/>
      <c r="LPF249" s="34"/>
      <c r="LPG249" s="34"/>
      <c r="LPH249" s="34"/>
      <c r="LPI249" s="34"/>
      <c r="LPJ249" s="34"/>
      <c r="LPK249" s="34"/>
      <c r="LPL249" s="34"/>
      <c r="LPM249" s="34"/>
      <c r="LPN249" s="34"/>
      <c r="LPO249" s="34"/>
      <c r="LPP249" s="34"/>
      <c r="LPQ249" s="34"/>
      <c r="LPR249" s="34"/>
      <c r="LPS249" s="34"/>
      <c r="LPT249" s="34"/>
      <c r="LPU249" s="34"/>
      <c r="LPV249" s="34"/>
      <c r="LPW249" s="34"/>
      <c r="LPX249" s="34"/>
      <c r="LPY249" s="34"/>
      <c r="LPZ249" s="34"/>
      <c r="LQA249" s="34"/>
      <c r="LQB249" s="34"/>
      <c r="LQC249" s="34"/>
      <c r="LQD249" s="34"/>
      <c r="LQE249" s="34"/>
      <c r="LQF249" s="34"/>
      <c r="LQG249" s="34"/>
      <c r="LQH249" s="34"/>
      <c r="LQI249" s="34"/>
      <c r="LQJ249" s="34"/>
      <c r="LQK249" s="34"/>
      <c r="LQL249" s="34"/>
      <c r="LQM249" s="34"/>
      <c r="LQN249" s="34"/>
      <c r="LQO249" s="34"/>
      <c r="LQP249" s="34"/>
      <c r="LQQ249" s="34"/>
      <c r="LQR249" s="34"/>
      <c r="LQS249" s="34"/>
      <c r="LQT249" s="34"/>
      <c r="LQU249" s="34"/>
      <c r="LQV249" s="34"/>
      <c r="LQW249" s="34"/>
      <c r="LQX249" s="34"/>
      <c r="LQY249" s="34"/>
      <c r="LQZ249" s="34"/>
      <c r="LRA249" s="34"/>
      <c r="LRB249" s="34"/>
      <c r="LRC249" s="34"/>
      <c r="LRD249" s="34"/>
      <c r="LRE249" s="34"/>
      <c r="LRF249" s="34"/>
      <c r="LRG249" s="34"/>
      <c r="LRH249" s="34"/>
      <c r="LRI249" s="34"/>
      <c r="LRJ249" s="34"/>
      <c r="LRK249" s="34"/>
      <c r="LRL249" s="34"/>
      <c r="LRM249" s="34"/>
      <c r="LRN249" s="34"/>
      <c r="LRO249" s="34"/>
      <c r="LRP249" s="34"/>
      <c r="LRQ249" s="34"/>
      <c r="LRR249" s="34"/>
      <c r="LRS249" s="34"/>
      <c r="LRT249" s="34"/>
      <c r="LRU249" s="34"/>
      <c r="LRV249" s="34"/>
      <c r="LRW249" s="34"/>
      <c r="LRX249" s="34"/>
      <c r="LRY249" s="34"/>
      <c r="LRZ249" s="34"/>
      <c r="LSA249" s="34"/>
      <c r="LSB249" s="34"/>
      <c r="LSC249" s="34"/>
      <c r="LSD249" s="34"/>
      <c r="LSE249" s="34"/>
      <c r="LSF249" s="34"/>
      <c r="LSG249" s="34"/>
      <c r="LSH249" s="34"/>
      <c r="LSI249" s="34"/>
      <c r="LSJ249" s="34"/>
      <c r="LSK249" s="34"/>
      <c r="LSL249" s="34"/>
      <c r="LSM249" s="34"/>
      <c r="LSN249" s="34"/>
      <c r="LSO249" s="34"/>
      <c r="LSP249" s="34"/>
      <c r="LSQ249" s="34"/>
      <c r="LSR249" s="34"/>
      <c r="LSS249" s="34"/>
      <c r="LST249" s="34"/>
      <c r="LSU249" s="34"/>
      <c r="LSV249" s="34"/>
      <c r="LSW249" s="34"/>
      <c r="LSX249" s="34"/>
      <c r="LSY249" s="34"/>
      <c r="LSZ249" s="34"/>
      <c r="LTA249" s="34"/>
      <c r="LTB249" s="34"/>
      <c r="LTC249" s="34"/>
      <c r="LTD249" s="34"/>
      <c r="LTE249" s="34"/>
      <c r="LTF249" s="34"/>
      <c r="LTG249" s="34"/>
      <c r="LTH249" s="34"/>
      <c r="LTI249" s="34"/>
      <c r="LTJ249" s="34"/>
      <c r="LTK249" s="34"/>
      <c r="LTL249" s="34"/>
      <c r="LTM249" s="34"/>
      <c r="LTN249" s="34"/>
      <c r="LTO249" s="34"/>
      <c r="LTP249" s="34"/>
      <c r="LTQ249" s="34"/>
      <c r="LTR249" s="34"/>
      <c r="LTS249" s="34"/>
      <c r="LTT249" s="34"/>
      <c r="LTU249" s="34"/>
      <c r="LTV249" s="34"/>
      <c r="LTW249" s="34"/>
      <c r="LTX249" s="34"/>
      <c r="LTY249" s="34"/>
      <c r="LTZ249" s="34"/>
      <c r="LUA249" s="34"/>
      <c r="LUB249" s="34"/>
      <c r="LUC249" s="34"/>
      <c r="LUD249" s="34"/>
      <c r="LUE249" s="34"/>
      <c r="LUF249" s="34"/>
      <c r="LUG249" s="34"/>
      <c r="LUH249" s="34"/>
      <c r="LUI249" s="34"/>
      <c r="LUJ249" s="34"/>
      <c r="LUK249" s="34"/>
      <c r="LUL249" s="34"/>
      <c r="LUM249" s="34"/>
      <c r="LUN249" s="34"/>
      <c r="LUO249" s="34"/>
      <c r="LUP249" s="34"/>
      <c r="LUQ249" s="34"/>
      <c r="LUR249" s="34"/>
      <c r="LUS249" s="34"/>
      <c r="LUT249" s="34"/>
      <c r="LUU249" s="34"/>
      <c r="LUV249" s="34"/>
      <c r="LUW249" s="34"/>
      <c r="LUX249" s="34"/>
      <c r="LUY249" s="34"/>
      <c r="LUZ249" s="34"/>
      <c r="LVA249" s="34"/>
      <c r="LVB249" s="34"/>
      <c r="LVC249" s="34"/>
      <c r="LVD249" s="34"/>
      <c r="LVE249" s="34"/>
      <c r="LVF249" s="34"/>
      <c r="LVG249" s="34"/>
      <c r="LVH249" s="34"/>
      <c r="LVI249" s="34"/>
      <c r="LVJ249" s="34"/>
      <c r="LVK249" s="34"/>
      <c r="LVL249" s="34"/>
      <c r="LVM249" s="34"/>
      <c r="LVN249" s="34"/>
      <c r="LVO249" s="34"/>
      <c r="LVP249" s="34"/>
      <c r="LVQ249" s="34"/>
      <c r="LVR249" s="34"/>
      <c r="LVS249" s="34"/>
      <c r="LVT249" s="34"/>
      <c r="LVU249" s="34"/>
      <c r="LVV249" s="34"/>
      <c r="LVW249" s="34"/>
      <c r="LVX249" s="34"/>
      <c r="LVY249" s="34"/>
      <c r="LVZ249" s="34"/>
      <c r="LWA249" s="34"/>
      <c r="LWB249" s="34"/>
      <c r="LWC249" s="34"/>
      <c r="LWD249" s="34"/>
      <c r="LWE249" s="34"/>
      <c r="LWF249" s="34"/>
      <c r="LWG249" s="34"/>
      <c r="LWH249" s="34"/>
      <c r="LWI249" s="34"/>
      <c r="LWJ249" s="34"/>
      <c r="LWK249" s="34"/>
      <c r="LWL249" s="34"/>
      <c r="LWM249" s="34"/>
      <c r="LWN249" s="34"/>
      <c r="LWO249" s="34"/>
      <c r="LWP249" s="34"/>
      <c r="LWQ249" s="34"/>
      <c r="LWR249" s="34"/>
      <c r="LWS249" s="34"/>
      <c r="LWT249" s="34"/>
      <c r="LWU249" s="34"/>
      <c r="LWV249" s="34"/>
      <c r="LWW249" s="34"/>
      <c r="LWX249" s="34"/>
      <c r="LWY249" s="34"/>
      <c r="LWZ249" s="34"/>
      <c r="LXA249" s="34"/>
      <c r="LXB249" s="34"/>
      <c r="LXC249" s="34"/>
      <c r="LXD249" s="34"/>
      <c r="LXE249" s="34"/>
      <c r="LXF249" s="34"/>
      <c r="LXG249" s="34"/>
      <c r="LXH249" s="34"/>
      <c r="LXI249" s="34"/>
      <c r="LXJ249" s="34"/>
      <c r="LXK249" s="34"/>
      <c r="LXL249" s="34"/>
      <c r="LXM249" s="34"/>
      <c r="LXN249" s="34"/>
      <c r="LXO249" s="34"/>
      <c r="LXP249" s="34"/>
      <c r="LXQ249" s="34"/>
      <c r="LXR249" s="34"/>
      <c r="LXS249" s="34"/>
      <c r="LXT249" s="34"/>
      <c r="LXU249" s="34"/>
      <c r="LXV249" s="34"/>
      <c r="LXW249" s="34"/>
      <c r="LXX249" s="34"/>
      <c r="LXY249" s="34"/>
      <c r="LXZ249" s="34"/>
      <c r="LYA249" s="34"/>
      <c r="LYB249" s="34"/>
      <c r="LYC249" s="34"/>
      <c r="LYD249" s="34"/>
      <c r="LYE249" s="34"/>
      <c r="LYF249" s="34"/>
      <c r="LYG249" s="34"/>
      <c r="LYH249" s="34"/>
      <c r="LYI249" s="34"/>
      <c r="LYJ249" s="34"/>
      <c r="LYK249" s="34"/>
      <c r="LYL249" s="34"/>
      <c r="LYM249" s="34"/>
      <c r="LYN249" s="34"/>
      <c r="LYO249" s="34"/>
      <c r="LYP249" s="34"/>
      <c r="LYQ249" s="34"/>
      <c r="LYR249" s="34"/>
      <c r="LYS249" s="34"/>
      <c r="LYT249" s="34"/>
      <c r="LYU249" s="34"/>
      <c r="LYV249" s="34"/>
      <c r="LYW249" s="34"/>
      <c r="LYX249" s="34"/>
      <c r="LYY249" s="34"/>
      <c r="LYZ249" s="34"/>
      <c r="LZA249" s="34"/>
      <c r="LZB249" s="34"/>
      <c r="LZC249" s="34"/>
      <c r="LZD249" s="34"/>
      <c r="LZE249" s="34"/>
      <c r="LZF249" s="34"/>
      <c r="LZG249" s="34"/>
      <c r="LZH249" s="34"/>
      <c r="LZI249" s="34"/>
      <c r="LZJ249" s="34"/>
      <c r="LZK249" s="34"/>
      <c r="LZL249" s="34"/>
      <c r="LZM249" s="34"/>
      <c r="LZN249" s="34"/>
      <c r="LZO249" s="34"/>
      <c r="LZP249" s="34"/>
      <c r="LZQ249" s="34"/>
      <c r="LZR249" s="34"/>
      <c r="LZS249" s="34"/>
      <c r="LZT249" s="34"/>
      <c r="LZU249" s="34"/>
      <c r="LZV249" s="34"/>
      <c r="LZW249" s="34"/>
      <c r="LZX249" s="34"/>
      <c r="LZY249" s="34"/>
      <c r="LZZ249" s="34"/>
      <c r="MAA249" s="34"/>
      <c r="MAB249" s="34"/>
      <c r="MAC249" s="34"/>
      <c r="MAD249" s="34"/>
      <c r="MAE249" s="34"/>
      <c r="MAF249" s="34"/>
      <c r="MAG249" s="34"/>
      <c r="MAH249" s="34"/>
      <c r="MAI249" s="34"/>
      <c r="MAJ249" s="34"/>
      <c r="MAK249" s="34"/>
      <c r="MAL249" s="34"/>
      <c r="MAM249" s="34"/>
      <c r="MAN249" s="34"/>
      <c r="MAO249" s="34"/>
      <c r="MAP249" s="34"/>
      <c r="MAQ249" s="34"/>
      <c r="MAR249" s="34"/>
      <c r="MAS249" s="34"/>
      <c r="MAT249" s="34"/>
      <c r="MAU249" s="34"/>
      <c r="MAV249" s="34"/>
      <c r="MAW249" s="34"/>
      <c r="MAX249" s="34"/>
      <c r="MAY249" s="34"/>
      <c r="MAZ249" s="34"/>
      <c r="MBA249" s="34"/>
      <c r="MBB249" s="34"/>
      <c r="MBC249" s="34"/>
      <c r="MBD249" s="34"/>
      <c r="MBE249" s="34"/>
      <c r="MBF249" s="34"/>
      <c r="MBG249" s="34"/>
      <c r="MBH249" s="34"/>
      <c r="MBI249" s="34"/>
      <c r="MBJ249" s="34"/>
      <c r="MBK249" s="34"/>
      <c r="MBL249" s="34"/>
      <c r="MBM249" s="34"/>
      <c r="MBN249" s="34"/>
      <c r="MBO249" s="34"/>
      <c r="MBP249" s="34"/>
      <c r="MBQ249" s="34"/>
      <c r="MBR249" s="34"/>
      <c r="MBS249" s="34"/>
      <c r="MBT249" s="34"/>
      <c r="MBU249" s="34"/>
      <c r="MBV249" s="34"/>
      <c r="MBW249" s="34"/>
      <c r="MBX249" s="34"/>
      <c r="MBY249" s="34"/>
      <c r="MBZ249" s="34"/>
      <c r="MCA249" s="34"/>
      <c r="MCB249" s="34"/>
      <c r="MCC249" s="34"/>
      <c r="MCD249" s="34"/>
      <c r="MCE249" s="34"/>
      <c r="MCF249" s="34"/>
      <c r="MCG249" s="34"/>
      <c r="MCH249" s="34"/>
      <c r="MCI249" s="34"/>
      <c r="MCJ249" s="34"/>
      <c r="MCK249" s="34"/>
      <c r="MCL249" s="34"/>
      <c r="MCM249" s="34"/>
      <c r="MCN249" s="34"/>
      <c r="MCO249" s="34"/>
      <c r="MCP249" s="34"/>
      <c r="MCQ249" s="34"/>
      <c r="MCR249" s="34"/>
      <c r="MCS249" s="34"/>
      <c r="MCT249" s="34"/>
      <c r="MCU249" s="34"/>
      <c r="MCV249" s="34"/>
      <c r="MCW249" s="34"/>
      <c r="MCX249" s="34"/>
      <c r="MCY249" s="34"/>
      <c r="MCZ249" s="34"/>
      <c r="MDA249" s="34"/>
      <c r="MDB249" s="34"/>
      <c r="MDC249" s="34"/>
      <c r="MDD249" s="34"/>
      <c r="MDE249" s="34"/>
      <c r="MDF249" s="34"/>
      <c r="MDG249" s="34"/>
      <c r="MDH249" s="34"/>
      <c r="MDI249" s="34"/>
      <c r="MDJ249" s="34"/>
      <c r="MDK249" s="34"/>
      <c r="MDL249" s="34"/>
      <c r="MDM249" s="34"/>
      <c r="MDN249" s="34"/>
      <c r="MDO249" s="34"/>
      <c r="MDP249" s="34"/>
      <c r="MDQ249" s="34"/>
      <c r="MDR249" s="34"/>
      <c r="MDS249" s="34"/>
      <c r="MDT249" s="34"/>
      <c r="MDU249" s="34"/>
      <c r="MDV249" s="34"/>
      <c r="MDW249" s="34"/>
      <c r="MDX249" s="34"/>
      <c r="MDY249" s="34"/>
      <c r="MDZ249" s="34"/>
      <c r="MEA249" s="34"/>
      <c r="MEB249" s="34"/>
      <c r="MEC249" s="34"/>
      <c r="MED249" s="34"/>
      <c r="MEE249" s="34"/>
      <c r="MEF249" s="34"/>
      <c r="MEG249" s="34"/>
      <c r="MEH249" s="34"/>
      <c r="MEI249" s="34"/>
      <c r="MEJ249" s="34"/>
      <c r="MEK249" s="34"/>
      <c r="MEL249" s="34"/>
      <c r="MEM249" s="34"/>
      <c r="MEN249" s="34"/>
      <c r="MEO249" s="34"/>
      <c r="MEP249" s="34"/>
      <c r="MEQ249" s="34"/>
      <c r="MER249" s="34"/>
      <c r="MES249" s="34"/>
      <c r="MET249" s="34"/>
      <c r="MEU249" s="34"/>
      <c r="MEV249" s="34"/>
      <c r="MEW249" s="34"/>
      <c r="MEX249" s="34"/>
      <c r="MEY249" s="34"/>
      <c r="MEZ249" s="34"/>
      <c r="MFA249" s="34"/>
      <c r="MFB249" s="34"/>
      <c r="MFC249" s="34"/>
      <c r="MFD249" s="34"/>
      <c r="MFE249" s="34"/>
      <c r="MFF249" s="34"/>
      <c r="MFG249" s="34"/>
      <c r="MFH249" s="34"/>
      <c r="MFI249" s="34"/>
      <c r="MFJ249" s="34"/>
      <c r="MFK249" s="34"/>
      <c r="MFL249" s="34"/>
      <c r="MFM249" s="34"/>
      <c r="MFN249" s="34"/>
      <c r="MFO249" s="34"/>
      <c r="MFP249" s="34"/>
      <c r="MFQ249" s="34"/>
      <c r="MFR249" s="34"/>
      <c r="MFS249" s="34"/>
      <c r="MFT249" s="34"/>
      <c r="MFU249" s="34"/>
      <c r="MFV249" s="34"/>
      <c r="MFW249" s="34"/>
      <c r="MFX249" s="34"/>
      <c r="MFY249" s="34"/>
      <c r="MFZ249" s="34"/>
      <c r="MGA249" s="34"/>
      <c r="MGB249" s="34"/>
      <c r="MGC249" s="34"/>
      <c r="MGD249" s="34"/>
      <c r="MGE249" s="34"/>
      <c r="MGF249" s="34"/>
      <c r="MGG249" s="34"/>
      <c r="MGH249" s="34"/>
      <c r="MGI249" s="34"/>
      <c r="MGJ249" s="34"/>
      <c r="MGK249" s="34"/>
      <c r="MGL249" s="34"/>
      <c r="MGM249" s="34"/>
      <c r="MGN249" s="34"/>
      <c r="MGO249" s="34"/>
      <c r="MGP249" s="34"/>
      <c r="MGQ249" s="34"/>
      <c r="MGR249" s="34"/>
      <c r="MGS249" s="34"/>
      <c r="MGT249" s="34"/>
      <c r="MGU249" s="34"/>
      <c r="MGV249" s="34"/>
      <c r="MGW249" s="34"/>
      <c r="MGX249" s="34"/>
      <c r="MGY249" s="34"/>
      <c r="MGZ249" s="34"/>
      <c r="MHA249" s="34"/>
      <c r="MHB249" s="34"/>
      <c r="MHC249" s="34"/>
      <c r="MHD249" s="34"/>
      <c r="MHE249" s="34"/>
      <c r="MHF249" s="34"/>
      <c r="MHG249" s="34"/>
      <c r="MHH249" s="34"/>
      <c r="MHI249" s="34"/>
      <c r="MHJ249" s="34"/>
      <c r="MHK249" s="34"/>
      <c r="MHL249" s="34"/>
      <c r="MHM249" s="34"/>
      <c r="MHN249" s="34"/>
      <c r="MHO249" s="34"/>
      <c r="MHP249" s="34"/>
      <c r="MHQ249" s="34"/>
      <c r="MHR249" s="34"/>
      <c r="MHS249" s="34"/>
      <c r="MHT249" s="34"/>
      <c r="MHU249" s="34"/>
      <c r="MHV249" s="34"/>
      <c r="MHW249" s="34"/>
      <c r="MHX249" s="34"/>
      <c r="MHY249" s="34"/>
      <c r="MHZ249" s="34"/>
      <c r="MIA249" s="34"/>
      <c r="MIB249" s="34"/>
      <c r="MIC249" s="34"/>
      <c r="MID249" s="34"/>
      <c r="MIE249" s="34"/>
      <c r="MIF249" s="34"/>
      <c r="MIG249" s="34"/>
      <c r="MIH249" s="34"/>
      <c r="MII249" s="34"/>
      <c r="MIJ249" s="34"/>
      <c r="MIK249" s="34"/>
      <c r="MIL249" s="34"/>
      <c r="MIM249" s="34"/>
      <c r="MIN249" s="34"/>
      <c r="MIO249" s="34"/>
      <c r="MIP249" s="34"/>
      <c r="MIQ249" s="34"/>
      <c r="MIR249" s="34"/>
      <c r="MIS249" s="34"/>
      <c r="MIT249" s="34"/>
      <c r="MIU249" s="34"/>
      <c r="MIV249" s="34"/>
      <c r="MIW249" s="34"/>
      <c r="MIX249" s="34"/>
      <c r="MIY249" s="34"/>
      <c r="MIZ249" s="34"/>
      <c r="MJA249" s="34"/>
      <c r="MJB249" s="34"/>
      <c r="MJC249" s="34"/>
      <c r="MJD249" s="34"/>
      <c r="MJE249" s="34"/>
      <c r="MJF249" s="34"/>
      <c r="MJG249" s="34"/>
      <c r="MJH249" s="34"/>
      <c r="MJI249" s="34"/>
      <c r="MJJ249" s="34"/>
      <c r="MJK249" s="34"/>
      <c r="MJL249" s="34"/>
      <c r="MJM249" s="34"/>
      <c r="MJN249" s="34"/>
      <c r="MJO249" s="34"/>
      <c r="MJP249" s="34"/>
      <c r="MJQ249" s="34"/>
      <c r="MJR249" s="34"/>
      <c r="MJS249" s="34"/>
      <c r="MJT249" s="34"/>
      <c r="MJU249" s="34"/>
      <c r="MJV249" s="34"/>
      <c r="MJW249" s="34"/>
      <c r="MJX249" s="34"/>
      <c r="MJY249" s="34"/>
      <c r="MJZ249" s="34"/>
      <c r="MKA249" s="34"/>
      <c r="MKB249" s="34"/>
      <c r="MKC249" s="34"/>
      <c r="MKD249" s="34"/>
      <c r="MKE249" s="34"/>
      <c r="MKF249" s="34"/>
      <c r="MKG249" s="34"/>
      <c r="MKH249" s="34"/>
      <c r="MKI249" s="34"/>
      <c r="MKJ249" s="34"/>
      <c r="MKK249" s="34"/>
      <c r="MKL249" s="34"/>
      <c r="MKM249" s="34"/>
      <c r="MKN249" s="34"/>
      <c r="MKO249" s="34"/>
      <c r="MKP249" s="34"/>
      <c r="MKQ249" s="34"/>
      <c r="MKR249" s="34"/>
      <c r="MKS249" s="34"/>
      <c r="MKT249" s="34"/>
      <c r="MKU249" s="34"/>
      <c r="MKV249" s="34"/>
      <c r="MKW249" s="34"/>
      <c r="MKX249" s="34"/>
      <c r="MKY249" s="34"/>
      <c r="MKZ249" s="34"/>
      <c r="MLA249" s="34"/>
      <c r="MLB249" s="34"/>
      <c r="MLC249" s="34"/>
      <c r="MLD249" s="34"/>
      <c r="MLE249" s="34"/>
      <c r="MLF249" s="34"/>
      <c r="MLG249" s="34"/>
      <c r="MLH249" s="34"/>
      <c r="MLI249" s="34"/>
      <c r="MLJ249" s="34"/>
      <c r="MLK249" s="34"/>
      <c r="MLL249" s="34"/>
      <c r="MLM249" s="34"/>
      <c r="MLN249" s="34"/>
      <c r="MLO249" s="34"/>
      <c r="MLP249" s="34"/>
      <c r="MLQ249" s="34"/>
      <c r="MLR249" s="34"/>
      <c r="MLS249" s="34"/>
      <c r="MLT249" s="34"/>
      <c r="MLU249" s="34"/>
      <c r="MLV249" s="34"/>
      <c r="MLW249" s="34"/>
      <c r="MLX249" s="34"/>
      <c r="MLY249" s="34"/>
      <c r="MLZ249" s="34"/>
      <c r="MMA249" s="34"/>
      <c r="MMB249" s="34"/>
      <c r="MMC249" s="34"/>
      <c r="MMD249" s="34"/>
      <c r="MME249" s="34"/>
      <c r="MMF249" s="34"/>
      <c r="MMG249" s="34"/>
      <c r="MMH249" s="34"/>
      <c r="MMI249" s="34"/>
      <c r="MMJ249" s="34"/>
      <c r="MMK249" s="34"/>
      <c r="MML249" s="34"/>
      <c r="MMM249" s="34"/>
      <c r="MMN249" s="34"/>
      <c r="MMO249" s="34"/>
      <c r="MMP249" s="34"/>
      <c r="MMQ249" s="34"/>
      <c r="MMR249" s="34"/>
      <c r="MMS249" s="34"/>
      <c r="MMT249" s="34"/>
      <c r="MMU249" s="34"/>
      <c r="MMV249" s="34"/>
      <c r="MMW249" s="34"/>
      <c r="MMX249" s="34"/>
      <c r="MMY249" s="34"/>
      <c r="MMZ249" s="34"/>
      <c r="MNA249" s="34"/>
      <c r="MNB249" s="34"/>
      <c r="MNC249" s="34"/>
      <c r="MND249" s="34"/>
      <c r="MNE249" s="34"/>
      <c r="MNF249" s="34"/>
      <c r="MNG249" s="34"/>
      <c r="MNH249" s="34"/>
      <c r="MNI249" s="34"/>
      <c r="MNJ249" s="34"/>
      <c r="MNK249" s="34"/>
      <c r="MNL249" s="34"/>
      <c r="MNM249" s="34"/>
      <c r="MNN249" s="34"/>
      <c r="MNO249" s="34"/>
      <c r="MNP249" s="34"/>
      <c r="MNQ249" s="34"/>
      <c r="MNR249" s="34"/>
      <c r="MNS249" s="34"/>
      <c r="MNT249" s="34"/>
      <c r="MNU249" s="34"/>
      <c r="MNV249" s="34"/>
      <c r="MNW249" s="34"/>
      <c r="MNX249" s="34"/>
      <c r="MNY249" s="34"/>
      <c r="MNZ249" s="34"/>
      <c r="MOA249" s="34"/>
      <c r="MOB249" s="34"/>
      <c r="MOC249" s="34"/>
      <c r="MOD249" s="34"/>
      <c r="MOE249" s="34"/>
      <c r="MOF249" s="34"/>
      <c r="MOG249" s="34"/>
      <c r="MOH249" s="34"/>
      <c r="MOI249" s="34"/>
      <c r="MOJ249" s="34"/>
      <c r="MOK249" s="34"/>
      <c r="MOL249" s="34"/>
      <c r="MOM249" s="34"/>
      <c r="MON249" s="34"/>
      <c r="MOO249" s="34"/>
      <c r="MOP249" s="34"/>
      <c r="MOQ249" s="34"/>
      <c r="MOR249" s="34"/>
      <c r="MOS249" s="34"/>
      <c r="MOT249" s="34"/>
      <c r="MOU249" s="34"/>
      <c r="MOV249" s="34"/>
      <c r="MOW249" s="34"/>
      <c r="MOX249" s="34"/>
      <c r="MOY249" s="34"/>
      <c r="MOZ249" s="34"/>
      <c r="MPA249" s="34"/>
      <c r="MPB249" s="34"/>
      <c r="MPC249" s="34"/>
      <c r="MPD249" s="34"/>
      <c r="MPE249" s="34"/>
      <c r="MPF249" s="34"/>
      <c r="MPG249" s="34"/>
      <c r="MPH249" s="34"/>
      <c r="MPI249" s="34"/>
      <c r="MPJ249" s="34"/>
      <c r="MPK249" s="34"/>
      <c r="MPL249" s="34"/>
      <c r="MPM249" s="34"/>
      <c r="MPN249" s="34"/>
      <c r="MPO249" s="34"/>
      <c r="MPP249" s="34"/>
      <c r="MPQ249" s="34"/>
      <c r="MPR249" s="34"/>
      <c r="MPS249" s="34"/>
      <c r="MPT249" s="34"/>
      <c r="MPU249" s="34"/>
      <c r="MPV249" s="34"/>
      <c r="MPW249" s="34"/>
      <c r="MPX249" s="34"/>
      <c r="MPY249" s="34"/>
      <c r="MPZ249" s="34"/>
      <c r="MQA249" s="34"/>
      <c r="MQB249" s="34"/>
      <c r="MQC249" s="34"/>
      <c r="MQD249" s="34"/>
      <c r="MQE249" s="34"/>
      <c r="MQF249" s="34"/>
      <c r="MQG249" s="34"/>
      <c r="MQH249" s="34"/>
      <c r="MQI249" s="34"/>
      <c r="MQJ249" s="34"/>
      <c r="MQK249" s="34"/>
      <c r="MQL249" s="34"/>
      <c r="MQM249" s="34"/>
      <c r="MQN249" s="34"/>
      <c r="MQO249" s="34"/>
      <c r="MQP249" s="34"/>
      <c r="MQQ249" s="34"/>
      <c r="MQR249" s="34"/>
      <c r="MQS249" s="34"/>
      <c r="MQT249" s="34"/>
      <c r="MQU249" s="34"/>
      <c r="MQV249" s="34"/>
      <c r="MQW249" s="34"/>
      <c r="MQX249" s="34"/>
      <c r="MQY249" s="34"/>
      <c r="MQZ249" s="34"/>
      <c r="MRA249" s="34"/>
      <c r="MRB249" s="34"/>
      <c r="MRC249" s="34"/>
      <c r="MRD249" s="34"/>
      <c r="MRE249" s="34"/>
      <c r="MRF249" s="34"/>
      <c r="MRG249" s="34"/>
      <c r="MRH249" s="34"/>
      <c r="MRI249" s="34"/>
      <c r="MRJ249" s="34"/>
      <c r="MRK249" s="34"/>
      <c r="MRL249" s="34"/>
      <c r="MRM249" s="34"/>
      <c r="MRN249" s="34"/>
      <c r="MRO249" s="34"/>
      <c r="MRP249" s="34"/>
      <c r="MRQ249" s="34"/>
      <c r="MRR249" s="34"/>
      <c r="MRS249" s="34"/>
      <c r="MRT249" s="34"/>
      <c r="MRU249" s="34"/>
      <c r="MRV249" s="34"/>
      <c r="MRW249" s="34"/>
      <c r="MRX249" s="34"/>
      <c r="MRY249" s="34"/>
      <c r="MRZ249" s="34"/>
      <c r="MSA249" s="34"/>
      <c r="MSB249" s="34"/>
      <c r="MSC249" s="34"/>
      <c r="MSD249" s="34"/>
      <c r="MSE249" s="34"/>
      <c r="MSF249" s="34"/>
      <c r="MSG249" s="34"/>
      <c r="MSH249" s="34"/>
      <c r="MSI249" s="34"/>
      <c r="MSJ249" s="34"/>
      <c r="MSK249" s="34"/>
      <c r="MSL249" s="34"/>
      <c r="MSM249" s="34"/>
      <c r="MSN249" s="34"/>
      <c r="MSO249" s="34"/>
      <c r="MSP249" s="34"/>
      <c r="MSQ249" s="34"/>
      <c r="MSR249" s="34"/>
      <c r="MSS249" s="34"/>
      <c r="MST249" s="34"/>
      <c r="MSU249" s="34"/>
      <c r="MSV249" s="34"/>
      <c r="MSW249" s="34"/>
      <c r="MSX249" s="34"/>
      <c r="MSY249" s="34"/>
      <c r="MSZ249" s="34"/>
      <c r="MTA249" s="34"/>
      <c r="MTB249" s="34"/>
      <c r="MTC249" s="34"/>
      <c r="MTD249" s="34"/>
      <c r="MTE249" s="34"/>
      <c r="MTF249" s="34"/>
      <c r="MTG249" s="34"/>
      <c r="MTH249" s="34"/>
      <c r="MTI249" s="34"/>
      <c r="MTJ249" s="34"/>
      <c r="MTK249" s="34"/>
      <c r="MTL249" s="34"/>
      <c r="MTM249" s="34"/>
      <c r="MTN249" s="34"/>
      <c r="MTO249" s="34"/>
      <c r="MTP249" s="34"/>
      <c r="MTQ249" s="34"/>
      <c r="MTR249" s="34"/>
      <c r="MTS249" s="34"/>
      <c r="MTT249" s="34"/>
      <c r="MTU249" s="34"/>
      <c r="MTV249" s="34"/>
      <c r="MTW249" s="34"/>
      <c r="MTX249" s="34"/>
      <c r="MTY249" s="34"/>
      <c r="MTZ249" s="34"/>
      <c r="MUA249" s="34"/>
      <c r="MUB249" s="34"/>
      <c r="MUC249" s="34"/>
      <c r="MUD249" s="34"/>
      <c r="MUE249" s="34"/>
      <c r="MUF249" s="34"/>
      <c r="MUG249" s="34"/>
      <c r="MUH249" s="34"/>
      <c r="MUI249" s="34"/>
      <c r="MUJ249" s="34"/>
      <c r="MUK249" s="34"/>
      <c r="MUL249" s="34"/>
      <c r="MUM249" s="34"/>
      <c r="MUN249" s="34"/>
      <c r="MUO249" s="34"/>
      <c r="MUP249" s="34"/>
      <c r="MUQ249" s="34"/>
      <c r="MUR249" s="34"/>
      <c r="MUS249" s="34"/>
      <c r="MUT249" s="34"/>
      <c r="MUU249" s="34"/>
      <c r="MUV249" s="34"/>
      <c r="MUW249" s="34"/>
      <c r="MUX249" s="34"/>
      <c r="MUY249" s="34"/>
      <c r="MUZ249" s="34"/>
      <c r="MVA249" s="34"/>
      <c r="MVB249" s="34"/>
      <c r="MVC249" s="34"/>
      <c r="MVD249" s="34"/>
      <c r="MVE249" s="34"/>
      <c r="MVF249" s="34"/>
      <c r="MVG249" s="34"/>
      <c r="MVH249" s="34"/>
      <c r="MVI249" s="34"/>
      <c r="MVJ249" s="34"/>
      <c r="MVK249" s="34"/>
      <c r="MVL249" s="34"/>
      <c r="MVM249" s="34"/>
      <c r="MVN249" s="34"/>
      <c r="MVO249" s="34"/>
      <c r="MVP249" s="34"/>
      <c r="MVQ249" s="34"/>
      <c r="MVR249" s="34"/>
      <c r="MVS249" s="34"/>
      <c r="MVT249" s="34"/>
      <c r="MVU249" s="34"/>
      <c r="MVV249" s="34"/>
      <c r="MVW249" s="34"/>
      <c r="MVX249" s="34"/>
      <c r="MVY249" s="34"/>
      <c r="MVZ249" s="34"/>
      <c r="MWA249" s="34"/>
      <c r="MWB249" s="34"/>
      <c r="MWC249" s="34"/>
      <c r="MWD249" s="34"/>
      <c r="MWE249" s="34"/>
      <c r="MWF249" s="34"/>
      <c r="MWG249" s="34"/>
      <c r="MWH249" s="34"/>
      <c r="MWI249" s="34"/>
      <c r="MWJ249" s="34"/>
      <c r="MWK249" s="34"/>
      <c r="MWL249" s="34"/>
      <c r="MWM249" s="34"/>
      <c r="MWN249" s="34"/>
      <c r="MWO249" s="34"/>
      <c r="MWP249" s="34"/>
      <c r="MWQ249" s="34"/>
      <c r="MWR249" s="34"/>
      <c r="MWS249" s="34"/>
      <c r="MWT249" s="34"/>
      <c r="MWU249" s="34"/>
      <c r="MWV249" s="34"/>
      <c r="MWW249" s="34"/>
      <c r="MWX249" s="34"/>
      <c r="MWY249" s="34"/>
      <c r="MWZ249" s="34"/>
      <c r="MXA249" s="34"/>
      <c r="MXB249" s="34"/>
      <c r="MXC249" s="34"/>
      <c r="MXD249" s="34"/>
      <c r="MXE249" s="34"/>
      <c r="MXF249" s="34"/>
      <c r="MXG249" s="34"/>
      <c r="MXH249" s="34"/>
      <c r="MXI249" s="34"/>
      <c r="MXJ249" s="34"/>
      <c r="MXK249" s="34"/>
      <c r="MXL249" s="34"/>
      <c r="MXM249" s="34"/>
      <c r="MXN249" s="34"/>
      <c r="MXO249" s="34"/>
      <c r="MXP249" s="34"/>
      <c r="MXQ249" s="34"/>
      <c r="MXR249" s="34"/>
      <c r="MXS249" s="34"/>
      <c r="MXT249" s="34"/>
      <c r="MXU249" s="34"/>
      <c r="MXV249" s="34"/>
      <c r="MXW249" s="34"/>
      <c r="MXX249" s="34"/>
      <c r="MXY249" s="34"/>
      <c r="MXZ249" s="34"/>
      <c r="MYA249" s="34"/>
      <c r="MYB249" s="34"/>
      <c r="MYC249" s="34"/>
      <c r="MYD249" s="34"/>
      <c r="MYE249" s="34"/>
      <c r="MYF249" s="34"/>
      <c r="MYG249" s="34"/>
      <c r="MYH249" s="34"/>
      <c r="MYI249" s="34"/>
      <c r="MYJ249" s="34"/>
      <c r="MYK249" s="34"/>
      <c r="MYL249" s="34"/>
      <c r="MYM249" s="34"/>
      <c r="MYN249" s="34"/>
      <c r="MYO249" s="34"/>
      <c r="MYP249" s="34"/>
      <c r="MYQ249" s="34"/>
      <c r="MYR249" s="34"/>
      <c r="MYS249" s="34"/>
      <c r="MYT249" s="34"/>
      <c r="MYU249" s="34"/>
      <c r="MYV249" s="34"/>
      <c r="MYW249" s="34"/>
      <c r="MYX249" s="34"/>
      <c r="MYY249" s="34"/>
      <c r="MYZ249" s="34"/>
      <c r="MZA249" s="34"/>
      <c r="MZB249" s="34"/>
      <c r="MZC249" s="34"/>
      <c r="MZD249" s="34"/>
      <c r="MZE249" s="34"/>
      <c r="MZF249" s="34"/>
      <c r="MZG249" s="34"/>
      <c r="MZH249" s="34"/>
      <c r="MZI249" s="34"/>
      <c r="MZJ249" s="34"/>
      <c r="MZK249" s="34"/>
      <c r="MZL249" s="34"/>
      <c r="MZM249" s="34"/>
      <c r="MZN249" s="34"/>
      <c r="MZO249" s="34"/>
      <c r="MZP249" s="34"/>
      <c r="MZQ249" s="34"/>
      <c r="MZR249" s="34"/>
      <c r="MZS249" s="34"/>
      <c r="MZT249" s="34"/>
      <c r="MZU249" s="34"/>
      <c r="MZV249" s="34"/>
      <c r="MZW249" s="34"/>
      <c r="MZX249" s="34"/>
      <c r="MZY249" s="34"/>
      <c r="MZZ249" s="34"/>
      <c r="NAA249" s="34"/>
      <c r="NAB249" s="34"/>
      <c r="NAC249" s="34"/>
      <c r="NAD249" s="34"/>
      <c r="NAE249" s="34"/>
      <c r="NAF249" s="34"/>
      <c r="NAG249" s="34"/>
      <c r="NAH249" s="34"/>
      <c r="NAI249" s="34"/>
      <c r="NAJ249" s="34"/>
      <c r="NAK249" s="34"/>
      <c r="NAL249" s="34"/>
      <c r="NAM249" s="34"/>
      <c r="NAN249" s="34"/>
      <c r="NAO249" s="34"/>
      <c r="NAP249" s="34"/>
      <c r="NAQ249" s="34"/>
      <c r="NAR249" s="34"/>
      <c r="NAS249" s="34"/>
      <c r="NAT249" s="34"/>
      <c r="NAU249" s="34"/>
      <c r="NAV249" s="34"/>
      <c r="NAW249" s="34"/>
      <c r="NAX249" s="34"/>
      <c r="NAY249" s="34"/>
      <c r="NAZ249" s="34"/>
      <c r="NBA249" s="34"/>
      <c r="NBB249" s="34"/>
      <c r="NBC249" s="34"/>
      <c r="NBD249" s="34"/>
      <c r="NBE249" s="34"/>
      <c r="NBF249" s="34"/>
      <c r="NBG249" s="34"/>
      <c r="NBH249" s="34"/>
      <c r="NBI249" s="34"/>
      <c r="NBJ249" s="34"/>
      <c r="NBK249" s="34"/>
      <c r="NBL249" s="34"/>
      <c r="NBM249" s="34"/>
      <c r="NBN249" s="34"/>
      <c r="NBO249" s="34"/>
      <c r="NBP249" s="34"/>
      <c r="NBQ249" s="34"/>
      <c r="NBR249" s="34"/>
      <c r="NBS249" s="34"/>
      <c r="NBT249" s="34"/>
      <c r="NBU249" s="34"/>
      <c r="NBV249" s="34"/>
      <c r="NBW249" s="34"/>
      <c r="NBX249" s="34"/>
      <c r="NBY249" s="34"/>
      <c r="NBZ249" s="34"/>
      <c r="NCA249" s="34"/>
      <c r="NCB249" s="34"/>
      <c r="NCC249" s="34"/>
      <c r="NCD249" s="34"/>
      <c r="NCE249" s="34"/>
      <c r="NCF249" s="34"/>
      <c r="NCG249" s="34"/>
      <c r="NCH249" s="34"/>
      <c r="NCI249" s="34"/>
      <c r="NCJ249" s="34"/>
      <c r="NCK249" s="34"/>
      <c r="NCL249" s="34"/>
      <c r="NCM249" s="34"/>
      <c r="NCN249" s="34"/>
      <c r="NCO249" s="34"/>
      <c r="NCP249" s="34"/>
      <c r="NCQ249" s="34"/>
      <c r="NCR249" s="34"/>
      <c r="NCS249" s="34"/>
      <c r="NCT249" s="34"/>
      <c r="NCU249" s="34"/>
      <c r="NCV249" s="34"/>
      <c r="NCW249" s="34"/>
      <c r="NCX249" s="34"/>
      <c r="NCY249" s="34"/>
      <c r="NCZ249" s="34"/>
      <c r="NDA249" s="34"/>
      <c r="NDB249" s="34"/>
      <c r="NDC249" s="34"/>
      <c r="NDD249" s="34"/>
      <c r="NDE249" s="34"/>
      <c r="NDF249" s="34"/>
      <c r="NDG249" s="34"/>
      <c r="NDH249" s="34"/>
      <c r="NDI249" s="34"/>
      <c r="NDJ249" s="34"/>
      <c r="NDK249" s="34"/>
      <c r="NDL249" s="34"/>
      <c r="NDM249" s="34"/>
      <c r="NDN249" s="34"/>
      <c r="NDO249" s="34"/>
      <c r="NDP249" s="34"/>
      <c r="NDQ249" s="34"/>
      <c r="NDR249" s="34"/>
      <c r="NDS249" s="34"/>
      <c r="NDT249" s="34"/>
      <c r="NDU249" s="34"/>
      <c r="NDV249" s="34"/>
      <c r="NDW249" s="34"/>
      <c r="NDX249" s="34"/>
      <c r="NDY249" s="34"/>
      <c r="NDZ249" s="34"/>
      <c r="NEA249" s="34"/>
      <c r="NEB249" s="34"/>
      <c r="NEC249" s="34"/>
      <c r="NED249" s="34"/>
      <c r="NEE249" s="34"/>
      <c r="NEF249" s="34"/>
      <c r="NEG249" s="34"/>
      <c r="NEH249" s="34"/>
      <c r="NEI249" s="34"/>
      <c r="NEJ249" s="34"/>
      <c r="NEK249" s="34"/>
      <c r="NEL249" s="34"/>
      <c r="NEM249" s="34"/>
      <c r="NEN249" s="34"/>
      <c r="NEO249" s="34"/>
      <c r="NEP249" s="34"/>
      <c r="NEQ249" s="34"/>
      <c r="NER249" s="34"/>
      <c r="NES249" s="34"/>
      <c r="NET249" s="34"/>
      <c r="NEU249" s="34"/>
      <c r="NEV249" s="34"/>
      <c r="NEW249" s="34"/>
      <c r="NEX249" s="34"/>
      <c r="NEY249" s="34"/>
      <c r="NEZ249" s="34"/>
      <c r="NFA249" s="34"/>
      <c r="NFB249" s="34"/>
      <c r="NFC249" s="34"/>
      <c r="NFD249" s="34"/>
      <c r="NFE249" s="34"/>
      <c r="NFF249" s="34"/>
      <c r="NFG249" s="34"/>
      <c r="NFH249" s="34"/>
      <c r="NFI249" s="34"/>
      <c r="NFJ249" s="34"/>
      <c r="NFK249" s="34"/>
      <c r="NFL249" s="34"/>
      <c r="NFM249" s="34"/>
      <c r="NFN249" s="34"/>
      <c r="NFO249" s="34"/>
      <c r="NFP249" s="34"/>
      <c r="NFQ249" s="34"/>
      <c r="NFR249" s="34"/>
      <c r="NFS249" s="34"/>
      <c r="NFT249" s="34"/>
      <c r="NFU249" s="34"/>
      <c r="NFV249" s="34"/>
      <c r="NFW249" s="34"/>
      <c r="NFX249" s="34"/>
      <c r="NFY249" s="34"/>
      <c r="NFZ249" s="34"/>
      <c r="NGA249" s="34"/>
      <c r="NGB249" s="34"/>
      <c r="NGC249" s="34"/>
      <c r="NGD249" s="34"/>
      <c r="NGE249" s="34"/>
      <c r="NGF249" s="34"/>
      <c r="NGG249" s="34"/>
      <c r="NGH249" s="34"/>
      <c r="NGI249" s="34"/>
      <c r="NGJ249" s="34"/>
      <c r="NGK249" s="34"/>
      <c r="NGL249" s="34"/>
      <c r="NGM249" s="34"/>
      <c r="NGN249" s="34"/>
      <c r="NGO249" s="34"/>
      <c r="NGP249" s="34"/>
      <c r="NGQ249" s="34"/>
      <c r="NGR249" s="34"/>
      <c r="NGS249" s="34"/>
      <c r="NGT249" s="34"/>
      <c r="NGU249" s="34"/>
      <c r="NGV249" s="34"/>
      <c r="NGW249" s="34"/>
      <c r="NGX249" s="34"/>
      <c r="NGY249" s="34"/>
      <c r="NGZ249" s="34"/>
      <c r="NHA249" s="34"/>
      <c r="NHB249" s="34"/>
      <c r="NHC249" s="34"/>
      <c r="NHD249" s="34"/>
      <c r="NHE249" s="34"/>
      <c r="NHF249" s="34"/>
      <c r="NHG249" s="34"/>
      <c r="NHH249" s="34"/>
      <c r="NHI249" s="34"/>
      <c r="NHJ249" s="34"/>
      <c r="NHK249" s="34"/>
      <c r="NHL249" s="34"/>
      <c r="NHM249" s="34"/>
      <c r="NHN249" s="34"/>
      <c r="NHO249" s="34"/>
      <c r="NHP249" s="34"/>
      <c r="NHQ249" s="34"/>
      <c r="NHR249" s="34"/>
      <c r="NHS249" s="34"/>
      <c r="NHT249" s="34"/>
      <c r="NHU249" s="34"/>
      <c r="NHV249" s="34"/>
      <c r="NHW249" s="34"/>
      <c r="NHX249" s="34"/>
      <c r="NHY249" s="34"/>
      <c r="NHZ249" s="34"/>
      <c r="NIA249" s="34"/>
      <c r="NIB249" s="34"/>
      <c r="NIC249" s="34"/>
      <c r="NID249" s="34"/>
      <c r="NIE249" s="34"/>
      <c r="NIF249" s="34"/>
      <c r="NIG249" s="34"/>
      <c r="NIH249" s="34"/>
      <c r="NII249" s="34"/>
      <c r="NIJ249" s="34"/>
      <c r="NIK249" s="34"/>
      <c r="NIL249" s="34"/>
      <c r="NIM249" s="34"/>
      <c r="NIN249" s="34"/>
      <c r="NIO249" s="34"/>
      <c r="NIP249" s="34"/>
      <c r="NIQ249" s="34"/>
      <c r="NIR249" s="34"/>
      <c r="NIS249" s="34"/>
      <c r="NIT249" s="34"/>
      <c r="NIU249" s="34"/>
      <c r="NIV249" s="34"/>
      <c r="NIW249" s="34"/>
      <c r="NIX249" s="34"/>
      <c r="NIY249" s="34"/>
      <c r="NIZ249" s="34"/>
      <c r="NJA249" s="34"/>
      <c r="NJB249" s="34"/>
      <c r="NJC249" s="34"/>
      <c r="NJD249" s="34"/>
      <c r="NJE249" s="34"/>
      <c r="NJF249" s="34"/>
      <c r="NJG249" s="34"/>
      <c r="NJH249" s="34"/>
      <c r="NJI249" s="34"/>
      <c r="NJJ249" s="34"/>
      <c r="NJK249" s="34"/>
      <c r="NJL249" s="34"/>
      <c r="NJM249" s="34"/>
      <c r="NJN249" s="34"/>
      <c r="NJO249" s="34"/>
      <c r="NJP249" s="34"/>
      <c r="NJQ249" s="34"/>
      <c r="NJR249" s="34"/>
      <c r="NJS249" s="34"/>
      <c r="NJT249" s="34"/>
      <c r="NJU249" s="34"/>
      <c r="NJV249" s="34"/>
      <c r="NJW249" s="34"/>
      <c r="NJX249" s="34"/>
      <c r="NJY249" s="34"/>
      <c r="NJZ249" s="34"/>
      <c r="NKA249" s="34"/>
      <c r="NKB249" s="34"/>
      <c r="NKC249" s="34"/>
      <c r="NKD249" s="34"/>
      <c r="NKE249" s="34"/>
      <c r="NKF249" s="34"/>
      <c r="NKG249" s="34"/>
      <c r="NKH249" s="34"/>
      <c r="NKI249" s="34"/>
      <c r="NKJ249" s="34"/>
      <c r="NKK249" s="34"/>
      <c r="NKL249" s="34"/>
      <c r="NKM249" s="34"/>
      <c r="NKN249" s="34"/>
      <c r="NKO249" s="34"/>
      <c r="NKP249" s="34"/>
      <c r="NKQ249" s="34"/>
      <c r="NKR249" s="34"/>
      <c r="NKS249" s="34"/>
      <c r="NKT249" s="34"/>
      <c r="NKU249" s="34"/>
      <c r="NKV249" s="34"/>
      <c r="NKW249" s="34"/>
      <c r="NKX249" s="34"/>
      <c r="NKY249" s="34"/>
      <c r="NKZ249" s="34"/>
      <c r="NLA249" s="34"/>
      <c r="NLB249" s="34"/>
      <c r="NLC249" s="34"/>
      <c r="NLD249" s="34"/>
      <c r="NLE249" s="34"/>
      <c r="NLF249" s="34"/>
      <c r="NLG249" s="34"/>
      <c r="NLH249" s="34"/>
      <c r="NLI249" s="34"/>
      <c r="NLJ249" s="34"/>
      <c r="NLK249" s="34"/>
      <c r="NLL249" s="34"/>
      <c r="NLM249" s="34"/>
      <c r="NLN249" s="34"/>
      <c r="NLO249" s="34"/>
      <c r="NLP249" s="34"/>
      <c r="NLQ249" s="34"/>
      <c r="NLR249" s="34"/>
      <c r="NLS249" s="34"/>
      <c r="NLT249" s="34"/>
      <c r="NLU249" s="34"/>
      <c r="NLV249" s="34"/>
      <c r="NLW249" s="34"/>
      <c r="NLX249" s="34"/>
      <c r="NLY249" s="34"/>
      <c r="NLZ249" s="34"/>
      <c r="NMA249" s="34"/>
      <c r="NMB249" s="34"/>
      <c r="NMC249" s="34"/>
      <c r="NMD249" s="34"/>
      <c r="NME249" s="34"/>
      <c r="NMF249" s="34"/>
      <c r="NMG249" s="34"/>
      <c r="NMH249" s="34"/>
      <c r="NMI249" s="34"/>
      <c r="NMJ249" s="34"/>
      <c r="NMK249" s="34"/>
      <c r="NML249" s="34"/>
      <c r="NMM249" s="34"/>
      <c r="NMN249" s="34"/>
      <c r="NMO249" s="34"/>
      <c r="NMP249" s="34"/>
      <c r="NMQ249" s="34"/>
      <c r="NMR249" s="34"/>
      <c r="NMS249" s="34"/>
      <c r="NMT249" s="34"/>
      <c r="NMU249" s="34"/>
      <c r="NMV249" s="34"/>
      <c r="NMW249" s="34"/>
      <c r="NMX249" s="34"/>
      <c r="NMY249" s="34"/>
      <c r="NMZ249" s="34"/>
      <c r="NNA249" s="34"/>
      <c r="NNB249" s="34"/>
      <c r="NNC249" s="34"/>
      <c r="NND249" s="34"/>
      <c r="NNE249" s="34"/>
      <c r="NNF249" s="34"/>
      <c r="NNG249" s="34"/>
      <c r="NNH249" s="34"/>
      <c r="NNI249" s="34"/>
      <c r="NNJ249" s="34"/>
      <c r="NNK249" s="34"/>
      <c r="NNL249" s="34"/>
      <c r="NNM249" s="34"/>
      <c r="NNN249" s="34"/>
      <c r="NNO249" s="34"/>
      <c r="NNP249" s="34"/>
      <c r="NNQ249" s="34"/>
      <c r="NNR249" s="34"/>
      <c r="NNS249" s="34"/>
      <c r="NNT249" s="34"/>
      <c r="NNU249" s="34"/>
      <c r="NNV249" s="34"/>
      <c r="NNW249" s="34"/>
      <c r="NNX249" s="34"/>
      <c r="NNY249" s="34"/>
      <c r="NNZ249" s="34"/>
      <c r="NOA249" s="34"/>
      <c r="NOB249" s="34"/>
      <c r="NOC249" s="34"/>
      <c r="NOD249" s="34"/>
      <c r="NOE249" s="34"/>
      <c r="NOF249" s="34"/>
      <c r="NOG249" s="34"/>
      <c r="NOH249" s="34"/>
      <c r="NOI249" s="34"/>
      <c r="NOJ249" s="34"/>
      <c r="NOK249" s="34"/>
      <c r="NOL249" s="34"/>
      <c r="NOM249" s="34"/>
      <c r="NON249" s="34"/>
      <c r="NOO249" s="34"/>
      <c r="NOP249" s="34"/>
      <c r="NOQ249" s="34"/>
      <c r="NOR249" s="34"/>
      <c r="NOS249" s="34"/>
      <c r="NOT249" s="34"/>
      <c r="NOU249" s="34"/>
      <c r="NOV249" s="34"/>
      <c r="NOW249" s="34"/>
      <c r="NOX249" s="34"/>
      <c r="NOY249" s="34"/>
      <c r="NOZ249" s="34"/>
      <c r="NPA249" s="34"/>
      <c r="NPB249" s="34"/>
      <c r="NPC249" s="34"/>
      <c r="NPD249" s="34"/>
      <c r="NPE249" s="34"/>
      <c r="NPF249" s="34"/>
      <c r="NPG249" s="34"/>
      <c r="NPH249" s="34"/>
      <c r="NPI249" s="34"/>
      <c r="NPJ249" s="34"/>
      <c r="NPK249" s="34"/>
      <c r="NPL249" s="34"/>
      <c r="NPM249" s="34"/>
      <c r="NPN249" s="34"/>
      <c r="NPO249" s="34"/>
      <c r="NPP249" s="34"/>
      <c r="NPQ249" s="34"/>
      <c r="NPR249" s="34"/>
      <c r="NPS249" s="34"/>
      <c r="NPT249" s="34"/>
      <c r="NPU249" s="34"/>
      <c r="NPV249" s="34"/>
      <c r="NPW249" s="34"/>
      <c r="NPX249" s="34"/>
      <c r="NPY249" s="34"/>
      <c r="NPZ249" s="34"/>
      <c r="NQA249" s="34"/>
      <c r="NQB249" s="34"/>
      <c r="NQC249" s="34"/>
      <c r="NQD249" s="34"/>
      <c r="NQE249" s="34"/>
      <c r="NQF249" s="34"/>
      <c r="NQG249" s="34"/>
      <c r="NQH249" s="34"/>
      <c r="NQI249" s="34"/>
      <c r="NQJ249" s="34"/>
      <c r="NQK249" s="34"/>
      <c r="NQL249" s="34"/>
      <c r="NQM249" s="34"/>
      <c r="NQN249" s="34"/>
      <c r="NQO249" s="34"/>
      <c r="NQP249" s="34"/>
      <c r="NQQ249" s="34"/>
      <c r="NQR249" s="34"/>
      <c r="NQS249" s="34"/>
      <c r="NQT249" s="34"/>
      <c r="NQU249" s="34"/>
      <c r="NQV249" s="34"/>
      <c r="NQW249" s="34"/>
      <c r="NQX249" s="34"/>
      <c r="NQY249" s="34"/>
      <c r="NQZ249" s="34"/>
      <c r="NRA249" s="34"/>
      <c r="NRB249" s="34"/>
      <c r="NRC249" s="34"/>
      <c r="NRD249" s="34"/>
      <c r="NRE249" s="34"/>
      <c r="NRF249" s="34"/>
      <c r="NRG249" s="34"/>
      <c r="NRH249" s="34"/>
      <c r="NRI249" s="34"/>
      <c r="NRJ249" s="34"/>
      <c r="NRK249" s="34"/>
      <c r="NRL249" s="34"/>
      <c r="NRM249" s="34"/>
      <c r="NRN249" s="34"/>
      <c r="NRO249" s="34"/>
      <c r="NRP249" s="34"/>
      <c r="NRQ249" s="34"/>
      <c r="NRR249" s="34"/>
      <c r="NRS249" s="34"/>
      <c r="NRT249" s="34"/>
      <c r="NRU249" s="34"/>
      <c r="NRV249" s="34"/>
      <c r="NRW249" s="34"/>
      <c r="NRX249" s="34"/>
      <c r="NRY249" s="34"/>
      <c r="NRZ249" s="34"/>
      <c r="NSA249" s="34"/>
      <c r="NSB249" s="34"/>
      <c r="NSC249" s="34"/>
      <c r="NSD249" s="34"/>
      <c r="NSE249" s="34"/>
      <c r="NSF249" s="34"/>
      <c r="NSG249" s="34"/>
      <c r="NSH249" s="34"/>
      <c r="NSI249" s="34"/>
      <c r="NSJ249" s="34"/>
      <c r="NSK249" s="34"/>
      <c r="NSL249" s="34"/>
      <c r="NSM249" s="34"/>
      <c r="NSN249" s="34"/>
      <c r="NSO249" s="34"/>
      <c r="NSP249" s="34"/>
      <c r="NSQ249" s="34"/>
      <c r="NSR249" s="34"/>
      <c r="NSS249" s="34"/>
      <c r="NST249" s="34"/>
      <c r="NSU249" s="34"/>
      <c r="NSV249" s="34"/>
      <c r="NSW249" s="34"/>
      <c r="NSX249" s="34"/>
      <c r="NSY249" s="34"/>
      <c r="NSZ249" s="34"/>
      <c r="NTA249" s="34"/>
      <c r="NTB249" s="34"/>
      <c r="NTC249" s="34"/>
      <c r="NTD249" s="34"/>
      <c r="NTE249" s="34"/>
      <c r="NTF249" s="34"/>
      <c r="NTG249" s="34"/>
      <c r="NTH249" s="34"/>
      <c r="NTI249" s="34"/>
      <c r="NTJ249" s="34"/>
      <c r="NTK249" s="34"/>
      <c r="NTL249" s="34"/>
      <c r="NTM249" s="34"/>
      <c r="NTN249" s="34"/>
      <c r="NTO249" s="34"/>
      <c r="NTP249" s="34"/>
      <c r="NTQ249" s="34"/>
      <c r="NTR249" s="34"/>
      <c r="NTS249" s="34"/>
      <c r="NTT249" s="34"/>
      <c r="NTU249" s="34"/>
      <c r="NTV249" s="34"/>
      <c r="NTW249" s="34"/>
      <c r="NTX249" s="34"/>
      <c r="NTY249" s="34"/>
      <c r="NTZ249" s="34"/>
      <c r="NUA249" s="34"/>
      <c r="NUB249" s="34"/>
      <c r="NUC249" s="34"/>
      <c r="NUD249" s="34"/>
      <c r="NUE249" s="34"/>
      <c r="NUF249" s="34"/>
      <c r="NUG249" s="34"/>
      <c r="NUH249" s="34"/>
      <c r="NUI249" s="34"/>
      <c r="NUJ249" s="34"/>
      <c r="NUK249" s="34"/>
      <c r="NUL249" s="34"/>
      <c r="NUM249" s="34"/>
      <c r="NUN249" s="34"/>
      <c r="NUO249" s="34"/>
      <c r="NUP249" s="34"/>
      <c r="NUQ249" s="34"/>
      <c r="NUR249" s="34"/>
      <c r="NUS249" s="34"/>
      <c r="NUT249" s="34"/>
      <c r="NUU249" s="34"/>
      <c r="NUV249" s="34"/>
      <c r="NUW249" s="34"/>
      <c r="NUX249" s="34"/>
      <c r="NUY249" s="34"/>
      <c r="NUZ249" s="34"/>
      <c r="NVA249" s="34"/>
      <c r="NVB249" s="34"/>
      <c r="NVC249" s="34"/>
      <c r="NVD249" s="34"/>
      <c r="NVE249" s="34"/>
      <c r="NVF249" s="34"/>
      <c r="NVG249" s="34"/>
      <c r="NVH249" s="34"/>
      <c r="NVI249" s="34"/>
      <c r="NVJ249" s="34"/>
      <c r="NVK249" s="34"/>
      <c r="NVL249" s="34"/>
      <c r="NVM249" s="34"/>
      <c r="NVN249" s="34"/>
      <c r="NVO249" s="34"/>
      <c r="NVP249" s="34"/>
      <c r="NVQ249" s="34"/>
      <c r="NVR249" s="34"/>
      <c r="NVS249" s="34"/>
      <c r="NVT249" s="34"/>
      <c r="NVU249" s="34"/>
      <c r="NVV249" s="34"/>
      <c r="NVW249" s="34"/>
      <c r="NVX249" s="34"/>
      <c r="NVY249" s="34"/>
      <c r="NVZ249" s="34"/>
      <c r="NWA249" s="34"/>
      <c r="NWB249" s="34"/>
      <c r="NWC249" s="34"/>
      <c r="NWD249" s="34"/>
      <c r="NWE249" s="34"/>
      <c r="NWF249" s="34"/>
      <c r="NWG249" s="34"/>
      <c r="NWH249" s="34"/>
      <c r="NWI249" s="34"/>
      <c r="NWJ249" s="34"/>
      <c r="NWK249" s="34"/>
      <c r="NWL249" s="34"/>
      <c r="NWM249" s="34"/>
      <c r="NWN249" s="34"/>
      <c r="NWO249" s="34"/>
      <c r="NWP249" s="34"/>
      <c r="NWQ249" s="34"/>
      <c r="NWR249" s="34"/>
      <c r="NWS249" s="34"/>
      <c r="NWT249" s="34"/>
      <c r="NWU249" s="34"/>
      <c r="NWV249" s="34"/>
      <c r="NWW249" s="34"/>
      <c r="NWX249" s="34"/>
      <c r="NWY249" s="34"/>
      <c r="NWZ249" s="34"/>
      <c r="NXA249" s="34"/>
      <c r="NXB249" s="34"/>
      <c r="NXC249" s="34"/>
      <c r="NXD249" s="34"/>
      <c r="NXE249" s="34"/>
      <c r="NXF249" s="34"/>
      <c r="NXG249" s="34"/>
      <c r="NXH249" s="34"/>
      <c r="NXI249" s="34"/>
      <c r="NXJ249" s="34"/>
      <c r="NXK249" s="34"/>
      <c r="NXL249" s="34"/>
      <c r="NXM249" s="34"/>
      <c r="NXN249" s="34"/>
      <c r="NXO249" s="34"/>
      <c r="NXP249" s="34"/>
      <c r="NXQ249" s="34"/>
      <c r="NXR249" s="34"/>
      <c r="NXS249" s="34"/>
      <c r="NXT249" s="34"/>
      <c r="NXU249" s="34"/>
      <c r="NXV249" s="34"/>
      <c r="NXW249" s="34"/>
      <c r="NXX249" s="34"/>
      <c r="NXY249" s="34"/>
      <c r="NXZ249" s="34"/>
      <c r="NYA249" s="34"/>
      <c r="NYB249" s="34"/>
      <c r="NYC249" s="34"/>
      <c r="NYD249" s="34"/>
      <c r="NYE249" s="34"/>
      <c r="NYF249" s="34"/>
      <c r="NYG249" s="34"/>
      <c r="NYH249" s="34"/>
      <c r="NYI249" s="34"/>
      <c r="NYJ249" s="34"/>
      <c r="NYK249" s="34"/>
      <c r="NYL249" s="34"/>
      <c r="NYM249" s="34"/>
      <c r="NYN249" s="34"/>
      <c r="NYO249" s="34"/>
      <c r="NYP249" s="34"/>
      <c r="NYQ249" s="34"/>
      <c r="NYR249" s="34"/>
      <c r="NYS249" s="34"/>
      <c r="NYT249" s="34"/>
      <c r="NYU249" s="34"/>
      <c r="NYV249" s="34"/>
      <c r="NYW249" s="34"/>
      <c r="NYX249" s="34"/>
      <c r="NYY249" s="34"/>
      <c r="NYZ249" s="34"/>
      <c r="NZA249" s="34"/>
      <c r="NZB249" s="34"/>
      <c r="NZC249" s="34"/>
      <c r="NZD249" s="34"/>
      <c r="NZE249" s="34"/>
      <c r="NZF249" s="34"/>
      <c r="NZG249" s="34"/>
      <c r="NZH249" s="34"/>
      <c r="NZI249" s="34"/>
      <c r="NZJ249" s="34"/>
      <c r="NZK249" s="34"/>
      <c r="NZL249" s="34"/>
      <c r="NZM249" s="34"/>
      <c r="NZN249" s="34"/>
      <c r="NZO249" s="34"/>
      <c r="NZP249" s="34"/>
      <c r="NZQ249" s="34"/>
      <c r="NZR249" s="34"/>
      <c r="NZS249" s="34"/>
      <c r="NZT249" s="34"/>
      <c r="NZU249" s="34"/>
      <c r="NZV249" s="34"/>
      <c r="NZW249" s="34"/>
      <c r="NZX249" s="34"/>
      <c r="NZY249" s="34"/>
      <c r="NZZ249" s="34"/>
      <c r="OAA249" s="34"/>
      <c r="OAB249" s="34"/>
      <c r="OAC249" s="34"/>
      <c r="OAD249" s="34"/>
      <c r="OAE249" s="34"/>
      <c r="OAF249" s="34"/>
      <c r="OAG249" s="34"/>
      <c r="OAH249" s="34"/>
      <c r="OAI249" s="34"/>
      <c r="OAJ249" s="34"/>
      <c r="OAK249" s="34"/>
      <c r="OAL249" s="34"/>
      <c r="OAM249" s="34"/>
      <c r="OAN249" s="34"/>
      <c r="OAO249" s="34"/>
      <c r="OAP249" s="34"/>
      <c r="OAQ249" s="34"/>
      <c r="OAR249" s="34"/>
      <c r="OAS249" s="34"/>
      <c r="OAT249" s="34"/>
      <c r="OAU249" s="34"/>
      <c r="OAV249" s="34"/>
      <c r="OAW249" s="34"/>
      <c r="OAX249" s="34"/>
      <c r="OAY249" s="34"/>
      <c r="OAZ249" s="34"/>
      <c r="OBA249" s="34"/>
      <c r="OBB249" s="34"/>
      <c r="OBC249" s="34"/>
      <c r="OBD249" s="34"/>
      <c r="OBE249" s="34"/>
      <c r="OBF249" s="34"/>
      <c r="OBG249" s="34"/>
      <c r="OBH249" s="34"/>
      <c r="OBI249" s="34"/>
      <c r="OBJ249" s="34"/>
      <c r="OBK249" s="34"/>
      <c r="OBL249" s="34"/>
      <c r="OBM249" s="34"/>
      <c r="OBN249" s="34"/>
      <c r="OBO249" s="34"/>
      <c r="OBP249" s="34"/>
      <c r="OBQ249" s="34"/>
      <c r="OBR249" s="34"/>
      <c r="OBS249" s="34"/>
      <c r="OBT249" s="34"/>
      <c r="OBU249" s="34"/>
      <c r="OBV249" s="34"/>
      <c r="OBW249" s="34"/>
      <c r="OBX249" s="34"/>
      <c r="OBY249" s="34"/>
      <c r="OBZ249" s="34"/>
      <c r="OCA249" s="34"/>
      <c r="OCB249" s="34"/>
      <c r="OCC249" s="34"/>
      <c r="OCD249" s="34"/>
      <c r="OCE249" s="34"/>
      <c r="OCF249" s="34"/>
      <c r="OCG249" s="34"/>
      <c r="OCH249" s="34"/>
      <c r="OCI249" s="34"/>
      <c r="OCJ249" s="34"/>
      <c r="OCK249" s="34"/>
      <c r="OCL249" s="34"/>
      <c r="OCM249" s="34"/>
      <c r="OCN249" s="34"/>
      <c r="OCO249" s="34"/>
      <c r="OCP249" s="34"/>
      <c r="OCQ249" s="34"/>
      <c r="OCR249" s="34"/>
      <c r="OCS249" s="34"/>
      <c r="OCT249" s="34"/>
      <c r="OCU249" s="34"/>
      <c r="OCV249" s="34"/>
      <c r="OCW249" s="34"/>
      <c r="OCX249" s="34"/>
      <c r="OCY249" s="34"/>
      <c r="OCZ249" s="34"/>
      <c r="ODA249" s="34"/>
      <c r="ODB249" s="34"/>
      <c r="ODC249" s="34"/>
      <c r="ODD249" s="34"/>
      <c r="ODE249" s="34"/>
      <c r="ODF249" s="34"/>
      <c r="ODG249" s="34"/>
      <c r="ODH249" s="34"/>
      <c r="ODI249" s="34"/>
      <c r="ODJ249" s="34"/>
      <c r="ODK249" s="34"/>
      <c r="ODL249" s="34"/>
      <c r="ODM249" s="34"/>
      <c r="ODN249" s="34"/>
      <c r="ODO249" s="34"/>
      <c r="ODP249" s="34"/>
      <c r="ODQ249" s="34"/>
      <c r="ODR249" s="34"/>
      <c r="ODS249" s="34"/>
      <c r="ODT249" s="34"/>
      <c r="ODU249" s="34"/>
      <c r="ODV249" s="34"/>
      <c r="ODW249" s="34"/>
      <c r="ODX249" s="34"/>
      <c r="ODY249" s="34"/>
      <c r="ODZ249" s="34"/>
      <c r="OEA249" s="34"/>
      <c r="OEB249" s="34"/>
      <c r="OEC249" s="34"/>
      <c r="OED249" s="34"/>
      <c r="OEE249" s="34"/>
      <c r="OEF249" s="34"/>
      <c r="OEG249" s="34"/>
      <c r="OEH249" s="34"/>
      <c r="OEI249" s="34"/>
      <c r="OEJ249" s="34"/>
      <c r="OEK249" s="34"/>
      <c r="OEL249" s="34"/>
      <c r="OEM249" s="34"/>
      <c r="OEN249" s="34"/>
      <c r="OEO249" s="34"/>
      <c r="OEP249" s="34"/>
      <c r="OEQ249" s="34"/>
      <c r="OER249" s="34"/>
      <c r="OES249" s="34"/>
      <c r="OET249" s="34"/>
      <c r="OEU249" s="34"/>
      <c r="OEV249" s="34"/>
      <c r="OEW249" s="34"/>
      <c r="OEX249" s="34"/>
      <c r="OEY249" s="34"/>
      <c r="OEZ249" s="34"/>
      <c r="OFA249" s="34"/>
      <c r="OFB249" s="34"/>
      <c r="OFC249" s="34"/>
      <c r="OFD249" s="34"/>
      <c r="OFE249" s="34"/>
      <c r="OFF249" s="34"/>
      <c r="OFG249" s="34"/>
      <c r="OFH249" s="34"/>
      <c r="OFI249" s="34"/>
      <c r="OFJ249" s="34"/>
      <c r="OFK249" s="34"/>
      <c r="OFL249" s="34"/>
      <c r="OFM249" s="34"/>
      <c r="OFN249" s="34"/>
      <c r="OFO249" s="34"/>
      <c r="OFP249" s="34"/>
      <c r="OFQ249" s="34"/>
      <c r="OFR249" s="34"/>
      <c r="OFS249" s="34"/>
      <c r="OFT249" s="34"/>
      <c r="OFU249" s="34"/>
      <c r="OFV249" s="34"/>
      <c r="OFW249" s="34"/>
      <c r="OFX249" s="34"/>
      <c r="OFY249" s="34"/>
      <c r="OFZ249" s="34"/>
      <c r="OGA249" s="34"/>
      <c r="OGB249" s="34"/>
      <c r="OGC249" s="34"/>
      <c r="OGD249" s="34"/>
      <c r="OGE249" s="34"/>
      <c r="OGF249" s="34"/>
      <c r="OGG249" s="34"/>
      <c r="OGH249" s="34"/>
      <c r="OGI249" s="34"/>
      <c r="OGJ249" s="34"/>
      <c r="OGK249" s="34"/>
      <c r="OGL249" s="34"/>
      <c r="OGM249" s="34"/>
      <c r="OGN249" s="34"/>
      <c r="OGO249" s="34"/>
      <c r="OGP249" s="34"/>
      <c r="OGQ249" s="34"/>
      <c r="OGR249" s="34"/>
      <c r="OGS249" s="34"/>
      <c r="OGT249" s="34"/>
      <c r="OGU249" s="34"/>
      <c r="OGV249" s="34"/>
      <c r="OGW249" s="34"/>
      <c r="OGX249" s="34"/>
      <c r="OGY249" s="34"/>
      <c r="OGZ249" s="34"/>
      <c r="OHA249" s="34"/>
      <c r="OHB249" s="34"/>
      <c r="OHC249" s="34"/>
      <c r="OHD249" s="34"/>
      <c r="OHE249" s="34"/>
      <c r="OHF249" s="34"/>
      <c r="OHG249" s="34"/>
      <c r="OHH249" s="34"/>
      <c r="OHI249" s="34"/>
      <c r="OHJ249" s="34"/>
      <c r="OHK249" s="34"/>
      <c r="OHL249" s="34"/>
      <c r="OHM249" s="34"/>
      <c r="OHN249" s="34"/>
      <c r="OHO249" s="34"/>
      <c r="OHP249" s="34"/>
      <c r="OHQ249" s="34"/>
      <c r="OHR249" s="34"/>
      <c r="OHS249" s="34"/>
      <c r="OHT249" s="34"/>
      <c r="OHU249" s="34"/>
      <c r="OHV249" s="34"/>
      <c r="OHW249" s="34"/>
      <c r="OHX249" s="34"/>
      <c r="OHY249" s="34"/>
      <c r="OHZ249" s="34"/>
      <c r="OIA249" s="34"/>
      <c r="OIB249" s="34"/>
      <c r="OIC249" s="34"/>
      <c r="OID249" s="34"/>
      <c r="OIE249" s="34"/>
      <c r="OIF249" s="34"/>
      <c r="OIG249" s="34"/>
      <c r="OIH249" s="34"/>
      <c r="OII249" s="34"/>
      <c r="OIJ249" s="34"/>
      <c r="OIK249" s="34"/>
      <c r="OIL249" s="34"/>
      <c r="OIM249" s="34"/>
      <c r="OIN249" s="34"/>
      <c r="OIO249" s="34"/>
      <c r="OIP249" s="34"/>
      <c r="OIQ249" s="34"/>
      <c r="OIR249" s="34"/>
      <c r="OIS249" s="34"/>
      <c r="OIT249" s="34"/>
      <c r="OIU249" s="34"/>
      <c r="OIV249" s="34"/>
      <c r="OIW249" s="34"/>
      <c r="OIX249" s="34"/>
      <c r="OIY249" s="34"/>
      <c r="OIZ249" s="34"/>
      <c r="OJA249" s="34"/>
      <c r="OJB249" s="34"/>
      <c r="OJC249" s="34"/>
      <c r="OJD249" s="34"/>
      <c r="OJE249" s="34"/>
      <c r="OJF249" s="34"/>
      <c r="OJG249" s="34"/>
      <c r="OJH249" s="34"/>
      <c r="OJI249" s="34"/>
      <c r="OJJ249" s="34"/>
      <c r="OJK249" s="34"/>
      <c r="OJL249" s="34"/>
      <c r="OJM249" s="34"/>
      <c r="OJN249" s="34"/>
      <c r="OJO249" s="34"/>
      <c r="OJP249" s="34"/>
      <c r="OJQ249" s="34"/>
      <c r="OJR249" s="34"/>
      <c r="OJS249" s="34"/>
      <c r="OJT249" s="34"/>
      <c r="OJU249" s="34"/>
      <c r="OJV249" s="34"/>
      <c r="OJW249" s="34"/>
      <c r="OJX249" s="34"/>
      <c r="OJY249" s="34"/>
      <c r="OJZ249" s="34"/>
      <c r="OKA249" s="34"/>
      <c r="OKB249" s="34"/>
      <c r="OKC249" s="34"/>
      <c r="OKD249" s="34"/>
      <c r="OKE249" s="34"/>
      <c r="OKF249" s="34"/>
      <c r="OKG249" s="34"/>
      <c r="OKH249" s="34"/>
      <c r="OKI249" s="34"/>
      <c r="OKJ249" s="34"/>
      <c r="OKK249" s="34"/>
      <c r="OKL249" s="34"/>
      <c r="OKM249" s="34"/>
      <c r="OKN249" s="34"/>
      <c r="OKO249" s="34"/>
      <c r="OKP249" s="34"/>
      <c r="OKQ249" s="34"/>
      <c r="OKR249" s="34"/>
      <c r="OKS249" s="34"/>
      <c r="OKT249" s="34"/>
      <c r="OKU249" s="34"/>
      <c r="OKV249" s="34"/>
      <c r="OKW249" s="34"/>
      <c r="OKX249" s="34"/>
      <c r="OKY249" s="34"/>
      <c r="OKZ249" s="34"/>
      <c r="OLA249" s="34"/>
      <c r="OLB249" s="34"/>
      <c r="OLC249" s="34"/>
      <c r="OLD249" s="34"/>
      <c r="OLE249" s="34"/>
      <c r="OLF249" s="34"/>
      <c r="OLG249" s="34"/>
      <c r="OLH249" s="34"/>
      <c r="OLI249" s="34"/>
      <c r="OLJ249" s="34"/>
      <c r="OLK249" s="34"/>
      <c r="OLL249" s="34"/>
      <c r="OLM249" s="34"/>
      <c r="OLN249" s="34"/>
      <c r="OLO249" s="34"/>
      <c r="OLP249" s="34"/>
      <c r="OLQ249" s="34"/>
      <c r="OLR249" s="34"/>
      <c r="OLS249" s="34"/>
      <c r="OLT249" s="34"/>
      <c r="OLU249" s="34"/>
      <c r="OLV249" s="34"/>
      <c r="OLW249" s="34"/>
      <c r="OLX249" s="34"/>
      <c r="OLY249" s="34"/>
      <c r="OLZ249" s="34"/>
      <c r="OMA249" s="34"/>
      <c r="OMB249" s="34"/>
      <c r="OMC249" s="34"/>
      <c r="OMD249" s="34"/>
      <c r="OME249" s="34"/>
      <c r="OMF249" s="34"/>
      <c r="OMG249" s="34"/>
      <c r="OMH249" s="34"/>
      <c r="OMI249" s="34"/>
      <c r="OMJ249" s="34"/>
      <c r="OMK249" s="34"/>
      <c r="OML249" s="34"/>
      <c r="OMM249" s="34"/>
      <c r="OMN249" s="34"/>
      <c r="OMO249" s="34"/>
      <c r="OMP249" s="34"/>
      <c r="OMQ249" s="34"/>
      <c r="OMR249" s="34"/>
      <c r="OMS249" s="34"/>
      <c r="OMT249" s="34"/>
      <c r="OMU249" s="34"/>
      <c r="OMV249" s="34"/>
      <c r="OMW249" s="34"/>
      <c r="OMX249" s="34"/>
      <c r="OMY249" s="34"/>
      <c r="OMZ249" s="34"/>
      <c r="ONA249" s="34"/>
      <c r="ONB249" s="34"/>
      <c r="ONC249" s="34"/>
      <c r="OND249" s="34"/>
      <c r="ONE249" s="34"/>
      <c r="ONF249" s="34"/>
      <c r="ONG249" s="34"/>
      <c r="ONH249" s="34"/>
      <c r="ONI249" s="34"/>
      <c r="ONJ249" s="34"/>
      <c r="ONK249" s="34"/>
      <c r="ONL249" s="34"/>
      <c r="ONM249" s="34"/>
      <c r="ONN249" s="34"/>
      <c r="ONO249" s="34"/>
      <c r="ONP249" s="34"/>
      <c r="ONQ249" s="34"/>
      <c r="ONR249" s="34"/>
      <c r="ONS249" s="34"/>
      <c r="ONT249" s="34"/>
      <c r="ONU249" s="34"/>
      <c r="ONV249" s="34"/>
      <c r="ONW249" s="34"/>
      <c r="ONX249" s="34"/>
      <c r="ONY249" s="34"/>
      <c r="ONZ249" s="34"/>
      <c r="OOA249" s="34"/>
      <c r="OOB249" s="34"/>
      <c r="OOC249" s="34"/>
      <c r="OOD249" s="34"/>
      <c r="OOE249" s="34"/>
      <c r="OOF249" s="34"/>
      <c r="OOG249" s="34"/>
      <c r="OOH249" s="34"/>
      <c r="OOI249" s="34"/>
      <c r="OOJ249" s="34"/>
      <c r="OOK249" s="34"/>
      <c r="OOL249" s="34"/>
      <c r="OOM249" s="34"/>
      <c r="OON249" s="34"/>
      <c r="OOO249" s="34"/>
      <c r="OOP249" s="34"/>
      <c r="OOQ249" s="34"/>
      <c r="OOR249" s="34"/>
      <c r="OOS249" s="34"/>
      <c r="OOT249" s="34"/>
      <c r="OOU249" s="34"/>
      <c r="OOV249" s="34"/>
      <c r="OOW249" s="34"/>
      <c r="OOX249" s="34"/>
      <c r="OOY249" s="34"/>
      <c r="OOZ249" s="34"/>
      <c r="OPA249" s="34"/>
      <c r="OPB249" s="34"/>
      <c r="OPC249" s="34"/>
      <c r="OPD249" s="34"/>
      <c r="OPE249" s="34"/>
      <c r="OPF249" s="34"/>
      <c r="OPG249" s="34"/>
      <c r="OPH249" s="34"/>
      <c r="OPI249" s="34"/>
      <c r="OPJ249" s="34"/>
      <c r="OPK249" s="34"/>
      <c r="OPL249" s="34"/>
      <c r="OPM249" s="34"/>
      <c r="OPN249" s="34"/>
      <c r="OPO249" s="34"/>
      <c r="OPP249" s="34"/>
      <c r="OPQ249" s="34"/>
      <c r="OPR249" s="34"/>
      <c r="OPS249" s="34"/>
      <c r="OPT249" s="34"/>
      <c r="OPU249" s="34"/>
      <c r="OPV249" s="34"/>
      <c r="OPW249" s="34"/>
      <c r="OPX249" s="34"/>
      <c r="OPY249" s="34"/>
      <c r="OPZ249" s="34"/>
      <c r="OQA249" s="34"/>
      <c r="OQB249" s="34"/>
      <c r="OQC249" s="34"/>
      <c r="OQD249" s="34"/>
      <c r="OQE249" s="34"/>
      <c r="OQF249" s="34"/>
      <c r="OQG249" s="34"/>
      <c r="OQH249" s="34"/>
      <c r="OQI249" s="34"/>
      <c r="OQJ249" s="34"/>
      <c r="OQK249" s="34"/>
      <c r="OQL249" s="34"/>
      <c r="OQM249" s="34"/>
      <c r="OQN249" s="34"/>
      <c r="OQO249" s="34"/>
      <c r="OQP249" s="34"/>
      <c r="OQQ249" s="34"/>
      <c r="OQR249" s="34"/>
      <c r="OQS249" s="34"/>
      <c r="OQT249" s="34"/>
      <c r="OQU249" s="34"/>
      <c r="OQV249" s="34"/>
      <c r="OQW249" s="34"/>
      <c r="OQX249" s="34"/>
      <c r="OQY249" s="34"/>
      <c r="OQZ249" s="34"/>
      <c r="ORA249" s="34"/>
      <c r="ORB249" s="34"/>
      <c r="ORC249" s="34"/>
      <c r="ORD249" s="34"/>
      <c r="ORE249" s="34"/>
      <c r="ORF249" s="34"/>
      <c r="ORG249" s="34"/>
      <c r="ORH249" s="34"/>
      <c r="ORI249" s="34"/>
      <c r="ORJ249" s="34"/>
      <c r="ORK249" s="34"/>
      <c r="ORL249" s="34"/>
      <c r="ORM249" s="34"/>
      <c r="ORN249" s="34"/>
      <c r="ORO249" s="34"/>
      <c r="ORP249" s="34"/>
      <c r="ORQ249" s="34"/>
      <c r="ORR249" s="34"/>
      <c r="ORS249" s="34"/>
      <c r="ORT249" s="34"/>
      <c r="ORU249" s="34"/>
      <c r="ORV249" s="34"/>
      <c r="ORW249" s="34"/>
      <c r="ORX249" s="34"/>
      <c r="ORY249" s="34"/>
      <c r="ORZ249" s="34"/>
      <c r="OSA249" s="34"/>
      <c r="OSB249" s="34"/>
      <c r="OSC249" s="34"/>
      <c r="OSD249" s="34"/>
      <c r="OSE249" s="34"/>
      <c r="OSF249" s="34"/>
      <c r="OSG249" s="34"/>
      <c r="OSH249" s="34"/>
      <c r="OSI249" s="34"/>
      <c r="OSJ249" s="34"/>
      <c r="OSK249" s="34"/>
      <c r="OSL249" s="34"/>
      <c r="OSM249" s="34"/>
      <c r="OSN249" s="34"/>
      <c r="OSO249" s="34"/>
      <c r="OSP249" s="34"/>
      <c r="OSQ249" s="34"/>
      <c r="OSR249" s="34"/>
      <c r="OSS249" s="34"/>
      <c r="OST249" s="34"/>
      <c r="OSU249" s="34"/>
      <c r="OSV249" s="34"/>
      <c r="OSW249" s="34"/>
      <c r="OSX249" s="34"/>
      <c r="OSY249" s="34"/>
      <c r="OSZ249" s="34"/>
      <c r="OTA249" s="34"/>
      <c r="OTB249" s="34"/>
      <c r="OTC249" s="34"/>
      <c r="OTD249" s="34"/>
      <c r="OTE249" s="34"/>
      <c r="OTF249" s="34"/>
      <c r="OTG249" s="34"/>
      <c r="OTH249" s="34"/>
      <c r="OTI249" s="34"/>
      <c r="OTJ249" s="34"/>
      <c r="OTK249" s="34"/>
      <c r="OTL249" s="34"/>
      <c r="OTM249" s="34"/>
      <c r="OTN249" s="34"/>
      <c r="OTO249" s="34"/>
      <c r="OTP249" s="34"/>
      <c r="OTQ249" s="34"/>
      <c r="OTR249" s="34"/>
      <c r="OTS249" s="34"/>
      <c r="OTT249" s="34"/>
      <c r="OTU249" s="34"/>
      <c r="OTV249" s="34"/>
      <c r="OTW249" s="34"/>
      <c r="OTX249" s="34"/>
      <c r="OTY249" s="34"/>
      <c r="OTZ249" s="34"/>
      <c r="OUA249" s="34"/>
      <c r="OUB249" s="34"/>
      <c r="OUC249" s="34"/>
      <c r="OUD249" s="34"/>
      <c r="OUE249" s="34"/>
      <c r="OUF249" s="34"/>
      <c r="OUG249" s="34"/>
      <c r="OUH249" s="34"/>
      <c r="OUI249" s="34"/>
      <c r="OUJ249" s="34"/>
      <c r="OUK249" s="34"/>
      <c r="OUL249" s="34"/>
      <c r="OUM249" s="34"/>
      <c r="OUN249" s="34"/>
      <c r="OUO249" s="34"/>
      <c r="OUP249" s="34"/>
      <c r="OUQ249" s="34"/>
      <c r="OUR249" s="34"/>
      <c r="OUS249" s="34"/>
      <c r="OUT249" s="34"/>
      <c r="OUU249" s="34"/>
      <c r="OUV249" s="34"/>
      <c r="OUW249" s="34"/>
      <c r="OUX249" s="34"/>
      <c r="OUY249" s="34"/>
      <c r="OUZ249" s="34"/>
      <c r="OVA249" s="34"/>
      <c r="OVB249" s="34"/>
      <c r="OVC249" s="34"/>
      <c r="OVD249" s="34"/>
      <c r="OVE249" s="34"/>
      <c r="OVF249" s="34"/>
      <c r="OVG249" s="34"/>
      <c r="OVH249" s="34"/>
      <c r="OVI249" s="34"/>
      <c r="OVJ249" s="34"/>
      <c r="OVK249" s="34"/>
      <c r="OVL249" s="34"/>
      <c r="OVM249" s="34"/>
      <c r="OVN249" s="34"/>
      <c r="OVO249" s="34"/>
      <c r="OVP249" s="34"/>
      <c r="OVQ249" s="34"/>
      <c r="OVR249" s="34"/>
      <c r="OVS249" s="34"/>
      <c r="OVT249" s="34"/>
      <c r="OVU249" s="34"/>
      <c r="OVV249" s="34"/>
      <c r="OVW249" s="34"/>
      <c r="OVX249" s="34"/>
      <c r="OVY249" s="34"/>
      <c r="OVZ249" s="34"/>
      <c r="OWA249" s="34"/>
      <c r="OWB249" s="34"/>
      <c r="OWC249" s="34"/>
      <c r="OWD249" s="34"/>
      <c r="OWE249" s="34"/>
      <c r="OWF249" s="34"/>
      <c r="OWG249" s="34"/>
      <c r="OWH249" s="34"/>
      <c r="OWI249" s="34"/>
      <c r="OWJ249" s="34"/>
      <c r="OWK249" s="34"/>
      <c r="OWL249" s="34"/>
      <c r="OWM249" s="34"/>
      <c r="OWN249" s="34"/>
      <c r="OWO249" s="34"/>
      <c r="OWP249" s="34"/>
      <c r="OWQ249" s="34"/>
      <c r="OWR249" s="34"/>
      <c r="OWS249" s="34"/>
      <c r="OWT249" s="34"/>
      <c r="OWU249" s="34"/>
      <c r="OWV249" s="34"/>
      <c r="OWW249" s="34"/>
      <c r="OWX249" s="34"/>
      <c r="OWY249" s="34"/>
      <c r="OWZ249" s="34"/>
      <c r="OXA249" s="34"/>
      <c r="OXB249" s="34"/>
      <c r="OXC249" s="34"/>
      <c r="OXD249" s="34"/>
      <c r="OXE249" s="34"/>
      <c r="OXF249" s="34"/>
      <c r="OXG249" s="34"/>
      <c r="OXH249" s="34"/>
      <c r="OXI249" s="34"/>
      <c r="OXJ249" s="34"/>
      <c r="OXK249" s="34"/>
      <c r="OXL249" s="34"/>
      <c r="OXM249" s="34"/>
      <c r="OXN249" s="34"/>
      <c r="OXO249" s="34"/>
      <c r="OXP249" s="34"/>
      <c r="OXQ249" s="34"/>
      <c r="OXR249" s="34"/>
      <c r="OXS249" s="34"/>
      <c r="OXT249" s="34"/>
      <c r="OXU249" s="34"/>
      <c r="OXV249" s="34"/>
      <c r="OXW249" s="34"/>
      <c r="OXX249" s="34"/>
      <c r="OXY249" s="34"/>
      <c r="OXZ249" s="34"/>
      <c r="OYA249" s="34"/>
      <c r="OYB249" s="34"/>
      <c r="OYC249" s="34"/>
      <c r="OYD249" s="34"/>
      <c r="OYE249" s="34"/>
      <c r="OYF249" s="34"/>
      <c r="OYG249" s="34"/>
      <c r="OYH249" s="34"/>
      <c r="OYI249" s="34"/>
      <c r="OYJ249" s="34"/>
      <c r="OYK249" s="34"/>
      <c r="OYL249" s="34"/>
      <c r="OYM249" s="34"/>
      <c r="OYN249" s="34"/>
      <c r="OYO249" s="34"/>
      <c r="OYP249" s="34"/>
      <c r="OYQ249" s="34"/>
      <c r="OYR249" s="34"/>
      <c r="OYS249" s="34"/>
      <c r="OYT249" s="34"/>
      <c r="OYU249" s="34"/>
      <c r="OYV249" s="34"/>
      <c r="OYW249" s="34"/>
      <c r="OYX249" s="34"/>
      <c r="OYY249" s="34"/>
      <c r="OYZ249" s="34"/>
      <c r="OZA249" s="34"/>
      <c r="OZB249" s="34"/>
      <c r="OZC249" s="34"/>
      <c r="OZD249" s="34"/>
      <c r="OZE249" s="34"/>
      <c r="OZF249" s="34"/>
      <c r="OZG249" s="34"/>
      <c r="OZH249" s="34"/>
      <c r="OZI249" s="34"/>
      <c r="OZJ249" s="34"/>
      <c r="OZK249" s="34"/>
      <c r="OZL249" s="34"/>
      <c r="OZM249" s="34"/>
      <c r="OZN249" s="34"/>
      <c r="OZO249" s="34"/>
      <c r="OZP249" s="34"/>
      <c r="OZQ249" s="34"/>
      <c r="OZR249" s="34"/>
      <c r="OZS249" s="34"/>
      <c r="OZT249" s="34"/>
      <c r="OZU249" s="34"/>
      <c r="OZV249" s="34"/>
      <c r="OZW249" s="34"/>
      <c r="OZX249" s="34"/>
      <c r="OZY249" s="34"/>
      <c r="OZZ249" s="34"/>
      <c r="PAA249" s="34"/>
      <c r="PAB249" s="34"/>
      <c r="PAC249" s="34"/>
      <c r="PAD249" s="34"/>
      <c r="PAE249" s="34"/>
      <c r="PAF249" s="34"/>
      <c r="PAG249" s="34"/>
      <c r="PAH249" s="34"/>
      <c r="PAI249" s="34"/>
      <c r="PAJ249" s="34"/>
      <c r="PAK249" s="34"/>
      <c r="PAL249" s="34"/>
      <c r="PAM249" s="34"/>
      <c r="PAN249" s="34"/>
      <c r="PAO249" s="34"/>
      <c r="PAP249" s="34"/>
      <c r="PAQ249" s="34"/>
      <c r="PAR249" s="34"/>
      <c r="PAS249" s="34"/>
      <c r="PAT249" s="34"/>
      <c r="PAU249" s="34"/>
      <c r="PAV249" s="34"/>
      <c r="PAW249" s="34"/>
      <c r="PAX249" s="34"/>
      <c r="PAY249" s="34"/>
      <c r="PAZ249" s="34"/>
      <c r="PBA249" s="34"/>
      <c r="PBB249" s="34"/>
      <c r="PBC249" s="34"/>
      <c r="PBD249" s="34"/>
      <c r="PBE249" s="34"/>
      <c r="PBF249" s="34"/>
      <c r="PBG249" s="34"/>
      <c r="PBH249" s="34"/>
      <c r="PBI249" s="34"/>
      <c r="PBJ249" s="34"/>
      <c r="PBK249" s="34"/>
      <c r="PBL249" s="34"/>
      <c r="PBM249" s="34"/>
      <c r="PBN249" s="34"/>
      <c r="PBO249" s="34"/>
      <c r="PBP249" s="34"/>
      <c r="PBQ249" s="34"/>
      <c r="PBR249" s="34"/>
      <c r="PBS249" s="34"/>
      <c r="PBT249" s="34"/>
      <c r="PBU249" s="34"/>
      <c r="PBV249" s="34"/>
      <c r="PBW249" s="34"/>
      <c r="PBX249" s="34"/>
      <c r="PBY249" s="34"/>
      <c r="PBZ249" s="34"/>
      <c r="PCA249" s="34"/>
      <c r="PCB249" s="34"/>
      <c r="PCC249" s="34"/>
      <c r="PCD249" s="34"/>
      <c r="PCE249" s="34"/>
      <c r="PCF249" s="34"/>
      <c r="PCG249" s="34"/>
      <c r="PCH249" s="34"/>
      <c r="PCI249" s="34"/>
      <c r="PCJ249" s="34"/>
      <c r="PCK249" s="34"/>
      <c r="PCL249" s="34"/>
      <c r="PCM249" s="34"/>
      <c r="PCN249" s="34"/>
      <c r="PCO249" s="34"/>
      <c r="PCP249" s="34"/>
      <c r="PCQ249" s="34"/>
      <c r="PCR249" s="34"/>
      <c r="PCS249" s="34"/>
      <c r="PCT249" s="34"/>
      <c r="PCU249" s="34"/>
      <c r="PCV249" s="34"/>
      <c r="PCW249" s="34"/>
      <c r="PCX249" s="34"/>
      <c r="PCY249" s="34"/>
      <c r="PCZ249" s="34"/>
      <c r="PDA249" s="34"/>
      <c r="PDB249" s="34"/>
      <c r="PDC249" s="34"/>
      <c r="PDD249" s="34"/>
      <c r="PDE249" s="34"/>
      <c r="PDF249" s="34"/>
      <c r="PDG249" s="34"/>
      <c r="PDH249" s="34"/>
      <c r="PDI249" s="34"/>
      <c r="PDJ249" s="34"/>
      <c r="PDK249" s="34"/>
      <c r="PDL249" s="34"/>
      <c r="PDM249" s="34"/>
      <c r="PDN249" s="34"/>
      <c r="PDO249" s="34"/>
      <c r="PDP249" s="34"/>
      <c r="PDQ249" s="34"/>
      <c r="PDR249" s="34"/>
      <c r="PDS249" s="34"/>
      <c r="PDT249" s="34"/>
      <c r="PDU249" s="34"/>
      <c r="PDV249" s="34"/>
      <c r="PDW249" s="34"/>
      <c r="PDX249" s="34"/>
      <c r="PDY249" s="34"/>
      <c r="PDZ249" s="34"/>
      <c r="PEA249" s="34"/>
      <c r="PEB249" s="34"/>
      <c r="PEC249" s="34"/>
      <c r="PED249" s="34"/>
      <c r="PEE249" s="34"/>
      <c r="PEF249" s="34"/>
      <c r="PEG249" s="34"/>
      <c r="PEH249" s="34"/>
      <c r="PEI249" s="34"/>
      <c r="PEJ249" s="34"/>
      <c r="PEK249" s="34"/>
      <c r="PEL249" s="34"/>
      <c r="PEM249" s="34"/>
      <c r="PEN249" s="34"/>
      <c r="PEO249" s="34"/>
      <c r="PEP249" s="34"/>
      <c r="PEQ249" s="34"/>
      <c r="PER249" s="34"/>
      <c r="PES249" s="34"/>
      <c r="PET249" s="34"/>
      <c r="PEU249" s="34"/>
      <c r="PEV249" s="34"/>
      <c r="PEW249" s="34"/>
      <c r="PEX249" s="34"/>
      <c r="PEY249" s="34"/>
      <c r="PEZ249" s="34"/>
      <c r="PFA249" s="34"/>
      <c r="PFB249" s="34"/>
      <c r="PFC249" s="34"/>
      <c r="PFD249" s="34"/>
      <c r="PFE249" s="34"/>
      <c r="PFF249" s="34"/>
      <c r="PFG249" s="34"/>
      <c r="PFH249" s="34"/>
      <c r="PFI249" s="34"/>
      <c r="PFJ249" s="34"/>
      <c r="PFK249" s="34"/>
      <c r="PFL249" s="34"/>
      <c r="PFM249" s="34"/>
      <c r="PFN249" s="34"/>
      <c r="PFO249" s="34"/>
      <c r="PFP249" s="34"/>
      <c r="PFQ249" s="34"/>
      <c r="PFR249" s="34"/>
      <c r="PFS249" s="34"/>
      <c r="PFT249" s="34"/>
      <c r="PFU249" s="34"/>
      <c r="PFV249" s="34"/>
      <c r="PFW249" s="34"/>
      <c r="PFX249" s="34"/>
      <c r="PFY249" s="34"/>
      <c r="PFZ249" s="34"/>
      <c r="PGA249" s="34"/>
      <c r="PGB249" s="34"/>
      <c r="PGC249" s="34"/>
      <c r="PGD249" s="34"/>
      <c r="PGE249" s="34"/>
      <c r="PGF249" s="34"/>
      <c r="PGG249" s="34"/>
      <c r="PGH249" s="34"/>
      <c r="PGI249" s="34"/>
      <c r="PGJ249" s="34"/>
      <c r="PGK249" s="34"/>
      <c r="PGL249" s="34"/>
      <c r="PGM249" s="34"/>
      <c r="PGN249" s="34"/>
      <c r="PGO249" s="34"/>
      <c r="PGP249" s="34"/>
      <c r="PGQ249" s="34"/>
      <c r="PGR249" s="34"/>
      <c r="PGS249" s="34"/>
      <c r="PGT249" s="34"/>
      <c r="PGU249" s="34"/>
      <c r="PGV249" s="34"/>
      <c r="PGW249" s="34"/>
      <c r="PGX249" s="34"/>
      <c r="PGY249" s="34"/>
      <c r="PGZ249" s="34"/>
      <c r="PHA249" s="34"/>
      <c r="PHB249" s="34"/>
      <c r="PHC249" s="34"/>
      <c r="PHD249" s="34"/>
      <c r="PHE249" s="34"/>
      <c r="PHF249" s="34"/>
      <c r="PHG249" s="34"/>
      <c r="PHH249" s="34"/>
      <c r="PHI249" s="34"/>
      <c r="PHJ249" s="34"/>
      <c r="PHK249" s="34"/>
      <c r="PHL249" s="34"/>
      <c r="PHM249" s="34"/>
      <c r="PHN249" s="34"/>
      <c r="PHO249" s="34"/>
      <c r="PHP249" s="34"/>
      <c r="PHQ249" s="34"/>
      <c r="PHR249" s="34"/>
      <c r="PHS249" s="34"/>
      <c r="PHT249" s="34"/>
      <c r="PHU249" s="34"/>
      <c r="PHV249" s="34"/>
      <c r="PHW249" s="34"/>
      <c r="PHX249" s="34"/>
      <c r="PHY249" s="34"/>
      <c r="PHZ249" s="34"/>
      <c r="PIA249" s="34"/>
      <c r="PIB249" s="34"/>
      <c r="PIC249" s="34"/>
      <c r="PID249" s="34"/>
      <c r="PIE249" s="34"/>
      <c r="PIF249" s="34"/>
      <c r="PIG249" s="34"/>
      <c r="PIH249" s="34"/>
      <c r="PII249" s="34"/>
      <c r="PIJ249" s="34"/>
      <c r="PIK249" s="34"/>
      <c r="PIL249" s="34"/>
      <c r="PIM249" s="34"/>
      <c r="PIN249" s="34"/>
      <c r="PIO249" s="34"/>
      <c r="PIP249" s="34"/>
      <c r="PIQ249" s="34"/>
      <c r="PIR249" s="34"/>
      <c r="PIS249" s="34"/>
      <c r="PIT249" s="34"/>
      <c r="PIU249" s="34"/>
      <c r="PIV249" s="34"/>
      <c r="PIW249" s="34"/>
      <c r="PIX249" s="34"/>
      <c r="PIY249" s="34"/>
      <c r="PIZ249" s="34"/>
      <c r="PJA249" s="34"/>
      <c r="PJB249" s="34"/>
      <c r="PJC249" s="34"/>
      <c r="PJD249" s="34"/>
      <c r="PJE249" s="34"/>
      <c r="PJF249" s="34"/>
      <c r="PJG249" s="34"/>
      <c r="PJH249" s="34"/>
      <c r="PJI249" s="34"/>
      <c r="PJJ249" s="34"/>
      <c r="PJK249" s="34"/>
      <c r="PJL249" s="34"/>
      <c r="PJM249" s="34"/>
      <c r="PJN249" s="34"/>
      <c r="PJO249" s="34"/>
      <c r="PJP249" s="34"/>
      <c r="PJQ249" s="34"/>
      <c r="PJR249" s="34"/>
      <c r="PJS249" s="34"/>
      <c r="PJT249" s="34"/>
      <c r="PJU249" s="34"/>
      <c r="PJV249" s="34"/>
      <c r="PJW249" s="34"/>
      <c r="PJX249" s="34"/>
      <c r="PJY249" s="34"/>
      <c r="PJZ249" s="34"/>
      <c r="PKA249" s="34"/>
      <c r="PKB249" s="34"/>
      <c r="PKC249" s="34"/>
      <c r="PKD249" s="34"/>
      <c r="PKE249" s="34"/>
      <c r="PKF249" s="34"/>
      <c r="PKG249" s="34"/>
      <c r="PKH249" s="34"/>
      <c r="PKI249" s="34"/>
      <c r="PKJ249" s="34"/>
      <c r="PKK249" s="34"/>
      <c r="PKL249" s="34"/>
      <c r="PKM249" s="34"/>
      <c r="PKN249" s="34"/>
      <c r="PKO249" s="34"/>
      <c r="PKP249" s="34"/>
      <c r="PKQ249" s="34"/>
      <c r="PKR249" s="34"/>
      <c r="PKS249" s="34"/>
      <c r="PKT249" s="34"/>
      <c r="PKU249" s="34"/>
      <c r="PKV249" s="34"/>
      <c r="PKW249" s="34"/>
      <c r="PKX249" s="34"/>
      <c r="PKY249" s="34"/>
      <c r="PKZ249" s="34"/>
      <c r="PLA249" s="34"/>
      <c r="PLB249" s="34"/>
      <c r="PLC249" s="34"/>
      <c r="PLD249" s="34"/>
      <c r="PLE249" s="34"/>
      <c r="PLF249" s="34"/>
      <c r="PLG249" s="34"/>
      <c r="PLH249" s="34"/>
      <c r="PLI249" s="34"/>
      <c r="PLJ249" s="34"/>
      <c r="PLK249" s="34"/>
      <c r="PLL249" s="34"/>
      <c r="PLM249" s="34"/>
      <c r="PLN249" s="34"/>
      <c r="PLO249" s="34"/>
      <c r="PLP249" s="34"/>
      <c r="PLQ249" s="34"/>
      <c r="PLR249" s="34"/>
      <c r="PLS249" s="34"/>
      <c r="PLT249" s="34"/>
      <c r="PLU249" s="34"/>
      <c r="PLV249" s="34"/>
      <c r="PLW249" s="34"/>
      <c r="PLX249" s="34"/>
      <c r="PLY249" s="34"/>
      <c r="PLZ249" s="34"/>
      <c r="PMA249" s="34"/>
      <c r="PMB249" s="34"/>
      <c r="PMC249" s="34"/>
      <c r="PMD249" s="34"/>
      <c r="PME249" s="34"/>
      <c r="PMF249" s="34"/>
      <c r="PMG249" s="34"/>
      <c r="PMH249" s="34"/>
      <c r="PMI249" s="34"/>
      <c r="PMJ249" s="34"/>
      <c r="PMK249" s="34"/>
      <c r="PML249" s="34"/>
      <c r="PMM249" s="34"/>
      <c r="PMN249" s="34"/>
      <c r="PMO249" s="34"/>
      <c r="PMP249" s="34"/>
      <c r="PMQ249" s="34"/>
      <c r="PMR249" s="34"/>
      <c r="PMS249" s="34"/>
      <c r="PMT249" s="34"/>
      <c r="PMU249" s="34"/>
      <c r="PMV249" s="34"/>
      <c r="PMW249" s="34"/>
      <c r="PMX249" s="34"/>
      <c r="PMY249" s="34"/>
      <c r="PMZ249" s="34"/>
      <c r="PNA249" s="34"/>
      <c r="PNB249" s="34"/>
      <c r="PNC249" s="34"/>
      <c r="PND249" s="34"/>
      <c r="PNE249" s="34"/>
      <c r="PNF249" s="34"/>
      <c r="PNG249" s="34"/>
      <c r="PNH249" s="34"/>
      <c r="PNI249" s="34"/>
      <c r="PNJ249" s="34"/>
      <c r="PNK249" s="34"/>
      <c r="PNL249" s="34"/>
      <c r="PNM249" s="34"/>
      <c r="PNN249" s="34"/>
      <c r="PNO249" s="34"/>
      <c r="PNP249" s="34"/>
      <c r="PNQ249" s="34"/>
      <c r="PNR249" s="34"/>
      <c r="PNS249" s="34"/>
      <c r="PNT249" s="34"/>
      <c r="PNU249" s="34"/>
      <c r="PNV249" s="34"/>
      <c r="PNW249" s="34"/>
      <c r="PNX249" s="34"/>
      <c r="PNY249" s="34"/>
      <c r="PNZ249" s="34"/>
      <c r="POA249" s="34"/>
      <c r="POB249" s="34"/>
      <c r="POC249" s="34"/>
      <c r="POD249" s="34"/>
      <c r="POE249" s="34"/>
      <c r="POF249" s="34"/>
      <c r="POG249" s="34"/>
      <c r="POH249" s="34"/>
      <c r="POI249" s="34"/>
      <c r="POJ249" s="34"/>
      <c r="POK249" s="34"/>
      <c r="POL249" s="34"/>
      <c r="POM249" s="34"/>
      <c r="PON249" s="34"/>
      <c r="POO249" s="34"/>
      <c r="POP249" s="34"/>
      <c r="POQ249" s="34"/>
      <c r="POR249" s="34"/>
      <c r="POS249" s="34"/>
      <c r="POT249" s="34"/>
      <c r="POU249" s="34"/>
      <c r="POV249" s="34"/>
      <c r="POW249" s="34"/>
      <c r="POX249" s="34"/>
      <c r="POY249" s="34"/>
      <c r="POZ249" s="34"/>
      <c r="PPA249" s="34"/>
      <c r="PPB249" s="34"/>
      <c r="PPC249" s="34"/>
      <c r="PPD249" s="34"/>
      <c r="PPE249" s="34"/>
      <c r="PPF249" s="34"/>
      <c r="PPG249" s="34"/>
      <c r="PPH249" s="34"/>
      <c r="PPI249" s="34"/>
      <c r="PPJ249" s="34"/>
      <c r="PPK249" s="34"/>
      <c r="PPL249" s="34"/>
      <c r="PPM249" s="34"/>
      <c r="PPN249" s="34"/>
      <c r="PPO249" s="34"/>
      <c r="PPP249" s="34"/>
      <c r="PPQ249" s="34"/>
      <c r="PPR249" s="34"/>
      <c r="PPS249" s="34"/>
      <c r="PPT249" s="34"/>
      <c r="PPU249" s="34"/>
      <c r="PPV249" s="34"/>
      <c r="PPW249" s="34"/>
      <c r="PPX249" s="34"/>
      <c r="PPY249" s="34"/>
      <c r="PPZ249" s="34"/>
      <c r="PQA249" s="34"/>
      <c r="PQB249" s="34"/>
      <c r="PQC249" s="34"/>
      <c r="PQD249" s="34"/>
      <c r="PQE249" s="34"/>
      <c r="PQF249" s="34"/>
      <c r="PQG249" s="34"/>
      <c r="PQH249" s="34"/>
      <c r="PQI249" s="34"/>
      <c r="PQJ249" s="34"/>
      <c r="PQK249" s="34"/>
      <c r="PQL249" s="34"/>
      <c r="PQM249" s="34"/>
      <c r="PQN249" s="34"/>
      <c r="PQO249" s="34"/>
      <c r="PQP249" s="34"/>
      <c r="PQQ249" s="34"/>
      <c r="PQR249" s="34"/>
      <c r="PQS249" s="34"/>
      <c r="PQT249" s="34"/>
      <c r="PQU249" s="34"/>
      <c r="PQV249" s="34"/>
      <c r="PQW249" s="34"/>
      <c r="PQX249" s="34"/>
      <c r="PQY249" s="34"/>
      <c r="PQZ249" s="34"/>
      <c r="PRA249" s="34"/>
      <c r="PRB249" s="34"/>
      <c r="PRC249" s="34"/>
      <c r="PRD249" s="34"/>
      <c r="PRE249" s="34"/>
      <c r="PRF249" s="34"/>
      <c r="PRG249" s="34"/>
      <c r="PRH249" s="34"/>
      <c r="PRI249" s="34"/>
      <c r="PRJ249" s="34"/>
      <c r="PRK249" s="34"/>
      <c r="PRL249" s="34"/>
      <c r="PRM249" s="34"/>
      <c r="PRN249" s="34"/>
      <c r="PRO249" s="34"/>
      <c r="PRP249" s="34"/>
      <c r="PRQ249" s="34"/>
      <c r="PRR249" s="34"/>
      <c r="PRS249" s="34"/>
      <c r="PRT249" s="34"/>
      <c r="PRU249" s="34"/>
      <c r="PRV249" s="34"/>
      <c r="PRW249" s="34"/>
      <c r="PRX249" s="34"/>
      <c r="PRY249" s="34"/>
      <c r="PRZ249" s="34"/>
      <c r="PSA249" s="34"/>
      <c r="PSB249" s="34"/>
      <c r="PSC249" s="34"/>
      <c r="PSD249" s="34"/>
      <c r="PSE249" s="34"/>
      <c r="PSF249" s="34"/>
      <c r="PSG249" s="34"/>
      <c r="PSH249" s="34"/>
      <c r="PSI249" s="34"/>
      <c r="PSJ249" s="34"/>
      <c r="PSK249" s="34"/>
      <c r="PSL249" s="34"/>
      <c r="PSM249" s="34"/>
      <c r="PSN249" s="34"/>
      <c r="PSO249" s="34"/>
      <c r="PSP249" s="34"/>
      <c r="PSQ249" s="34"/>
      <c r="PSR249" s="34"/>
      <c r="PSS249" s="34"/>
      <c r="PST249" s="34"/>
      <c r="PSU249" s="34"/>
      <c r="PSV249" s="34"/>
      <c r="PSW249" s="34"/>
      <c r="PSX249" s="34"/>
      <c r="PSY249" s="34"/>
      <c r="PSZ249" s="34"/>
      <c r="PTA249" s="34"/>
      <c r="PTB249" s="34"/>
      <c r="PTC249" s="34"/>
      <c r="PTD249" s="34"/>
      <c r="PTE249" s="34"/>
      <c r="PTF249" s="34"/>
      <c r="PTG249" s="34"/>
      <c r="PTH249" s="34"/>
      <c r="PTI249" s="34"/>
      <c r="PTJ249" s="34"/>
      <c r="PTK249" s="34"/>
      <c r="PTL249" s="34"/>
      <c r="PTM249" s="34"/>
      <c r="PTN249" s="34"/>
      <c r="PTO249" s="34"/>
      <c r="PTP249" s="34"/>
      <c r="PTQ249" s="34"/>
      <c r="PTR249" s="34"/>
      <c r="PTS249" s="34"/>
      <c r="PTT249" s="34"/>
      <c r="PTU249" s="34"/>
      <c r="PTV249" s="34"/>
      <c r="PTW249" s="34"/>
      <c r="PTX249" s="34"/>
      <c r="PTY249" s="34"/>
      <c r="PTZ249" s="34"/>
      <c r="PUA249" s="34"/>
      <c r="PUB249" s="34"/>
      <c r="PUC249" s="34"/>
      <c r="PUD249" s="34"/>
      <c r="PUE249" s="34"/>
      <c r="PUF249" s="34"/>
      <c r="PUG249" s="34"/>
      <c r="PUH249" s="34"/>
      <c r="PUI249" s="34"/>
      <c r="PUJ249" s="34"/>
      <c r="PUK249" s="34"/>
      <c r="PUL249" s="34"/>
      <c r="PUM249" s="34"/>
      <c r="PUN249" s="34"/>
      <c r="PUO249" s="34"/>
      <c r="PUP249" s="34"/>
      <c r="PUQ249" s="34"/>
      <c r="PUR249" s="34"/>
      <c r="PUS249" s="34"/>
      <c r="PUT249" s="34"/>
      <c r="PUU249" s="34"/>
      <c r="PUV249" s="34"/>
      <c r="PUW249" s="34"/>
      <c r="PUX249" s="34"/>
      <c r="PUY249" s="34"/>
      <c r="PUZ249" s="34"/>
      <c r="PVA249" s="34"/>
      <c r="PVB249" s="34"/>
      <c r="PVC249" s="34"/>
      <c r="PVD249" s="34"/>
      <c r="PVE249" s="34"/>
      <c r="PVF249" s="34"/>
      <c r="PVG249" s="34"/>
      <c r="PVH249" s="34"/>
      <c r="PVI249" s="34"/>
      <c r="PVJ249" s="34"/>
      <c r="PVK249" s="34"/>
      <c r="PVL249" s="34"/>
      <c r="PVM249" s="34"/>
      <c r="PVN249" s="34"/>
      <c r="PVO249" s="34"/>
      <c r="PVP249" s="34"/>
      <c r="PVQ249" s="34"/>
      <c r="PVR249" s="34"/>
      <c r="PVS249" s="34"/>
      <c r="PVT249" s="34"/>
      <c r="PVU249" s="34"/>
      <c r="PVV249" s="34"/>
      <c r="PVW249" s="34"/>
      <c r="PVX249" s="34"/>
      <c r="PVY249" s="34"/>
      <c r="PVZ249" s="34"/>
      <c r="PWA249" s="34"/>
      <c r="PWB249" s="34"/>
      <c r="PWC249" s="34"/>
      <c r="PWD249" s="34"/>
      <c r="PWE249" s="34"/>
      <c r="PWF249" s="34"/>
      <c r="PWG249" s="34"/>
      <c r="PWH249" s="34"/>
      <c r="PWI249" s="34"/>
      <c r="PWJ249" s="34"/>
      <c r="PWK249" s="34"/>
      <c r="PWL249" s="34"/>
      <c r="PWM249" s="34"/>
      <c r="PWN249" s="34"/>
      <c r="PWO249" s="34"/>
      <c r="PWP249" s="34"/>
      <c r="PWQ249" s="34"/>
      <c r="PWR249" s="34"/>
      <c r="PWS249" s="34"/>
      <c r="PWT249" s="34"/>
      <c r="PWU249" s="34"/>
      <c r="PWV249" s="34"/>
      <c r="PWW249" s="34"/>
      <c r="PWX249" s="34"/>
      <c r="PWY249" s="34"/>
      <c r="PWZ249" s="34"/>
      <c r="PXA249" s="34"/>
      <c r="PXB249" s="34"/>
      <c r="PXC249" s="34"/>
      <c r="PXD249" s="34"/>
      <c r="PXE249" s="34"/>
      <c r="PXF249" s="34"/>
      <c r="PXG249" s="34"/>
      <c r="PXH249" s="34"/>
      <c r="PXI249" s="34"/>
      <c r="PXJ249" s="34"/>
      <c r="PXK249" s="34"/>
      <c r="PXL249" s="34"/>
      <c r="PXM249" s="34"/>
      <c r="PXN249" s="34"/>
      <c r="PXO249" s="34"/>
      <c r="PXP249" s="34"/>
      <c r="PXQ249" s="34"/>
      <c r="PXR249" s="34"/>
      <c r="PXS249" s="34"/>
      <c r="PXT249" s="34"/>
      <c r="PXU249" s="34"/>
      <c r="PXV249" s="34"/>
      <c r="PXW249" s="34"/>
      <c r="PXX249" s="34"/>
      <c r="PXY249" s="34"/>
      <c r="PXZ249" s="34"/>
      <c r="PYA249" s="34"/>
      <c r="PYB249" s="34"/>
      <c r="PYC249" s="34"/>
      <c r="PYD249" s="34"/>
      <c r="PYE249" s="34"/>
      <c r="PYF249" s="34"/>
      <c r="PYG249" s="34"/>
      <c r="PYH249" s="34"/>
      <c r="PYI249" s="34"/>
      <c r="PYJ249" s="34"/>
      <c r="PYK249" s="34"/>
      <c r="PYL249" s="34"/>
      <c r="PYM249" s="34"/>
      <c r="PYN249" s="34"/>
      <c r="PYO249" s="34"/>
      <c r="PYP249" s="34"/>
      <c r="PYQ249" s="34"/>
      <c r="PYR249" s="34"/>
      <c r="PYS249" s="34"/>
      <c r="PYT249" s="34"/>
      <c r="PYU249" s="34"/>
      <c r="PYV249" s="34"/>
      <c r="PYW249" s="34"/>
      <c r="PYX249" s="34"/>
      <c r="PYY249" s="34"/>
      <c r="PYZ249" s="34"/>
      <c r="PZA249" s="34"/>
      <c r="PZB249" s="34"/>
      <c r="PZC249" s="34"/>
      <c r="PZD249" s="34"/>
      <c r="PZE249" s="34"/>
      <c r="PZF249" s="34"/>
      <c r="PZG249" s="34"/>
      <c r="PZH249" s="34"/>
      <c r="PZI249" s="34"/>
      <c r="PZJ249" s="34"/>
      <c r="PZK249" s="34"/>
      <c r="PZL249" s="34"/>
      <c r="PZM249" s="34"/>
      <c r="PZN249" s="34"/>
      <c r="PZO249" s="34"/>
      <c r="PZP249" s="34"/>
      <c r="PZQ249" s="34"/>
      <c r="PZR249" s="34"/>
      <c r="PZS249" s="34"/>
      <c r="PZT249" s="34"/>
      <c r="PZU249" s="34"/>
      <c r="PZV249" s="34"/>
      <c r="PZW249" s="34"/>
      <c r="PZX249" s="34"/>
      <c r="PZY249" s="34"/>
      <c r="PZZ249" s="34"/>
      <c r="QAA249" s="34"/>
      <c r="QAB249" s="34"/>
      <c r="QAC249" s="34"/>
      <c r="QAD249" s="34"/>
      <c r="QAE249" s="34"/>
      <c r="QAF249" s="34"/>
      <c r="QAG249" s="34"/>
      <c r="QAH249" s="34"/>
      <c r="QAI249" s="34"/>
      <c r="QAJ249" s="34"/>
      <c r="QAK249" s="34"/>
      <c r="QAL249" s="34"/>
      <c r="QAM249" s="34"/>
      <c r="QAN249" s="34"/>
      <c r="QAO249" s="34"/>
      <c r="QAP249" s="34"/>
      <c r="QAQ249" s="34"/>
      <c r="QAR249" s="34"/>
      <c r="QAS249" s="34"/>
      <c r="QAT249" s="34"/>
      <c r="QAU249" s="34"/>
      <c r="QAV249" s="34"/>
      <c r="QAW249" s="34"/>
      <c r="QAX249" s="34"/>
      <c r="QAY249" s="34"/>
      <c r="QAZ249" s="34"/>
      <c r="QBA249" s="34"/>
      <c r="QBB249" s="34"/>
      <c r="QBC249" s="34"/>
      <c r="QBD249" s="34"/>
      <c r="QBE249" s="34"/>
      <c r="QBF249" s="34"/>
      <c r="QBG249" s="34"/>
      <c r="QBH249" s="34"/>
      <c r="QBI249" s="34"/>
      <c r="QBJ249" s="34"/>
      <c r="QBK249" s="34"/>
      <c r="QBL249" s="34"/>
      <c r="QBM249" s="34"/>
      <c r="QBN249" s="34"/>
      <c r="QBO249" s="34"/>
      <c r="QBP249" s="34"/>
      <c r="QBQ249" s="34"/>
      <c r="QBR249" s="34"/>
      <c r="QBS249" s="34"/>
      <c r="QBT249" s="34"/>
      <c r="QBU249" s="34"/>
      <c r="QBV249" s="34"/>
      <c r="QBW249" s="34"/>
      <c r="QBX249" s="34"/>
      <c r="QBY249" s="34"/>
      <c r="QBZ249" s="34"/>
      <c r="QCA249" s="34"/>
      <c r="QCB249" s="34"/>
      <c r="QCC249" s="34"/>
      <c r="QCD249" s="34"/>
      <c r="QCE249" s="34"/>
      <c r="QCF249" s="34"/>
      <c r="QCG249" s="34"/>
      <c r="QCH249" s="34"/>
      <c r="QCI249" s="34"/>
      <c r="QCJ249" s="34"/>
      <c r="QCK249" s="34"/>
      <c r="QCL249" s="34"/>
      <c r="QCM249" s="34"/>
      <c r="QCN249" s="34"/>
      <c r="QCO249" s="34"/>
      <c r="QCP249" s="34"/>
      <c r="QCQ249" s="34"/>
      <c r="QCR249" s="34"/>
      <c r="QCS249" s="34"/>
      <c r="QCT249" s="34"/>
      <c r="QCU249" s="34"/>
      <c r="QCV249" s="34"/>
      <c r="QCW249" s="34"/>
      <c r="QCX249" s="34"/>
      <c r="QCY249" s="34"/>
      <c r="QCZ249" s="34"/>
      <c r="QDA249" s="34"/>
      <c r="QDB249" s="34"/>
      <c r="QDC249" s="34"/>
      <c r="QDD249" s="34"/>
      <c r="QDE249" s="34"/>
      <c r="QDF249" s="34"/>
      <c r="QDG249" s="34"/>
      <c r="QDH249" s="34"/>
      <c r="QDI249" s="34"/>
      <c r="QDJ249" s="34"/>
      <c r="QDK249" s="34"/>
      <c r="QDL249" s="34"/>
      <c r="QDM249" s="34"/>
      <c r="QDN249" s="34"/>
      <c r="QDO249" s="34"/>
      <c r="QDP249" s="34"/>
      <c r="QDQ249" s="34"/>
      <c r="QDR249" s="34"/>
      <c r="QDS249" s="34"/>
      <c r="QDT249" s="34"/>
      <c r="QDU249" s="34"/>
      <c r="QDV249" s="34"/>
      <c r="QDW249" s="34"/>
      <c r="QDX249" s="34"/>
      <c r="QDY249" s="34"/>
      <c r="QDZ249" s="34"/>
      <c r="QEA249" s="34"/>
      <c r="QEB249" s="34"/>
      <c r="QEC249" s="34"/>
      <c r="QED249" s="34"/>
      <c r="QEE249" s="34"/>
      <c r="QEF249" s="34"/>
      <c r="QEG249" s="34"/>
      <c r="QEH249" s="34"/>
      <c r="QEI249" s="34"/>
      <c r="QEJ249" s="34"/>
      <c r="QEK249" s="34"/>
      <c r="QEL249" s="34"/>
      <c r="QEM249" s="34"/>
      <c r="QEN249" s="34"/>
      <c r="QEO249" s="34"/>
      <c r="QEP249" s="34"/>
      <c r="QEQ249" s="34"/>
      <c r="QER249" s="34"/>
      <c r="QES249" s="34"/>
      <c r="QET249" s="34"/>
      <c r="QEU249" s="34"/>
      <c r="QEV249" s="34"/>
      <c r="QEW249" s="34"/>
      <c r="QEX249" s="34"/>
      <c r="QEY249" s="34"/>
      <c r="QEZ249" s="34"/>
      <c r="QFA249" s="34"/>
      <c r="QFB249" s="34"/>
      <c r="QFC249" s="34"/>
      <c r="QFD249" s="34"/>
      <c r="QFE249" s="34"/>
      <c r="QFF249" s="34"/>
      <c r="QFG249" s="34"/>
      <c r="QFH249" s="34"/>
      <c r="QFI249" s="34"/>
      <c r="QFJ249" s="34"/>
      <c r="QFK249" s="34"/>
      <c r="QFL249" s="34"/>
      <c r="QFM249" s="34"/>
      <c r="QFN249" s="34"/>
      <c r="QFO249" s="34"/>
      <c r="QFP249" s="34"/>
      <c r="QFQ249" s="34"/>
      <c r="QFR249" s="34"/>
      <c r="QFS249" s="34"/>
      <c r="QFT249" s="34"/>
      <c r="QFU249" s="34"/>
      <c r="QFV249" s="34"/>
      <c r="QFW249" s="34"/>
      <c r="QFX249" s="34"/>
      <c r="QFY249" s="34"/>
      <c r="QFZ249" s="34"/>
      <c r="QGA249" s="34"/>
      <c r="QGB249" s="34"/>
      <c r="QGC249" s="34"/>
      <c r="QGD249" s="34"/>
      <c r="QGE249" s="34"/>
      <c r="QGF249" s="34"/>
      <c r="QGG249" s="34"/>
      <c r="QGH249" s="34"/>
      <c r="QGI249" s="34"/>
      <c r="QGJ249" s="34"/>
      <c r="QGK249" s="34"/>
      <c r="QGL249" s="34"/>
      <c r="QGM249" s="34"/>
      <c r="QGN249" s="34"/>
      <c r="QGO249" s="34"/>
      <c r="QGP249" s="34"/>
      <c r="QGQ249" s="34"/>
      <c r="QGR249" s="34"/>
      <c r="QGS249" s="34"/>
      <c r="QGT249" s="34"/>
      <c r="QGU249" s="34"/>
      <c r="QGV249" s="34"/>
      <c r="QGW249" s="34"/>
      <c r="QGX249" s="34"/>
      <c r="QGY249" s="34"/>
      <c r="QGZ249" s="34"/>
      <c r="QHA249" s="34"/>
      <c r="QHB249" s="34"/>
      <c r="QHC249" s="34"/>
      <c r="QHD249" s="34"/>
      <c r="QHE249" s="34"/>
      <c r="QHF249" s="34"/>
      <c r="QHG249" s="34"/>
      <c r="QHH249" s="34"/>
      <c r="QHI249" s="34"/>
      <c r="QHJ249" s="34"/>
      <c r="QHK249" s="34"/>
      <c r="QHL249" s="34"/>
      <c r="QHM249" s="34"/>
      <c r="QHN249" s="34"/>
      <c r="QHO249" s="34"/>
      <c r="QHP249" s="34"/>
      <c r="QHQ249" s="34"/>
      <c r="QHR249" s="34"/>
      <c r="QHS249" s="34"/>
      <c r="QHT249" s="34"/>
      <c r="QHU249" s="34"/>
      <c r="QHV249" s="34"/>
      <c r="QHW249" s="34"/>
      <c r="QHX249" s="34"/>
      <c r="QHY249" s="34"/>
      <c r="QHZ249" s="34"/>
      <c r="QIA249" s="34"/>
      <c r="QIB249" s="34"/>
      <c r="QIC249" s="34"/>
      <c r="QID249" s="34"/>
      <c r="QIE249" s="34"/>
      <c r="QIF249" s="34"/>
      <c r="QIG249" s="34"/>
      <c r="QIH249" s="34"/>
      <c r="QII249" s="34"/>
      <c r="QIJ249" s="34"/>
      <c r="QIK249" s="34"/>
      <c r="QIL249" s="34"/>
      <c r="QIM249" s="34"/>
      <c r="QIN249" s="34"/>
      <c r="QIO249" s="34"/>
      <c r="QIP249" s="34"/>
      <c r="QIQ249" s="34"/>
      <c r="QIR249" s="34"/>
      <c r="QIS249" s="34"/>
      <c r="QIT249" s="34"/>
      <c r="QIU249" s="34"/>
      <c r="QIV249" s="34"/>
      <c r="QIW249" s="34"/>
      <c r="QIX249" s="34"/>
      <c r="QIY249" s="34"/>
      <c r="QIZ249" s="34"/>
      <c r="QJA249" s="34"/>
      <c r="QJB249" s="34"/>
      <c r="QJC249" s="34"/>
      <c r="QJD249" s="34"/>
      <c r="QJE249" s="34"/>
      <c r="QJF249" s="34"/>
      <c r="QJG249" s="34"/>
      <c r="QJH249" s="34"/>
      <c r="QJI249" s="34"/>
      <c r="QJJ249" s="34"/>
      <c r="QJK249" s="34"/>
      <c r="QJL249" s="34"/>
      <c r="QJM249" s="34"/>
      <c r="QJN249" s="34"/>
      <c r="QJO249" s="34"/>
      <c r="QJP249" s="34"/>
      <c r="QJQ249" s="34"/>
      <c r="QJR249" s="34"/>
      <c r="QJS249" s="34"/>
      <c r="QJT249" s="34"/>
      <c r="QJU249" s="34"/>
      <c r="QJV249" s="34"/>
      <c r="QJW249" s="34"/>
      <c r="QJX249" s="34"/>
      <c r="QJY249" s="34"/>
      <c r="QJZ249" s="34"/>
      <c r="QKA249" s="34"/>
      <c r="QKB249" s="34"/>
      <c r="QKC249" s="34"/>
      <c r="QKD249" s="34"/>
      <c r="QKE249" s="34"/>
      <c r="QKF249" s="34"/>
      <c r="QKG249" s="34"/>
      <c r="QKH249" s="34"/>
      <c r="QKI249" s="34"/>
      <c r="QKJ249" s="34"/>
      <c r="QKK249" s="34"/>
      <c r="QKL249" s="34"/>
      <c r="QKM249" s="34"/>
      <c r="QKN249" s="34"/>
      <c r="QKO249" s="34"/>
      <c r="QKP249" s="34"/>
      <c r="QKQ249" s="34"/>
      <c r="QKR249" s="34"/>
      <c r="QKS249" s="34"/>
      <c r="QKT249" s="34"/>
      <c r="QKU249" s="34"/>
      <c r="QKV249" s="34"/>
      <c r="QKW249" s="34"/>
      <c r="QKX249" s="34"/>
      <c r="QKY249" s="34"/>
      <c r="QKZ249" s="34"/>
      <c r="QLA249" s="34"/>
      <c r="QLB249" s="34"/>
      <c r="QLC249" s="34"/>
      <c r="QLD249" s="34"/>
      <c r="QLE249" s="34"/>
      <c r="QLF249" s="34"/>
      <c r="QLG249" s="34"/>
      <c r="QLH249" s="34"/>
      <c r="QLI249" s="34"/>
      <c r="QLJ249" s="34"/>
      <c r="QLK249" s="34"/>
      <c r="QLL249" s="34"/>
      <c r="QLM249" s="34"/>
      <c r="QLN249" s="34"/>
      <c r="QLO249" s="34"/>
      <c r="QLP249" s="34"/>
      <c r="QLQ249" s="34"/>
      <c r="QLR249" s="34"/>
      <c r="QLS249" s="34"/>
      <c r="QLT249" s="34"/>
      <c r="QLU249" s="34"/>
      <c r="QLV249" s="34"/>
      <c r="QLW249" s="34"/>
      <c r="QLX249" s="34"/>
      <c r="QLY249" s="34"/>
      <c r="QLZ249" s="34"/>
      <c r="QMA249" s="34"/>
      <c r="QMB249" s="34"/>
      <c r="QMC249" s="34"/>
      <c r="QMD249" s="34"/>
      <c r="QME249" s="34"/>
      <c r="QMF249" s="34"/>
      <c r="QMG249" s="34"/>
      <c r="QMH249" s="34"/>
      <c r="QMI249" s="34"/>
      <c r="QMJ249" s="34"/>
      <c r="QMK249" s="34"/>
      <c r="QML249" s="34"/>
      <c r="QMM249" s="34"/>
      <c r="QMN249" s="34"/>
      <c r="QMO249" s="34"/>
      <c r="QMP249" s="34"/>
      <c r="QMQ249" s="34"/>
      <c r="QMR249" s="34"/>
      <c r="QMS249" s="34"/>
      <c r="QMT249" s="34"/>
      <c r="QMU249" s="34"/>
      <c r="QMV249" s="34"/>
      <c r="QMW249" s="34"/>
      <c r="QMX249" s="34"/>
      <c r="QMY249" s="34"/>
      <c r="QMZ249" s="34"/>
      <c r="QNA249" s="34"/>
      <c r="QNB249" s="34"/>
      <c r="QNC249" s="34"/>
      <c r="QND249" s="34"/>
      <c r="QNE249" s="34"/>
      <c r="QNF249" s="34"/>
      <c r="QNG249" s="34"/>
      <c r="QNH249" s="34"/>
      <c r="QNI249" s="34"/>
      <c r="QNJ249" s="34"/>
      <c r="QNK249" s="34"/>
      <c r="QNL249" s="34"/>
      <c r="QNM249" s="34"/>
      <c r="QNN249" s="34"/>
      <c r="QNO249" s="34"/>
      <c r="QNP249" s="34"/>
      <c r="QNQ249" s="34"/>
      <c r="QNR249" s="34"/>
      <c r="QNS249" s="34"/>
      <c r="QNT249" s="34"/>
      <c r="QNU249" s="34"/>
      <c r="QNV249" s="34"/>
      <c r="QNW249" s="34"/>
      <c r="QNX249" s="34"/>
      <c r="QNY249" s="34"/>
      <c r="QNZ249" s="34"/>
      <c r="QOA249" s="34"/>
      <c r="QOB249" s="34"/>
      <c r="QOC249" s="34"/>
      <c r="QOD249" s="34"/>
      <c r="QOE249" s="34"/>
      <c r="QOF249" s="34"/>
      <c r="QOG249" s="34"/>
      <c r="QOH249" s="34"/>
      <c r="QOI249" s="34"/>
      <c r="QOJ249" s="34"/>
      <c r="QOK249" s="34"/>
      <c r="QOL249" s="34"/>
      <c r="QOM249" s="34"/>
      <c r="QON249" s="34"/>
      <c r="QOO249" s="34"/>
      <c r="QOP249" s="34"/>
      <c r="QOQ249" s="34"/>
      <c r="QOR249" s="34"/>
      <c r="QOS249" s="34"/>
      <c r="QOT249" s="34"/>
      <c r="QOU249" s="34"/>
      <c r="QOV249" s="34"/>
      <c r="QOW249" s="34"/>
      <c r="QOX249" s="34"/>
      <c r="QOY249" s="34"/>
      <c r="QOZ249" s="34"/>
      <c r="QPA249" s="34"/>
      <c r="QPB249" s="34"/>
      <c r="QPC249" s="34"/>
      <c r="QPD249" s="34"/>
      <c r="QPE249" s="34"/>
      <c r="QPF249" s="34"/>
      <c r="QPG249" s="34"/>
      <c r="QPH249" s="34"/>
      <c r="QPI249" s="34"/>
      <c r="QPJ249" s="34"/>
      <c r="QPK249" s="34"/>
      <c r="QPL249" s="34"/>
      <c r="QPM249" s="34"/>
      <c r="QPN249" s="34"/>
      <c r="QPO249" s="34"/>
      <c r="QPP249" s="34"/>
      <c r="QPQ249" s="34"/>
      <c r="QPR249" s="34"/>
      <c r="QPS249" s="34"/>
      <c r="QPT249" s="34"/>
      <c r="QPU249" s="34"/>
      <c r="QPV249" s="34"/>
      <c r="QPW249" s="34"/>
      <c r="QPX249" s="34"/>
      <c r="QPY249" s="34"/>
      <c r="QPZ249" s="34"/>
      <c r="QQA249" s="34"/>
      <c r="QQB249" s="34"/>
      <c r="QQC249" s="34"/>
      <c r="QQD249" s="34"/>
      <c r="QQE249" s="34"/>
      <c r="QQF249" s="34"/>
      <c r="QQG249" s="34"/>
      <c r="QQH249" s="34"/>
      <c r="QQI249" s="34"/>
      <c r="QQJ249" s="34"/>
      <c r="QQK249" s="34"/>
      <c r="QQL249" s="34"/>
      <c r="QQM249" s="34"/>
      <c r="QQN249" s="34"/>
      <c r="QQO249" s="34"/>
      <c r="QQP249" s="34"/>
      <c r="QQQ249" s="34"/>
      <c r="QQR249" s="34"/>
      <c r="QQS249" s="34"/>
      <c r="QQT249" s="34"/>
      <c r="QQU249" s="34"/>
      <c r="QQV249" s="34"/>
      <c r="QQW249" s="34"/>
      <c r="QQX249" s="34"/>
      <c r="QQY249" s="34"/>
      <c r="QQZ249" s="34"/>
      <c r="QRA249" s="34"/>
      <c r="QRB249" s="34"/>
      <c r="QRC249" s="34"/>
      <c r="QRD249" s="34"/>
      <c r="QRE249" s="34"/>
      <c r="QRF249" s="34"/>
      <c r="QRG249" s="34"/>
      <c r="QRH249" s="34"/>
      <c r="QRI249" s="34"/>
      <c r="QRJ249" s="34"/>
      <c r="QRK249" s="34"/>
      <c r="QRL249" s="34"/>
      <c r="QRM249" s="34"/>
      <c r="QRN249" s="34"/>
      <c r="QRO249" s="34"/>
      <c r="QRP249" s="34"/>
      <c r="QRQ249" s="34"/>
      <c r="QRR249" s="34"/>
      <c r="QRS249" s="34"/>
      <c r="QRT249" s="34"/>
      <c r="QRU249" s="34"/>
      <c r="QRV249" s="34"/>
      <c r="QRW249" s="34"/>
      <c r="QRX249" s="34"/>
      <c r="QRY249" s="34"/>
      <c r="QRZ249" s="34"/>
      <c r="QSA249" s="34"/>
      <c r="QSB249" s="34"/>
      <c r="QSC249" s="34"/>
      <c r="QSD249" s="34"/>
      <c r="QSE249" s="34"/>
      <c r="QSF249" s="34"/>
      <c r="QSG249" s="34"/>
      <c r="QSH249" s="34"/>
      <c r="QSI249" s="34"/>
      <c r="QSJ249" s="34"/>
      <c r="QSK249" s="34"/>
      <c r="QSL249" s="34"/>
      <c r="QSM249" s="34"/>
      <c r="QSN249" s="34"/>
      <c r="QSO249" s="34"/>
      <c r="QSP249" s="34"/>
      <c r="QSQ249" s="34"/>
      <c r="QSR249" s="34"/>
      <c r="QSS249" s="34"/>
      <c r="QST249" s="34"/>
      <c r="QSU249" s="34"/>
      <c r="QSV249" s="34"/>
      <c r="QSW249" s="34"/>
      <c r="QSX249" s="34"/>
      <c r="QSY249" s="34"/>
      <c r="QSZ249" s="34"/>
      <c r="QTA249" s="34"/>
      <c r="QTB249" s="34"/>
      <c r="QTC249" s="34"/>
      <c r="QTD249" s="34"/>
      <c r="QTE249" s="34"/>
      <c r="QTF249" s="34"/>
      <c r="QTG249" s="34"/>
      <c r="QTH249" s="34"/>
      <c r="QTI249" s="34"/>
      <c r="QTJ249" s="34"/>
      <c r="QTK249" s="34"/>
      <c r="QTL249" s="34"/>
      <c r="QTM249" s="34"/>
      <c r="QTN249" s="34"/>
      <c r="QTO249" s="34"/>
      <c r="QTP249" s="34"/>
      <c r="QTQ249" s="34"/>
      <c r="QTR249" s="34"/>
      <c r="QTS249" s="34"/>
      <c r="QTT249" s="34"/>
      <c r="QTU249" s="34"/>
      <c r="QTV249" s="34"/>
      <c r="QTW249" s="34"/>
      <c r="QTX249" s="34"/>
      <c r="QTY249" s="34"/>
      <c r="QTZ249" s="34"/>
      <c r="QUA249" s="34"/>
      <c r="QUB249" s="34"/>
      <c r="QUC249" s="34"/>
      <c r="QUD249" s="34"/>
      <c r="QUE249" s="34"/>
      <c r="QUF249" s="34"/>
      <c r="QUG249" s="34"/>
      <c r="QUH249" s="34"/>
      <c r="QUI249" s="34"/>
      <c r="QUJ249" s="34"/>
      <c r="QUK249" s="34"/>
      <c r="QUL249" s="34"/>
      <c r="QUM249" s="34"/>
      <c r="QUN249" s="34"/>
      <c r="QUO249" s="34"/>
      <c r="QUP249" s="34"/>
      <c r="QUQ249" s="34"/>
      <c r="QUR249" s="34"/>
      <c r="QUS249" s="34"/>
      <c r="QUT249" s="34"/>
      <c r="QUU249" s="34"/>
      <c r="QUV249" s="34"/>
      <c r="QUW249" s="34"/>
      <c r="QUX249" s="34"/>
      <c r="QUY249" s="34"/>
      <c r="QUZ249" s="34"/>
      <c r="QVA249" s="34"/>
      <c r="QVB249" s="34"/>
      <c r="QVC249" s="34"/>
      <c r="QVD249" s="34"/>
      <c r="QVE249" s="34"/>
      <c r="QVF249" s="34"/>
      <c r="QVG249" s="34"/>
      <c r="QVH249" s="34"/>
      <c r="QVI249" s="34"/>
      <c r="QVJ249" s="34"/>
      <c r="QVK249" s="34"/>
      <c r="QVL249" s="34"/>
      <c r="QVM249" s="34"/>
      <c r="QVN249" s="34"/>
      <c r="QVO249" s="34"/>
      <c r="QVP249" s="34"/>
      <c r="QVQ249" s="34"/>
      <c r="QVR249" s="34"/>
      <c r="QVS249" s="34"/>
      <c r="QVT249" s="34"/>
      <c r="QVU249" s="34"/>
      <c r="QVV249" s="34"/>
      <c r="QVW249" s="34"/>
      <c r="QVX249" s="34"/>
      <c r="QVY249" s="34"/>
      <c r="QVZ249" s="34"/>
      <c r="QWA249" s="34"/>
      <c r="QWB249" s="34"/>
      <c r="QWC249" s="34"/>
      <c r="QWD249" s="34"/>
      <c r="QWE249" s="34"/>
      <c r="QWF249" s="34"/>
      <c r="QWG249" s="34"/>
      <c r="QWH249" s="34"/>
      <c r="QWI249" s="34"/>
      <c r="QWJ249" s="34"/>
      <c r="QWK249" s="34"/>
      <c r="QWL249" s="34"/>
      <c r="QWM249" s="34"/>
      <c r="QWN249" s="34"/>
      <c r="QWO249" s="34"/>
      <c r="QWP249" s="34"/>
      <c r="QWQ249" s="34"/>
      <c r="QWR249" s="34"/>
      <c r="QWS249" s="34"/>
      <c r="QWT249" s="34"/>
      <c r="QWU249" s="34"/>
      <c r="QWV249" s="34"/>
      <c r="QWW249" s="34"/>
      <c r="QWX249" s="34"/>
      <c r="QWY249" s="34"/>
      <c r="QWZ249" s="34"/>
      <c r="QXA249" s="34"/>
      <c r="QXB249" s="34"/>
      <c r="QXC249" s="34"/>
      <c r="QXD249" s="34"/>
      <c r="QXE249" s="34"/>
      <c r="QXF249" s="34"/>
      <c r="QXG249" s="34"/>
      <c r="QXH249" s="34"/>
      <c r="QXI249" s="34"/>
      <c r="QXJ249" s="34"/>
      <c r="QXK249" s="34"/>
      <c r="QXL249" s="34"/>
      <c r="QXM249" s="34"/>
      <c r="QXN249" s="34"/>
      <c r="QXO249" s="34"/>
      <c r="QXP249" s="34"/>
      <c r="QXQ249" s="34"/>
      <c r="QXR249" s="34"/>
      <c r="QXS249" s="34"/>
      <c r="QXT249" s="34"/>
      <c r="QXU249" s="34"/>
      <c r="QXV249" s="34"/>
      <c r="QXW249" s="34"/>
      <c r="QXX249" s="34"/>
      <c r="QXY249" s="34"/>
      <c r="QXZ249" s="34"/>
      <c r="QYA249" s="34"/>
      <c r="QYB249" s="34"/>
      <c r="QYC249" s="34"/>
      <c r="QYD249" s="34"/>
      <c r="QYE249" s="34"/>
      <c r="QYF249" s="34"/>
      <c r="QYG249" s="34"/>
      <c r="QYH249" s="34"/>
      <c r="QYI249" s="34"/>
      <c r="QYJ249" s="34"/>
      <c r="QYK249" s="34"/>
      <c r="QYL249" s="34"/>
      <c r="QYM249" s="34"/>
      <c r="QYN249" s="34"/>
      <c r="QYO249" s="34"/>
      <c r="QYP249" s="34"/>
      <c r="QYQ249" s="34"/>
      <c r="QYR249" s="34"/>
      <c r="QYS249" s="34"/>
      <c r="QYT249" s="34"/>
      <c r="QYU249" s="34"/>
      <c r="QYV249" s="34"/>
      <c r="QYW249" s="34"/>
      <c r="QYX249" s="34"/>
      <c r="QYY249" s="34"/>
      <c r="QYZ249" s="34"/>
      <c r="QZA249" s="34"/>
      <c r="QZB249" s="34"/>
      <c r="QZC249" s="34"/>
      <c r="QZD249" s="34"/>
      <c r="QZE249" s="34"/>
      <c r="QZF249" s="34"/>
      <c r="QZG249" s="34"/>
      <c r="QZH249" s="34"/>
      <c r="QZI249" s="34"/>
      <c r="QZJ249" s="34"/>
      <c r="QZK249" s="34"/>
      <c r="QZL249" s="34"/>
      <c r="QZM249" s="34"/>
      <c r="QZN249" s="34"/>
      <c r="QZO249" s="34"/>
      <c r="QZP249" s="34"/>
      <c r="QZQ249" s="34"/>
      <c r="QZR249" s="34"/>
      <c r="QZS249" s="34"/>
      <c r="QZT249" s="34"/>
      <c r="QZU249" s="34"/>
      <c r="QZV249" s="34"/>
      <c r="QZW249" s="34"/>
      <c r="QZX249" s="34"/>
      <c r="QZY249" s="34"/>
      <c r="QZZ249" s="34"/>
      <c r="RAA249" s="34"/>
      <c r="RAB249" s="34"/>
      <c r="RAC249" s="34"/>
      <c r="RAD249" s="34"/>
      <c r="RAE249" s="34"/>
      <c r="RAF249" s="34"/>
      <c r="RAG249" s="34"/>
      <c r="RAH249" s="34"/>
      <c r="RAI249" s="34"/>
      <c r="RAJ249" s="34"/>
      <c r="RAK249" s="34"/>
      <c r="RAL249" s="34"/>
      <c r="RAM249" s="34"/>
      <c r="RAN249" s="34"/>
      <c r="RAO249" s="34"/>
      <c r="RAP249" s="34"/>
      <c r="RAQ249" s="34"/>
      <c r="RAR249" s="34"/>
      <c r="RAS249" s="34"/>
      <c r="RAT249" s="34"/>
      <c r="RAU249" s="34"/>
      <c r="RAV249" s="34"/>
      <c r="RAW249" s="34"/>
      <c r="RAX249" s="34"/>
      <c r="RAY249" s="34"/>
      <c r="RAZ249" s="34"/>
      <c r="RBA249" s="34"/>
      <c r="RBB249" s="34"/>
      <c r="RBC249" s="34"/>
      <c r="RBD249" s="34"/>
      <c r="RBE249" s="34"/>
      <c r="RBF249" s="34"/>
      <c r="RBG249" s="34"/>
      <c r="RBH249" s="34"/>
      <c r="RBI249" s="34"/>
      <c r="RBJ249" s="34"/>
      <c r="RBK249" s="34"/>
      <c r="RBL249" s="34"/>
      <c r="RBM249" s="34"/>
      <c r="RBN249" s="34"/>
      <c r="RBO249" s="34"/>
      <c r="RBP249" s="34"/>
      <c r="RBQ249" s="34"/>
      <c r="RBR249" s="34"/>
      <c r="RBS249" s="34"/>
      <c r="RBT249" s="34"/>
      <c r="RBU249" s="34"/>
      <c r="RBV249" s="34"/>
      <c r="RBW249" s="34"/>
      <c r="RBX249" s="34"/>
      <c r="RBY249" s="34"/>
      <c r="RBZ249" s="34"/>
      <c r="RCA249" s="34"/>
      <c r="RCB249" s="34"/>
      <c r="RCC249" s="34"/>
      <c r="RCD249" s="34"/>
      <c r="RCE249" s="34"/>
      <c r="RCF249" s="34"/>
      <c r="RCG249" s="34"/>
      <c r="RCH249" s="34"/>
      <c r="RCI249" s="34"/>
      <c r="RCJ249" s="34"/>
      <c r="RCK249" s="34"/>
      <c r="RCL249" s="34"/>
      <c r="RCM249" s="34"/>
      <c r="RCN249" s="34"/>
      <c r="RCO249" s="34"/>
      <c r="RCP249" s="34"/>
      <c r="RCQ249" s="34"/>
      <c r="RCR249" s="34"/>
      <c r="RCS249" s="34"/>
      <c r="RCT249" s="34"/>
      <c r="RCU249" s="34"/>
      <c r="RCV249" s="34"/>
      <c r="RCW249" s="34"/>
      <c r="RCX249" s="34"/>
      <c r="RCY249" s="34"/>
      <c r="RCZ249" s="34"/>
      <c r="RDA249" s="34"/>
      <c r="RDB249" s="34"/>
      <c r="RDC249" s="34"/>
      <c r="RDD249" s="34"/>
      <c r="RDE249" s="34"/>
      <c r="RDF249" s="34"/>
      <c r="RDG249" s="34"/>
      <c r="RDH249" s="34"/>
      <c r="RDI249" s="34"/>
      <c r="RDJ249" s="34"/>
      <c r="RDK249" s="34"/>
      <c r="RDL249" s="34"/>
      <c r="RDM249" s="34"/>
      <c r="RDN249" s="34"/>
      <c r="RDO249" s="34"/>
      <c r="RDP249" s="34"/>
      <c r="RDQ249" s="34"/>
      <c r="RDR249" s="34"/>
      <c r="RDS249" s="34"/>
      <c r="RDT249" s="34"/>
      <c r="RDU249" s="34"/>
      <c r="RDV249" s="34"/>
      <c r="RDW249" s="34"/>
      <c r="RDX249" s="34"/>
      <c r="RDY249" s="34"/>
      <c r="RDZ249" s="34"/>
      <c r="REA249" s="34"/>
      <c r="REB249" s="34"/>
      <c r="REC249" s="34"/>
      <c r="RED249" s="34"/>
      <c r="REE249" s="34"/>
      <c r="REF249" s="34"/>
      <c r="REG249" s="34"/>
      <c r="REH249" s="34"/>
      <c r="REI249" s="34"/>
      <c r="REJ249" s="34"/>
      <c r="REK249" s="34"/>
      <c r="REL249" s="34"/>
      <c r="REM249" s="34"/>
      <c r="REN249" s="34"/>
      <c r="REO249" s="34"/>
      <c r="REP249" s="34"/>
      <c r="REQ249" s="34"/>
      <c r="RER249" s="34"/>
      <c r="RES249" s="34"/>
      <c r="RET249" s="34"/>
      <c r="REU249" s="34"/>
      <c r="REV249" s="34"/>
      <c r="REW249" s="34"/>
      <c r="REX249" s="34"/>
      <c r="REY249" s="34"/>
      <c r="REZ249" s="34"/>
      <c r="RFA249" s="34"/>
      <c r="RFB249" s="34"/>
      <c r="RFC249" s="34"/>
      <c r="RFD249" s="34"/>
      <c r="RFE249" s="34"/>
      <c r="RFF249" s="34"/>
      <c r="RFG249" s="34"/>
      <c r="RFH249" s="34"/>
      <c r="RFI249" s="34"/>
      <c r="RFJ249" s="34"/>
      <c r="RFK249" s="34"/>
      <c r="RFL249" s="34"/>
      <c r="RFM249" s="34"/>
      <c r="RFN249" s="34"/>
      <c r="RFO249" s="34"/>
      <c r="RFP249" s="34"/>
      <c r="RFQ249" s="34"/>
      <c r="RFR249" s="34"/>
      <c r="RFS249" s="34"/>
      <c r="RFT249" s="34"/>
      <c r="RFU249" s="34"/>
      <c r="RFV249" s="34"/>
      <c r="RFW249" s="34"/>
      <c r="RFX249" s="34"/>
      <c r="RFY249" s="34"/>
      <c r="RFZ249" s="34"/>
      <c r="RGA249" s="34"/>
      <c r="RGB249" s="34"/>
      <c r="RGC249" s="34"/>
      <c r="RGD249" s="34"/>
      <c r="RGE249" s="34"/>
      <c r="RGF249" s="34"/>
      <c r="RGG249" s="34"/>
      <c r="RGH249" s="34"/>
      <c r="RGI249" s="34"/>
      <c r="RGJ249" s="34"/>
      <c r="RGK249" s="34"/>
      <c r="RGL249" s="34"/>
      <c r="RGM249" s="34"/>
      <c r="RGN249" s="34"/>
      <c r="RGO249" s="34"/>
      <c r="RGP249" s="34"/>
      <c r="RGQ249" s="34"/>
      <c r="RGR249" s="34"/>
      <c r="RGS249" s="34"/>
      <c r="RGT249" s="34"/>
      <c r="RGU249" s="34"/>
      <c r="RGV249" s="34"/>
      <c r="RGW249" s="34"/>
      <c r="RGX249" s="34"/>
      <c r="RGY249" s="34"/>
      <c r="RGZ249" s="34"/>
      <c r="RHA249" s="34"/>
      <c r="RHB249" s="34"/>
      <c r="RHC249" s="34"/>
      <c r="RHD249" s="34"/>
      <c r="RHE249" s="34"/>
      <c r="RHF249" s="34"/>
      <c r="RHG249" s="34"/>
      <c r="RHH249" s="34"/>
      <c r="RHI249" s="34"/>
      <c r="RHJ249" s="34"/>
      <c r="RHK249" s="34"/>
      <c r="RHL249" s="34"/>
      <c r="RHM249" s="34"/>
      <c r="RHN249" s="34"/>
      <c r="RHO249" s="34"/>
      <c r="RHP249" s="34"/>
      <c r="RHQ249" s="34"/>
      <c r="RHR249" s="34"/>
      <c r="RHS249" s="34"/>
      <c r="RHT249" s="34"/>
      <c r="RHU249" s="34"/>
      <c r="RHV249" s="34"/>
      <c r="RHW249" s="34"/>
      <c r="RHX249" s="34"/>
      <c r="RHY249" s="34"/>
      <c r="RHZ249" s="34"/>
      <c r="RIA249" s="34"/>
      <c r="RIB249" s="34"/>
      <c r="RIC249" s="34"/>
      <c r="RID249" s="34"/>
      <c r="RIE249" s="34"/>
      <c r="RIF249" s="34"/>
      <c r="RIG249" s="34"/>
      <c r="RIH249" s="34"/>
      <c r="RII249" s="34"/>
      <c r="RIJ249" s="34"/>
      <c r="RIK249" s="34"/>
      <c r="RIL249" s="34"/>
      <c r="RIM249" s="34"/>
      <c r="RIN249" s="34"/>
      <c r="RIO249" s="34"/>
      <c r="RIP249" s="34"/>
      <c r="RIQ249" s="34"/>
      <c r="RIR249" s="34"/>
      <c r="RIS249" s="34"/>
      <c r="RIT249" s="34"/>
      <c r="RIU249" s="34"/>
      <c r="RIV249" s="34"/>
      <c r="RIW249" s="34"/>
      <c r="RIX249" s="34"/>
      <c r="RIY249" s="34"/>
      <c r="RIZ249" s="34"/>
      <c r="RJA249" s="34"/>
      <c r="RJB249" s="34"/>
      <c r="RJC249" s="34"/>
      <c r="RJD249" s="34"/>
      <c r="RJE249" s="34"/>
      <c r="RJF249" s="34"/>
      <c r="RJG249" s="34"/>
      <c r="RJH249" s="34"/>
      <c r="RJI249" s="34"/>
      <c r="RJJ249" s="34"/>
      <c r="RJK249" s="34"/>
      <c r="RJL249" s="34"/>
      <c r="RJM249" s="34"/>
      <c r="RJN249" s="34"/>
      <c r="RJO249" s="34"/>
      <c r="RJP249" s="34"/>
      <c r="RJQ249" s="34"/>
      <c r="RJR249" s="34"/>
      <c r="RJS249" s="34"/>
      <c r="RJT249" s="34"/>
      <c r="RJU249" s="34"/>
      <c r="RJV249" s="34"/>
      <c r="RJW249" s="34"/>
      <c r="RJX249" s="34"/>
      <c r="RJY249" s="34"/>
      <c r="RJZ249" s="34"/>
      <c r="RKA249" s="34"/>
      <c r="RKB249" s="34"/>
      <c r="RKC249" s="34"/>
      <c r="RKD249" s="34"/>
      <c r="RKE249" s="34"/>
      <c r="RKF249" s="34"/>
      <c r="RKG249" s="34"/>
      <c r="RKH249" s="34"/>
      <c r="RKI249" s="34"/>
      <c r="RKJ249" s="34"/>
      <c r="RKK249" s="34"/>
      <c r="RKL249" s="34"/>
      <c r="RKM249" s="34"/>
      <c r="RKN249" s="34"/>
      <c r="RKO249" s="34"/>
      <c r="RKP249" s="34"/>
      <c r="RKQ249" s="34"/>
      <c r="RKR249" s="34"/>
      <c r="RKS249" s="34"/>
      <c r="RKT249" s="34"/>
      <c r="RKU249" s="34"/>
      <c r="RKV249" s="34"/>
      <c r="RKW249" s="34"/>
      <c r="RKX249" s="34"/>
      <c r="RKY249" s="34"/>
      <c r="RKZ249" s="34"/>
      <c r="RLA249" s="34"/>
      <c r="RLB249" s="34"/>
      <c r="RLC249" s="34"/>
      <c r="RLD249" s="34"/>
      <c r="RLE249" s="34"/>
      <c r="RLF249" s="34"/>
      <c r="RLG249" s="34"/>
      <c r="RLH249" s="34"/>
      <c r="RLI249" s="34"/>
      <c r="RLJ249" s="34"/>
      <c r="RLK249" s="34"/>
      <c r="RLL249" s="34"/>
      <c r="RLM249" s="34"/>
      <c r="RLN249" s="34"/>
      <c r="RLO249" s="34"/>
      <c r="RLP249" s="34"/>
      <c r="RLQ249" s="34"/>
      <c r="RLR249" s="34"/>
      <c r="RLS249" s="34"/>
      <c r="RLT249" s="34"/>
      <c r="RLU249" s="34"/>
      <c r="RLV249" s="34"/>
      <c r="RLW249" s="34"/>
      <c r="RLX249" s="34"/>
      <c r="RLY249" s="34"/>
      <c r="RLZ249" s="34"/>
      <c r="RMA249" s="34"/>
      <c r="RMB249" s="34"/>
      <c r="RMC249" s="34"/>
      <c r="RMD249" s="34"/>
      <c r="RME249" s="34"/>
      <c r="RMF249" s="34"/>
      <c r="RMG249" s="34"/>
      <c r="RMH249" s="34"/>
      <c r="RMI249" s="34"/>
      <c r="RMJ249" s="34"/>
      <c r="RMK249" s="34"/>
      <c r="RML249" s="34"/>
      <c r="RMM249" s="34"/>
      <c r="RMN249" s="34"/>
      <c r="RMO249" s="34"/>
      <c r="RMP249" s="34"/>
      <c r="RMQ249" s="34"/>
      <c r="RMR249" s="34"/>
      <c r="RMS249" s="34"/>
      <c r="RMT249" s="34"/>
      <c r="RMU249" s="34"/>
      <c r="RMV249" s="34"/>
      <c r="RMW249" s="34"/>
      <c r="RMX249" s="34"/>
      <c r="RMY249" s="34"/>
      <c r="RMZ249" s="34"/>
      <c r="RNA249" s="34"/>
      <c r="RNB249" s="34"/>
      <c r="RNC249" s="34"/>
      <c r="RND249" s="34"/>
      <c r="RNE249" s="34"/>
      <c r="RNF249" s="34"/>
      <c r="RNG249" s="34"/>
      <c r="RNH249" s="34"/>
      <c r="RNI249" s="34"/>
      <c r="RNJ249" s="34"/>
      <c r="RNK249" s="34"/>
      <c r="RNL249" s="34"/>
      <c r="RNM249" s="34"/>
      <c r="RNN249" s="34"/>
      <c r="RNO249" s="34"/>
      <c r="RNP249" s="34"/>
      <c r="RNQ249" s="34"/>
      <c r="RNR249" s="34"/>
      <c r="RNS249" s="34"/>
      <c r="RNT249" s="34"/>
      <c r="RNU249" s="34"/>
      <c r="RNV249" s="34"/>
      <c r="RNW249" s="34"/>
      <c r="RNX249" s="34"/>
      <c r="RNY249" s="34"/>
      <c r="RNZ249" s="34"/>
      <c r="ROA249" s="34"/>
      <c r="ROB249" s="34"/>
      <c r="ROC249" s="34"/>
      <c r="ROD249" s="34"/>
      <c r="ROE249" s="34"/>
      <c r="ROF249" s="34"/>
      <c r="ROG249" s="34"/>
      <c r="ROH249" s="34"/>
      <c r="ROI249" s="34"/>
      <c r="ROJ249" s="34"/>
      <c r="ROK249" s="34"/>
      <c r="ROL249" s="34"/>
      <c r="ROM249" s="34"/>
      <c r="RON249" s="34"/>
      <c r="ROO249" s="34"/>
      <c r="ROP249" s="34"/>
      <c r="ROQ249" s="34"/>
      <c r="ROR249" s="34"/>
      <c r="ROS249" s="34"/>
      <c r="ROT249" s="34"/>
      <c r="ROU249" s="34"/>
      <c r="ROV249" s="34"/>
      <c r="ROW249" s="34"/>
      <c r="ROX249" s="34"/>
      <c r="ROY249" s="34"/>
      <c r="ROZ249" s="34"/>
      <c r="RPA249" s="34"/>
      <c r="RPB249" s="34"/>
      <c r="RPC249" s="34"/>
      <c r="RPD249" s="34"/>
      <c r="RPE249" s="34"/>
      <c r="RPF249" s="34"/>
      <c r="RPG249" s="34"/>
      <c r="RPH249" s="34"/>
      <c r="RPI249" s="34"/>
      <c r="RPJ249" s="34"/>
      <c r="RPK249" s="34"/>
      <c r="RPL249" s="34"/>
      <c r="RPM249" s="34"/>
      <c r="RPN249" s="34"/>
      <c r="RPO249" s="34"/>
      <c r="RPP249" s="34"/>
      <c r="RPQ249" s="34"/>
      <c r="RPR249" s="34"/>
      <c r="RPS249" s="34"/>
      <c r="RPT249" s="34"/>
      <c r="RPU249" s="34"/>
      <c r="RPV249" s="34"/>
      <c r="RPW249" s="34"/>
      <c r="RPX249" s="34"/>
      <c r="RPY249" s="34"/>
      <c r="RPZ249" s="34"/>
      <c r="RQA249" s="34"/>
      <c r="RQB249" s="34"/>
      <c r="RQC249" s="34"/>
      <c r="RQD249" s="34"/>
      <c r="RQE249" s="34"/>
      <c r="RQF249" s="34"/>
      <c r="RQG249" s="34"/>
      <c r="RQH249" s="34"/>
      <c r="RQI249" s="34"/>
      <c r="RQJ249" s="34"/>
      <c r="RQK249" s="34"/>
      <c r="RQL249" s="34"/>
      <c r="RQM249" s="34"/>
      <c r="RQN249" s="34"/>
      <c r="RQO249" s="34"/>
      <c r="RQP249" s="34"/>
      <c r="RQQ249" s="34"/>
      <c r="RQR249" s="34"/>
      <c r="RQS249" s="34"/>
      <c r="RQT249" s="34"/>
      <c r="RQU249" s="34"/>
      <c r="RQV249" s="34"/>
      <c r="RQW249" s="34"/>
      <c r="RQX249" s="34"/>
      <c r="RQY249" s="34"/>
      <c r="RQZ249" s="34"/>
      <c r="RRA249" s="34"/>
      <c r="RRB249" s="34"/>
      <c r="RRC249" s="34"/>
      <c r="RRD249" s="34"/>
      <c r="RRE249" s="34"/>
      <c r="RRF249" s="34"/>
      <c r="RRG249" s="34"/>
      <c r="RRH249" s="34"/>
      <c r="RRI249" s="34"/>
      <c r="RRJ249" s="34"/>
      <c r="RRK249" s="34"/>
      <c r="RRL249" s="34"/>
      <c r="RRM249" s="34"/>
      <c r="RRN249" s="34"/>
      <c r="RRO249" s="34"/>
      <c r="RRP249" s="34"/>
      <c r="RRQ249" s="34"/>
      <c r="RRR249" s="34"/>
      <c r="RRS249" s="34"/>
      <c r="RRT249" s="34"/>
      <c r="RRU249" s="34"/>
      <c r="RRV249" s="34"/>
      <c r="RRW249" s="34"/>
      <c r="RRX249" s="34"/>
      <c r="RRY249" s="34"/>
      <c r="RRZ249" s="34"/>
      <c r="RSA249" s="34"/>
      <c r="RSB249" s="34"/>
      <c r="RSC249" s="34"/>
      <c r="RSD249" s="34"/>
      <c r="RSE249" s="34"/>
      <c r="RSF249" s="34"/>
      <c r="RSG249" s="34"/>
      <c r="RSH249" s="34"/>
      <c r="RSI249" s="34"/>
      <c r="RSJ249" s="34"/>
      <c r="RSK249" s="34"/>
      <c r="RSL249" s="34"/>
      <c r="RSM249" s="34"/>
      <c r="RSN249" s="34"/>
      <c r="RSO249" s="34"/>
      <c r="RSP249" s="34"/>
      <c r="RSQ249" s="34"/>
      <c r="RSR249" s="34"/>
      <c r="RSS249" s="34"/>
      <c r="RST249" s="34"/>
      <c r="RSU249" s="34"/>
      <c r="RSV249" s="34"/>
      <c r="RSW249" s="34"/>
      <c r="RSX249" s="34"/>
      <c r="RSY249" s="34"/>
      <c r="RSZ249" s="34"/>
      <c r="RTA249" s="34"/>
      <c r="RTB249" s="34"/>
      <c r="RTC249" s="34"/>
      <c r="RTD249" s="34"/>
      <c r="RTE249" s="34"/>
      <c r="RTF249" s="34"/>
      <c r="RTG249" s="34"/>
      <c r="RTH249" s="34"/>
      <c r="RTI249" s="34"/>
      <c r="RTJ249" s="34"/>
      <c r="RTK249" s="34"/>
      <c r="RTL249" s="34"/>
      <c r="RTM249" s="34"/>
      <c r="RTN249" s="34"/>
      <c r="RTO249" s="34"/>
      <c r="RTP249" s="34"/>
      <c r="RTQ249" s="34"/>
      <c r="RTR249" s="34"/>
      <c r="RTS249" s="34"/>
      <c r="RTT249" s="34"/>
      <c r="RTU249" s="34"/>
      <c r="RTV249" s="34"/>
      <c r="RTW249" s="34"/>
      <c r="RTX249" s="34"/>
      <c r="RTY249" s="34"/>
      <c r="RTZ249" s="34"/>
      <c r="RUA249" s="34"/>
      <c r="RUB249" s="34"/>
      <c r="RUC249" s="34"/>
      <c r="RUD249" s="34"/>
      <c r="RUE249" s="34"/>
      <c r="RUF249" s="34"/>
      <c r="RUG249" s="34"/>
      <c r="RUH249" s="34"/>
      <c r="RUI249" s="34"/>
      <c r="RUJ249" s="34"/>
      <c r="RUK249" s="34"/>
      <c r="RUL249" s="34"/>
      <c r="RUM249" s="34"/>
      <c r="RUN249" s="34"/>
      <c r="RUO249" s="34"/>
      <c r="RUP249" s="34"/>
      <c r="RUQ249" s="34"/>
      <c r="RUR249" s="34"/>
      <c r="RUS249" s="34"/>
      <c r="RUT249" s="34"/>
      <c r="RUU249" s="34"/>
      <c r="RUV249" s="34"/>
      <c r="RUW249" s="34"/>
      <c r="RUX249" s="34"/>
      <c r="RUY249" s="34"/>
      <c r="RUZ249" s="34"/>
      <c r="RVA249" s="34"/>
      <c r="RVB249" s="34"/>
      <c r="RVC249" s="34"/>
      <c r="RVD249" s="34"/>
      <c r="RVE249" s="34"/>
      <c r="RVF249" s="34"/>
      <c r="RVG249" s="34"/>
      <c r="RVH249" s="34"/>
      <c r="RVI249" s="34"/>
      <c r="RVJ249" s="34"/>
      <c r="RVK249" s="34"/>
      <c r="RVL249" s="34"/>
      <c r="RVM249" s="34"/>
      <c r="RVN249" s="34"/>
      <c r="RVO249" s="34"/>
      <c r="RVP249" s="34"/>
      <c r="RVQ249" s="34"/>
      <c r="RVR249" s="34"/>
      <c r="RVS249" s="34"/>
      <c r="RVT249" s="34"/>
      <c r="RVU249" s="34"/>
      <c r="RVV249" s="34"/>
      <c r="RVW249" s="34"/>
      <c r="RVX249" s="34"/>
      <c r="RVY249" s="34"/>
      <c r="RVZ249" s="34"/>
      <c r="RWA249" s="34"/>
      <c r="RWB249" s="34"/>
      <c r="RWC249" s="34"/>
      <c r="RWD249" s="34"/>
      <c r="RWE249" s="34"/>
      <c r="RWF249" s="34"/>
      <c r="RWG249" s="34"/>
      <c r="RWH249" s="34"/>
      <c r="RWI249" s="34"/>
      <c r="RWJ249" s="34"/>
      <c r="RWK249" s="34"/>
      <c r="RWL249" s="34"/>
      <c r="RWM249" s="34"/>
      <c r="RWN249" s="34"/>
      <c r="RWO249" s="34"/>
      <c r="RWP249" s="34"/>
      <c r="RWQ249" s="34"/>
      <c r="RWR249" s="34"/>
      <c r="RWS249" s="34"/>
      <c r="RWT249" s="34"/>
      <c r="RWU249" s="34"/>
      <c r="RWV249" s="34"/>
      <c r="RWW249" s="34"/>
      <c r="RWX249" s="34"/>
      <c r="RWY249" s="34"/>
      <c r="RWZ249" s="34"/>
      <c r="RXA249" s="34"/>
      <c r="RXB249" s="34"/>
      <c r="RXC249" s="34"/>
      <c r="RXD249" s="34"/>
      <c r="RXE249" s="34"/>
      <c r="RXF249" s="34"/>
      <c r="RXG249" s="34"/>
      <c r="RXH249" s="34"/>
      <c r="RXI249" s="34"/>
      <c r="RXJ249" s="34"/>
      <c r="RXK249" s="34"/>
      <c r="RXL249" s="34"/>
      <c r="RXM249" s="34"/>
      <c r="RXN249" s="34"/>
      <c r="RXO249" s="34"/>
      <c r="RXP249" s="34"/>
      <c r="RXQ249" s="34"/>
      <c r="RXR249" s="34"/>
      <c r="RXS249" s="34"/>
      <c r="RXT249" s="34"/>
      <c r="RXU249" s="34"/>
      <c r="RXV249" s="34"/>
      <c r="RXW249" s="34"/>
      <c r="RXX249" s="34"/>
      <c r="RXY249" s="34"/>
      <c r="RXZ249" s="34"/>
      <c r="RYA249" s="34"/>
      <c r="RYB249" s="34"/>
      <c r="RYC249" s="34"/>
      <c r="RYD249" s="34"/>
      <c r="RYE249" s="34"/>
      <c r="RYF249" s="34"/>
      <c r="RYG249" s="34"/>
      <c r="RYH249" s="34"/>
      <c r="RYI249" s="34"/>
      <c r="RYJ249" s="34"/>
      <c r="RYK249" s="34"/>
      <c r="RYL249" s="34"/>
      <c r="RYM249" s="34"/>
      <c r="RYN249" s="34"/>
      <c r="RYO249" s="34"/>
      <c r="RYP249" s="34"/>
      <c r="RYQ249" s="34"/>
      <c r="RYR249" s="34"/>
      <c r="RYS249" s="34"/>
      <c r="RYT249" s="34"/>
      <c r="RYU249" s="34"/>
      <c r="RYV249" s="34"/>
      <c r="RYW249" s="34"/>
      <c r="RYX249" s="34"/>
      <c r="RYY249" s="34"/>
      <c r="RYZ249" s="34"/>
      <c r="RZA249" s="34"/>
      <c r="RZB249" s="34"/>
      <c r="RZC249" s="34"/>
      <c r="RZD249" s="34"/>
      <c r="RZE249" s="34"/>
      <c r="RZF249" s="34"/>
      <c r="RZG249" s="34"/>
      <c r="RZH249" s="34"/>
      <c r="RZI249" s="34"/>
      <c r="RZJ249" s="34"/>
      <c r="RZK249" s="34"/>
      <c r="RZL249" s="34"/>
      <c r="RZM249" s="34"/>
      <c r="RZN249" s="34"/>
      <c r="RZO249" s="34"/>
      <c r="RZP249" s="34"/>
      <c r="RZQ249" s="34"/>
      <c r="RZR249" s="34"/>
      <c r="RZS249" s="34"/>
      <c r="RZT249" s="34"/>
      <c r="RZU249" s="34"/>
      <c r="RZV249" s="34"/>
      <c r="RZW249" s="34"/>
      <c r="RZX249" s="34"/>
      <c r="RZY249" s="34"/>
      <c r="RZZ249" s="34"/>
      <c r="SAA249" s="34"/>
      <c r="SAB249" s="34"/>
      <c r="SAC249" s="34"/>
      <c r="SAD249" s="34"/>
      <c r="SAE249" s="34"/>
      <c r="SAF249" s="34"/>
      <c r="SAG249" s="34"/>
      <c r="SAH249" s="34"/>
      <c r="SAI249" s="34"/>
      <c r="SAJ249" s="34"/>
      <c r="SAK249" s="34"/>
      <c r="SAL249" s="34"/>
      <c r="SAM249" s="34"/>
      <c r="SAN249" s="34"/>
      <c r="SAO249" s="34"/>
      <c r="SAP249" s="34"/>
      <c r="SAQ249" s="34"/>
      <c r="SAR249" s="34"/>
      <c r="SAS249" s="34"/>
      <c r="SAT249" s="34"/>
      <c r="SAU249" s="34"/>
      <c r="SAV249" s="34"/>
      <c r="SAW249" s="34"/>
      <c r="SAX249" s="34"/>
      <c r="SAY249" s="34"/>
      <c r="SAZ249" s="34"/>
      <c r="SBA249" s="34"/>
      <c r="SBB249" s="34"/>
      <c r="SBC249" s="34"/>
      <c r="SBD249" s="34"/>
      <c r="SBE249" s="34"/>
      <c r="SBF249" s="34"/>
      <c r="SBG249" s="34"/>
      <c r="SBH249" s="34"/>
      <c r="SBI249" s="34"/>
      <c r="SBJ249" s="34"/>
      <c r="SBK249" s="34"/>
      <c r="SBL249" s="34"/>
      <c r="SBM249" s="34"/>
      <c r="SBN249" s="34"/>
      <c r="SBO249" s="34"/>
      <c r="SBP249" s="34"/>
      <c r="SBQ249" s="34"/>
      <c r="SBR249" s="34"/>
      <c r="SBS249" s="34"/>
      <c r="SBT249" s="34"/>
      <c r="SBU249" s="34"/>
      <c r="SBV249" s="34"/>
      <c r="SBW249" s="34"/>
      <c r="SBX249" s="34"/>
      <c r="SBY249" s="34"/>
      <c r="SBZ249" s="34"/>
      <c r="SCA249" s="34"/>
      <c r="SCB249" s="34"/>
      <c r="SCC249" s="34"/>
      <c r="SCD249" s="34"/>
      <c r="SCE249" s="34"/>
      <c r="SCF249" s="34"/>
      <c r="SCG249" s="34"/>
      <c r="SCH249" s="34"/>
      <c r="SCI249" s="34"/>
      <c r="SCJ249" s="34"/>
      <c r="SCK249" s="34"/>
      <c r="SCL249" s="34"/>
      <c r="SCM249" s="34"/>
      <c r="SCN249" s="34"/>
      <c r="SCO249" s="34"/>
      <c r="SCP249" s="34"/>
      <c r="SCQ249" s="34"/>
      <c r="SCR249" s="34"/>
      <c r="SCS249" s="34"/>
      <c r="SCT249" s="34"/>
      <c r="SCU249" s="34"/>
      <c r="SCV249" s="34"/>
      <c r="SCW249" s="34"/>
      <c r="SCX249" s="34"/>
      <c r="SCY249" s="34"/>
      <c r="SCZ249" s="34"/>
      <c r="SDA249" s="34"/>
      <c r="SDB249" s="34"/>
      <c r="SDC249" s="34"/>
      <c r="SDD249" s="34"/>
      <c r="SDE249" s="34"/>
      <c r="SDF249" s="34"/>
      <c r="SDG249" s="34"/>
      <c r="SDH249" s="34"/>
      <c r="SDI249" s="34"/>
      <c r="SDJ249" s="34"/>
      <c r="SDK249" s="34"/>
      <c r="SDL249" s="34"/>
      <c r="SDM249" s="34"/>
      <c r="SDN249" s="34"/>
      <c r="SDO249" s="34"/>
      <c r="SDP249" s="34"/>
      <c r="SDQ249" s="34"/>
      <c r="SDR249" s="34"/>
      <c r="SDS249" s="34"/>
      <c r="SDT249" s="34"/>
      <c r="SDU249" s="34"/>
      <c r="SDV249" s="34"/>
      <c r="SDW249" s="34"/>
      <c r="SDX249" s="34"/>
      <c r="SDY249" s="34"/>
      <c r="SDZ249" s="34"/>
      <c r="SEA249" s="34"/>
      <c r="SEB249" s="34"/>
      <c r="SEC249" s="34"/>
      <c r="SED249" s="34"/>
      <c r="SEE249" s="34"/>
      <c r="SEF249" s="34"/>
      <c r="SEG249" s="34"/>
      <c r="SEH249" s="34"/>
      <c r="SEI249" s="34"/>
      <c r="SEJ249" s="34"/>
      <c r="SEK249" s="34"/>
      <c r="SEL249" s="34"/>
      <c r="SEM249" s="34"/>
      <c r="SEN249" s="34"/>
      <c r="SEO249" s="34"/>
      <c r="SEP249" s="34"/>
      <c r="SEQ249" s="34"/>
      <c r="SER249" s="34"/>
      <c r="SES249" s="34"/>
      <c r="SET249" s="34"/>
      <c r="SEU249" s="34"/>
      <c r="SEV249" s="34"/>
      <c r="SEW249" s="34"/>
      <c r="SEX249" s="34"/>
      <c r="SEY249" s="34"/>
      <c r="SEZ249" s="34"/>
      <c r="SFA249" s="34"/>
      <c r="SFB249" s="34"/>
      <c r="SFC249" s="34"/>
      <c r="SFD249" s="34"/>
      <c r="SFE249" s="34"/>
      <c r="SFF249" s="34"/>
      <c r="SFG249" s="34"/>
      <c r="SFH249" s="34"/>
      <c r="SFI249" s="34"/>
      <c r="SFJ249" s="34"/>
      <c r="SFK249" s="34"/>
      <c r="SFL249" s="34"/>
      <c r="SFM249" s="34"/>
      <c r="SFN249" s="34"/>
      <c r="SFO249" s="34"/>
      <c r="SFP249" s="34"/>
      <c r="SFQ249" s="34"/>
      <c r="SFR249" s="34"/>
      <c r="SFS249" s="34"/>
      <c r="SFT249" s="34"/>
      <c r="SFU249" s="34"/>
      <c r="SFV249" s="34"/>
      <c r="SFW249" s="34"/>
      <c r="SFX249" s="34"/>
      <c r="SFY249" s="34"/>
      <c r="SFZ249" s="34"/>
      <c r="SGA249" s="34"/>
      <c r="SGB249" s="34"/>
      <c r="SGC249" s="34"/>
      <c r="SGD249" s="34"/>
      <c r="SGE249" s="34"/>
      <c r="SGF249" s="34"/>
      <c r="SGG249" s="34"/>
      <c r="SGH249" s="34"/>
      <c r="SGI249" s="34"/>
      <c r="SGJ249" s="34"/>
      <c r="SGK249" s="34"/>
      <c r="SGL249" s="34"/>
      <c r="SGM249" s="34"/>
      <c r="SGN249" s="34"/>
      <c r="SGO249" s="34"/>
      <c r="SGP249" s="34"/>
      <c r="SGQ249" s="34"/>
      <c r="SGR249" s="34"/>
      <c r="SGS249" s="34"/>
      <c r="SGT249" s="34"/>
      <c r="SGU249" s="34"/>
      <c r="SGV249" s="34"/>
      <c r="SGW249" s="34"/>
      <c r="SGX249" s="34"/>
      <c r="SGY249" s="34"/>
      <c r="SGZ249" s="34"/>
      <c r="SHA249" s="34"/>
      <c r="SHB249" s="34"/>
      <c r="SHC249" s="34"/>
      <c r="SHD249" s="34"/>
      <c r="SHE249" s="34"/>
      <c r="SHF249" s="34"/>
      <c r="SHG249" s="34"/>
      <c r="SHH249" s="34"/>
      <c r="SHI249" s="34"/>
      <c r="SHJ249" s="34"/>
      <c r="SHK249" s="34"/>
      <c r="SHL249" s="34"/>
      <c r="SHM249" s="34"/>
      <c r="SHN249" s="34"/>
      <c r="SHO249" s="34"/>
      <c r="SHP249" s="34"/>
      <c r="SHQ249" s="34"/>
      <c r="SHR249" s="34"/>
      <c r="SHS249" s="34"/>
      <c r="SHT249" s="34"/>
      <c r="SHU249" s="34"/>
      <c r="SHV249" s="34"/>
      <c r="SHW249" s="34"/>
      <c r="SHX249" s="34"/>
      <c r="SHY249" s="34"/>
      <c r="SHZ249" s="34"/>
      <c r="SIA249" s="34"/>
      <c r="SIB249" s="34"/>
      <c r="SIC249" s="34"/>
      <c r="SID249" s="34"/>
      <c r="SIE249" s="34"/>
      <c r="SIF249" s="34"/>
      <c r="SIG249" s="34"/>
      <c r="SIH249" s="34"/>
      <c r="SII249" s="34"/>
      <c r="SIJ249" s="34"/>
      <c r="SIK249" s="34"/>
      <c r="SIL249" s="34"/>
      <c r="SIM249" s="34"/>
      <c r="SIN249" s="34"/>
      <c r="SIO249" s="34"/>
      <c r="SIP249" s="34"/>
      <c r="SIQ249" s="34"/>
      <c r="SIR249" s="34"/>
      <c r="SIS249" s="34"/>
      <c r="SIT249" s="34"/>
      <c r="SIU249" s="34"/>
      <c r="SIV249" s="34"/>
      <c r="SIW249" s="34"/>
      <c r="SIX249" s="34"/>
      <c r="SIY249" s="34"/>
      <c r="SIZ249" s="34"/>
      <c r="SJA249" s="34"/>
      <c r="SJB249" s="34"/>
      <c r="SJC249" s="34"/>
      <c r="SJD249" s="34"/>
      <c r="SJE249" s="34"/>
      <c r="SJF249" s="34"/>
      <c r="SJG249" s="34"/>
      <c r="SJH249" s="34"/>
      <c r="SJI249" s="34"/>
      <c r="SJJ249" s="34"/>
      <c r="SJK249" s="34"/>
      <c r="SJL249" s="34"/>
      <c r="SJM249" s="34"/>
      <c r="SJN249" s="34"/>
      <c r="SJO249" s="34"/>
      <c r="SJP249" s="34"/>
      <c r="SJQ249" s="34"/>
      <c r="SJR249" s="34"/>
      <c r="SJS249" s="34"/>
      <c r="SJT249" s="34"/>
      <c r="SJU249" s="34"/>
      <c r="SJV249" s="34"/>
      <c r="SJW249" s="34"/>
      <c r="SJX249" s="34"/>
      <c r="SJY249" s="34"/>
      <c r="SJZ249" s="34"/>
      <c r="SKA249" s="34"/>
      <c r="SKB249" s="34"/>
      <c r="SKC249" s="34"/>
      <c r="SKD249" s="34"/>
      <c r="SKE249" s="34"/>
      <c r="SKF249" s="34"/>
      <c r="SKG249" s="34"/>
      <c r="SKH249" s="34"/>
      <c r="SKI249" s="34"/>
      <c r="SKJ249" s="34"/>
      <c r="SKK249" s="34"/>
      <c r="SKL249" s="34"/>
      <c r="SKM249" s="34"/>
      <c r="SKN249" s="34"/>
      <c r="SKO249" s="34"/>
      <c r="SKP249" s="34"/>
      <c r="SKQ249" s="34"/>
      <c r="SKR249" s="34"/>
      <c r="SKS249" s="34"/>
      <c r="SKT249" s="34"/>
      <c r="SKU249" s="34"/>
      <c r="SKV249" s="34"/>
      <c r="SKW249" s="34"/>
      <c r="SKX249" s="34"/>
      <c r="SKY249" s="34"/>
      <c r="SKZ249" s="34"/>
      <c r="SLA249" s="34"/>
      <c r="SLB249" s="34"/>
      <c r="SLC249" s="34"/>
      <c r="SLD249" s="34"/>
      <c r="SLE249" s="34"/>
      <c r="SLF249" s="34"/>
      <c r="SLG249" s="34"/>
      <c r="SLH249" s="34"/>
      <c r="SLI249" s="34"/>
      <c r="SLJ249" s="34"/>
      <c r="SLK249" s="34"/>
      <c r="SLL249" s="34"/>
      <c r="SLM249" s="34"/>
      <c r="SLN249" s="34"/>
      <c r="SLO249" s="34"/>
      <c r="SLP249" s="34"/>
      <c r="SLQ249" s="34"/>
      <c r="SLR249" s="34"/>
      <c r="SLS249" s="34"/>
      <c r="SLT249" s="34"/>
      <c r="SLU249" s="34"/>
      <c r="SLV249" s="34"/>
      <c r="SLW249" s="34"/>
      <c r="SLX249" s="34"/>
      <c r="SLY249" s="34"/>
      <c r="SLZ249" s="34"/>
      <c r="SMA249" s="34"/>
      <c r="SMB249" s="34"/>
      <c r="SMC249" s="34"/>
      <c r="SMD249" s="34"/>
      <c r="SME249" s="34"/>
      <c r="SMF249" s="34"/>
      <c r="SMG249" s="34"/>
      <c r="SMH249" s="34"/>
      <c r="SMI249" s="34"/>
      <c r="SMJ249" s="34"/>
      <c r="SMK249" s="34"/>
      <c r="SML249" s="34"/>
      <c r="SMM249" s="34"/>
      <c r="SMN249" s="34"/>
      <c r="SMO249" s="34"/>
      <c r="SMP249" s="34"/>
      <c r="SMQ249" s="34"/>
      <c r="SMR249" s="34"/>
      <c r="SMS249" s="34"/>
      <c r="SMT249" s="34"/>
      <c r="SMU249" s="34"/>
      <c r="SMV249" s="34"/>
      <c r="SMW249" s="34"/>
      <c r="SMX249" s="34"/>
      <c r="SMY249" s="34"/>
      <c r="SMZ249" s="34"/>
      <c r="SNA249" s="34"/>
      <c r="SNB249" s="34"/>
      <c r="SNC249" s="34"/>
      <c r="SND249" s="34"/>
      <c r="SNE249" s="34"/>
      <c r="SNF249" s="34"/>
      <c r="SNG249" s="34"/>
      <c r="SNH249" s="34"/>
      <c r="SNI249" s="34"/>
      <c r="SNJ249" s="34"/>
      <c r="SNK249" s="34"/>
      <c r="SNL249" s="34"/>
      <c r="SNM249" s="34"/>
      <c r="SNN249" s="34"/>
      <c r="SNO249" s="34"/>
      <c r="SNP249" s="34"/>
      <c r="SNQ249" s="34"/>
      <c r="SNR249" s="34"/>
      <c r="SNS249" s="34"/>
      <c r="SNT249" s="34"/>
      <c r="SNU249" s="34"/>
      <c r="SNV249" s="34"/>
      <c r="SNW249" s="34"/>
      <c r="SNX249" s="34"/>
      <c r="SNY249" s="34"/>
      <c r="SNZ249" s="34"/>
      <c r="SOA249" s="34"/>
      <c r="SOB249" s="34"/>
      <c r="SOC249" s="34"/>
      <c r="SOD249" s="34"/>
      <c r="SOE249" s="34"/>
      <c r="SOF249" s="34"/>
      <c r="SOG249" s="34"/>
      <c r="SOH249" s="34"/>
      <c r="SOI249" s="34"/>
      <c r="SOJ249" s="34"/>
      <c r="SOK249" s="34"/>
      <c r="SOL249" s="34"/>
      <c r="SOM249" s="34"/>
      <c r="SON249" s="34"/>
      <c r="SOO249" s="34"/>
      <c r="SOP249" s="34"/>
      <c r="SOQ249" s="34"/>
      <c r="SOR249" s="34"/>
      <c r="SOS249" s="34"/>
      <c r="SOT249" s="34"/>
      <c r="SOU249" s="34"/>
      <c r="SOV249" s="34"/>
      <c r="SOW249" s="34"/>
      <c r="SOX249" s="34"/>
      <c r="SOY249" s="34"/>
      <c r="SOZ249" s="34"/>
      <c r="SPA249" s="34"/>
      <c r="SPB249" s="34"/>
      <c r="SPC249" s="34"/>
      <c r="SPD249" s="34"/>
      <c r="SPE249" s="34"/>
      <c r="SPF249" s="34"/>
      <c r="SPG249" s="34"/>
      <c r="SPH249" s="34"/>
      <c r="SPI249" s="34"/>
      <c r="SPJ249" s="34"/>
      <c r="SPK249" s="34"/>
      <c r="SPL249" s="34"/>
      <c r="SPM249" s="34"/>
      <c r="SPN249" s="34"/>
      <c r="SPO249" s="34"/>
      <c r="SPP249" s="34"/>
      <c r="SPQ249" s="34"/>
      <c r="SPR249" s="34"/>
      <c r="SPS249" s="34"/>
      <c r="SPT249" s="34"/>
      <c r="SPU249" s="34"/>
      <c r="SPV249" s="34"/>
      <c r="SPW249" s="34"/>
      <c r="SPX249" s="34"/>
      <c r="SPY249" s="34"/>
      <c r="SPZ249" s="34"/>
      <c r="SQA249" s="34"/>
      <c r="SQB249" s="34"/>
      <c r="SQC249" s="34"/>
      <c r="SQD249" s="34"/>
      <c r="SQE249" s="34"/>
      <c r="SQF249" s="34"/>
      <c r="SQG249" s="34"/>
      <c r="SQH249" s="34"/>
      <c r="SQI249" s="34"/>
      <c r="SQJ249" s="34"/>
      <c r="SQK249" s="34"/>
      <c r="SQL249" s="34"/>
      <c r="SQM249" s="34"/>
      <c r="SQN249" s="34"/>
      <c r="SQO249" s="34"/>
      <c r="SQP249" s="34"/>
      <c r="SQQ249" s="34"/>
      <c r="SQR249" s="34"/>
      <c r="SQS249" s="34"/>
      <c r="SQT249" s="34"/>
      <c r="SQU249" s="34"/>
      <c r="SQV249" s="34"/>
      <c r="SQW249" s="34"/>
      <c r="SQX249" s="34"/>
      <c r="SQY249" s="34"/>
      <c r="SQZ249" s="34"/>
      <c r="SRA249" s="34"/>
      <c r="SRB249" s="34"/>
      <c r="SRC249" s="34"/>
      <c r="SRD249" s="34"/>
      <c r="SRE249" s="34"/>
      <c r="SRF249" s="34"/>
      <c r="SRG249" s="34"/>
      <c r="SRH249" s="34"/>
      <c r="SRI249" s="34"/>
      <c r="SRJ249" s="34"/>
      <c r="SRK249" s="34"/>
      <c r="SRL249" s="34"/>
      <c r="SRM249" s="34"/>
      <c r="SRN249" s="34"/>
      <c r="SRO249" s="34"/>
      <c r="SRP249" s="34"/>
      <c r="SRQ249" s="34"/>
      <c r="SRR249" s="34"/>
      <c r="SRS249" s="34"/>
      <c r="SRT249" s="34"/>
      <c r="SRU249" s="34"/>
      <c r="SRV249" s="34"/>
      <c r="SRW249" s="34"/>
      <c r="SRX249" s="34"/>
      <c r="SRY249" s="34"/>
      <c r="SRZ249" s="34"/>
      <c r="SSA249" s="34"/>
      <c r="SSB249" s="34"/>
      <c r="SSC249" s="34"/>
      <c r="SSD249" s="34"/>
      <c r="SSE249" s="34"/>
      <c r="SSF249" s="34"/>
      <c r="SSG249" s="34"/>
      <c r="SSH249" s="34"/>
      <c r="SSI249" s="34"/>
      <c r="SSJ249" s="34"/>
      <c r="SSK249" s="34"/>
      <c r="SSL249" s="34"/>
      <c r="SSM249" s="34"/>
      <c r="SSN249" s="34"/>
      <c r="SSO249" s="34"/>
      <c r="SSP249" s="34"/>
      <c r="SSQ249" s="34"/>
      <c r="SSR249" s="34"/>
      <c r="SSS249" s="34"/>
      <c r="SST249" s="34"/>
      <c r="SSU249" s="34"/>
      <c r="SSV249" s="34"/>
      <c r="SSW249" s="34"/>
      <c r="SSX249" s="34"/>
      <c r="SSY249" s="34"/>
      <c r="SSZ249" s="34"/>
      <c r="STA249" s="34"/>
      <c r="STB249" s="34"/>
      <c r="STC249" s="34"/>
      <c r="STD249" s="34"/>
      <c r="STE249" s="34"/>
      <c r="STF249" s="34"/>
      <c r="STG249" s="34"/>
      <c r="STH249" s="34"/>
      <c r="STI249" s="34"/>
      <c r="STJ249" s="34"/>
      <c r="STK249" s="34"/>
      <c r="STL249" s="34"/>
      <c r="STM249" s="34"/>
      <c r="STN249" s="34"/>
      <c r="STO249" s="34"/>
      <c r="STP249" s="34"/>
      <c r="STQ249" s="34"/>
      <c r="STR249" s="34"/>
      <c r="STS249" s="34"/>
      <c r="STT249" s="34"/>
      <c r="STU249" s="34"/>
      <c r="STV249" s="34"/>
      <c r="STW249" s="34"/>
      <c r="STX249" s="34"/>
      <c r="STY249" s="34"/>
      <c r="STZ249" s="34"/>
      <c r="SUA249" s="34"/>
      <c r="SUB249" s="34"/>
      <c r="SUC249" s="34"/>
      <c r="SUD249" s="34"/>
      <c r="SUE249" s="34"/>
      <c r="SUF249" s="34"/>
      <c r="SUG249" s="34"/>
      <c r="SUH249" s="34"/>
      <c r="SUI249" s="34"/>
      <c r="SUJ249" s="34"/>
      <c r="SUK249" s="34"/>
      <c r="SUL249" s="34"/>
      <c r="SUM249" s="34"/>
      <c r="SUN249" s="34"/>
      <c r="SUO249" s="34"/>
      <c r="SUP249" s="34"/>
      <c r="SUQ249" s="34"/>
      <c r="SUR249" s="34"/>
      <c r="SUS249" s="34"/>
      <c r="SUT249" s="34"/>
      <c r="SUU249" s="34"/>
      <c r="SUV249" s="34"/>
      <c r="SUW249" s="34"/>
      <c r="SUX249" s="34"/>
      <c r="SUY249" s="34"/>
      <c r="SUZ249" s="34"/>
      <c r="SVA249" s="34"/>
      <c r="SVB249" s="34"/>
      <c r="SVC249" s="34"/>
      <c r="SVD249" s="34"/>
      <c r="SVE249" s="34"/>
      <c r="SVF249" s="34"/>
      <c r="SVG249" s="34"/>
      <c r="SVH249" s="34"/>
      <c r="SVI249" s="34"/>
      <c r="SVJ249" s="34"/>
      <c r="SVK249" s="34"/>
      <c r="SVL249" s="34"/>
      <c r="SVM249" s="34"/>
      <c r="SVN249" s="34"/>
      <c r="SVO249" s="34"/>
      <c r="SVP249" s="34"/>
      <c r="SVQ249" s="34"/>
      <c r="SVR249" s="34"/>
      <c r="SVS249" s="34"/>
      <c r="SVT249" s="34"/>
      <c r="SVU249" s="34"/>
      <c r="SVV249" s="34"/>
      <c r="SVW249" s="34"/>
      <c r="SVX249" s="34"/>
      <c r="SVY249" s="34"/>
      <c r="SVZ249" s="34"/>
      <c r="SWA249" s="34"/>
      <c r="SWB249" s="34"/>
      <c r="SWC249" s="34"/>
      <c r="SWD249" s="34"/>
      <c r="SWE249" s="34"/>
      <c r="SWF249" s="34"/>
      <c r="SWG249" s="34"/>
      <c r="SWH249" s="34"/>
      <c r="SWI249" s="34"/>
      <c r="SWJ249" s="34"/>
      <c r="SWK249" s="34"/>
      <c r="SWL249" s="34"/>
      <c r="SWM249" s="34"/>
      <c r="SWN249" s="34"/>
      <c r="SWO249" s="34"/>
      <c r="SWP249" s="34"/>
      <c r="SWQ249" s="34"/>
      <c r="SWR249" s="34"/>
      <c r="SWS249" s="34"/>
      <c r="SWT249" s="34"/>
      <c r="SWU249" s="34"/>
      <c r="SWV249" s="34"/>
      <c r="SWW249" s="34"/>
      <c r="SWX249" s="34"/>
      <c r="SWY249" s="34"/>
      <c r="SWZ249" s="34"/>
      <c r="SXA249" s="34"/>
      <c r="SXB249" s="34"/>
      <c r="SXC249" s="34"/>
      <c r="SXD249" s="34"/>
      <c r="SXE249" s="34"/>
      <c r="SXF249" s="34"/>
      <c r="SXG249" s="34"/>
      <c r="SXH249" s="34"/>
      <c r="SXI249" s="34"/>
      <c r="SXJ249" s="34"/>
      <c r="SXK249" s="34"/>
      <c r="SXL249" s="34"/>
      <c r="SXM249" s="34"/>
      <c r="SXN249" s="34"/>
      <c r="SXO249" s="34"/>
      <c r="SXP249" s="34"/>
      <c r="SXQ249" s="34"/>
      <c r="SXR249" s="34"/>
      <c r="SXS249" s="34"/>
      <c r="SXT249" s="34"/>
      <c r="SXU249" s="34"/>
      <c r="SXV249" s="34"/>
      <c r="SXW249" s="34"/>
      <c r="SXX249" s="34"/>
      <c r="SXY249" s="34"/>
      <c r="SXZ249" s="34"/>
      <c r="SYA249" s="34"/>
      <c r="SYB249" s="34"/>
      <c r="SYC249" s="34"/>
      <c r="SYD249" s="34"/>
      <c r="SYE249" s="34"/>
      <c r="SYF249" s="34"/>
      <c r="SYG249" s="34"/>
      <c r="SYH249" s="34"/>
      <c r="SYI249" s="34"/>
      <c r="SYJ249" s="34"/>
      <c r="SYK249" s="34"/>
      <c r="SYL249" s="34"/>
      <c r="SYM249" s="34"/>
      <c r="SYN249" s="34"/>
      <c r="SYO249" s="34"/>
      <c r="SYP249" s="34"/>
      <c r="SYQ249" s="34"/>
      <c r="SYR249" s="34"/>
      <c r="SYS249" s="34"/>
      <c r="SYT249" s="34"/>
      <c r="SYU249" s="34"/>
      <c r="SYV249" s="34"/>
      <c r="SYW249" s="34"/>
      <c r="SYX249" s="34"/>
      <c r="SYY249" s="34"/>
      <c r="SYZ249" s="34"/>
      <c r="SZA249" s="34"/>
      <c r="SZB249" s="34"/>
      <c r="SZC249" s="34"/>
      <c r="SZD249" s="34"/>
      <c r="SZE249" s="34"/>
      <c r="SZF249" s="34"/>
      <c r="SZG249" s="34"/>
      <c r="SZH249" s="34"/>
      <c r="SZI249" s="34"/>
      <c r="SZJ249" s="34"/>
      <c r="SZK249" s="34"/>
      <c r="SZL249" s="34"/>
      <c r="SZM249" s="34"/>
      <c r="SZN249" s="34"/>
      <c r="SZO249" s="34"/>
      <c r="SZP249" s="34"/>
      <c r="SZQ249" s="34"/>
      <c r="SZR249" s="34"/>
      <c r="SZS249" s="34"/>
      <c r="SZT249" s="34"/>
      <c r="SZU249" s="34"/>
      <c r="SZV249" s="34"/>
      <c r="SZW249" s="34"/>
      <c r="SZX249" s="34"/>
      <c r="SZY249" s="34"/>
      <c r="SZZ249" s="34"/>
      <c r="TAA249" s="34"/>
      <c r="TAB249" s="34"/>
      <c r="TAC249" s="34"/>
      <c r="TAD249" s="34"/>
      <c r="TAE249" s="34"/>
      <c r="TAF249" s="34"/>
      <c r="TAG249" s="34"/>
      <c r="TAH249" s="34"/>
      <c r="TAI249" s="34"/>
      <c r="TAJ249" s="34"/>
      <c r="TAK249" s="34"/>
      <c r="TAL249" s="34"/>
      <c r="TAM249" s="34"/>
      <c r="TAN249" s="34"/>
      <c r="TAO249" s="34"/>
      <c r="TAP249" s="34"/>
      <c r="TAQ249" s="34"/>
      <c r="TAR249" s="34"/>
      <c r="TAS249" s="34"/>
      <c r="TAT249" s="34"/>
      <c r="TAU249" s="34"/>
      <c r="TAV249" s="34"/>
      <c r="TAW249" s="34"/>
      <c r="TAX249" s="34"/>
      <c r="TAY249" s="34"/>
      <c r="TAZ249" s="34"/>
      <c r="TBA249" s="34"/>
      <c r="TBB249" s="34"/>
      <c r="TBC249" s="34"/>
      <c r="TBD249" s="34"/>
      <c r="TBE249" s="34"/>
      <c r="TBF249" s="34"/>
      <c r="TBG249" s="34"/>
      <c r="TBH249" s="34"/>
      <c r="TBI249" s="34"/>
      <c r="TBJ249" s="34"/>
      <c r="TBK249" s="34"/>
      <c r="TBL249" s="34"/>
      <c r="TBM249" s="34"/>
      <c r="TBN249" s="34"/>
      <c r="TBO249" s="34"/>
      <c r="TBP249" s="34"/>
      <c r="TBQ249" s="34"/>
      <c r="TBR249" s="34"/>
      <c r="TBS249" s="34"/>
      <c r="TBT249" s="34"/>
      <c r="TBU249" s="34"/>
      <c r="TBV249" s="34"/>
      <c r="TBW249" s="34"/>
      <c r="TBX249" s="34"/>
      <c r="TBY249" s="34"/>
      <c r="TBZ249" s="34"/>
      <c r="TCA249" s="34"/>
      <c r="TCB249" s="34"/>
      <c r="TCC249" s="34"/>
      <c r="TCD249" s="34"/>
      <c r="TCE249" s="34"/>
      <c r="TCF249" s="34"/>
      <c r="TCG249" s="34"/>
      <c r="TCH249" s="34"/>
      <c r="TCI249" s="34"/>
      <c r="TCJ249" s="34"/>
      <c r="TCK249" s="34"/>
      <c r="TCL249" s="34"/>
      <c r="TCM249" s="34"/>
      <c r="TCN249" s="34"/>
      <c r="TCO249" s="34"/>
      <c r="TCP249" s="34"/>
      <c r="TCQ249" s="34"/>
      <c r="TCR249" s="34"/>
      <c r="TCS249" s="34"/>
      <c r="TCT249" s="34"/>
      <c r="TCU249" s="34"/>
      <c r="TCV249" s="34"/>
      <c r="TCW249" s="34"/>
      <c r="TCX249" s="34"/>
      <c r="TCY249" s="34"/>
      <c r="TCZ249" s="34"/>
      <c r="TDA249" s="34"/>
      <c r="TDB249" s="34"/>
      <c r="TDC249" s="34"/>
      <c r="TDD249" s="34"/>
      <c r="TDE249" s="34"/>
      <c r="TDF249" s="34"/>
      <c r="TDG249" s="34"/>
      <c r="TDH249" s="34"/>
      <c r="TDI249" s="34"/>
      <c r="TDJ249" s="34"/>
      <c r="TDK249" s="34"/>
      <c r="TDL249" s="34"/>
      <c r="TDM249" s="34"/>
      <c r="TDN249" s="34"/>
      <c r="TDO249" s="34"/>
      <c r="TDP249" s="34"/>
      <c r="TDQ249" s="34"/>
      <c r="TDR249" s="34"/>
      <c r="TDS249" s="34"/>
      <c r="TDT249" s="34"/>
      <c r="TDU249" s="34"/>
      <c r="TDV249" s="34"/>
      <c r="TDW249" s="34"/>
      <c r="TDX249" s="34"/>
      <c r="TDY249" s="34"/>
      <c r="TDZ249" s="34"/>
      <c r="TEA249" s="34"/>
      <c r="TEB249" s="34"/>
      <c r="TEC249" s="34"/>
      <c r="TED249" s="34"/>
      <c r="TEE249" s="34"/>
      <c r="TEF249" s="34"/>
      <c r="TEG249" s="34"/>
      <c r="TEH249" s="34"/>
      <c r="TEI249" s="34"/>
      <c r="TEJ249" s="34"/>
      <c r="TEK249" s="34"/>
      <c r="TEL249" s="34"/>
      <c r="TEM249" s="34"/>
      <c r="TEN249" s="34"/>
      <c r="TEO249" s="34"/>
      <c r="TEP249" s="34"/>
      <c r="TEQ249" s="34"/>
      <c r="TER249" s="34"/>
      <c r="TES249" s="34"/>
      <c r="TET249" s="34"/>
      <c r="TEU249" s="34"/>
      <c r="TEV249" s="34"/>
      <c r="TEW249" s="34"/>
      <c r="TEX249" s="34"/>
      <c r="TEY249" s="34"/>
      <c r="TEZ249" s="34"/>
      <c r="TFA249" s="34"/>
      <c r="TFB249" s="34"/>
      <c r="TFC249" s="34"/>
      <c r="TFD249" s="34"/>
      <c r="TFE249" s="34"/>
      <c r="TFF249" s="34"/>
      <c r="TFG249" s="34"/>
      <c r="TFH249" s="34"/>
      <c r="TFI249" s="34"/>
      <c r="TFJ249" s="34"/>
      <c r="TFK249" s="34"/>
      <c r="TFL249" s="34"/>
      <c r="TFM249" s="34"/>
      <c r="TFN249" s="34"/>
      <c r="TFO249" s="34"/>
      <c r="TFP249" s="34"/>
      <c r="TFQ249" s="34"/>
      <c r="TFR249" s="34"/>
      <c r="TFS249" s="34"/>
      <c r="TFT249" s="34"/>
      <c r="TFU249" s="34"/>
      <c r="TFV249" s="34"/>
      <c r="TFW249" s="34"/>
      <c r="TFX249" s="34"/>
      <c r="TFY249" s="34"/>
      <c r="TFZ249" s="34"/>
      <c r="TGA249" s="34"/>
      <c r="TGB249" s="34"/>
      <c r="TGC249" s="34"/>
      <c r="TGD249" s="34"/>
      <c r="TGE249" s="34"/>
      <c r="TGF249" s="34"/>
      <c r="TGG249" s="34"/>
      <c r="TGH249" s="34"/>
      <c r="TGI249" s="34"/>
      <c r="TGJ249" s="34"/>
      <c r="TGK249" s="34"/>
      <c r="TGL249" s="34"/>
      <c r="TGM249" s="34"/>
      <c r="TGN249" s="34"/>
      <c r="TGO249" s="34"/>
      <c r="TGP249" s="34"/>
      <c r="TGQ249" s="34"/>
      <c r="TGR249" s="34"/>
      <c r="TGS249" s="34"/>
      <c r="TGT249" s="34"/>
      <c r="TGU249" s="34"/>
      <c r="TGV249" s="34"/>
      <c r="TGW249" s="34"/>
      <c r="TGX249" s="34"/>
      <c r="TGY249" s="34"/>
      <c r="TGZ249" s="34"/>
      <c r="THA249" s="34"/>
      <c r="THB249" s="34"/>
      <c r="THC249" s="34"/>
      <c r="THD249" s="34"/>
      <c r="THE249" s="34"/>
      <c r="THF249" s="34"/>
      <c r="THG249" s="34"/>
      <c r="THH249" s="34"/>
      <c r="THI249" s="34"/>
      <c r="THJ249" s="34"/>
      <c r="THK249" s="34"/>
      <c r="THL249" s="34"/>
      <c r="THM249" s="34"/>
      <c r="THN249" s="34"/>
      <c r="THO249" s="34"/>
      <c r="THP249" s="34"/>
      <c r="THQ249" s="34"/>
      <c r="THR249" s="34"/>
      <c r="THS249" s="34"/>
      <c r="THT249" s="34"/>
      <c r="THU249" s="34"/>
      <c r="THV249" s="34"/>
      <c r="THW249" s="34"/>
      <c r="THX249" s="34"/>
      <c r="THY249" s="34"/>
      <c r="THZ249" s="34"/>
      <c r="TIA249" s="34"/>
      <c r="TIB249" s="34"/>
      <c r="TIC249" s="34"/>
      <c r="TID249" s="34"/>
      <c r="TIE249" s="34"/>
      <c r="TIF249" s="34"/>
      <c r="TIG249" s="34"/>
      <c r="TIH249" s="34"/>
      <c r="TII249" s="34"/>
      <c r="TIJ249" s="34"/>
      <c r="TIK249" s="34"/>
      <c r="TIL249" s="34"/>
      <c r="TIM249" s="34"/>
      <c r="TIN249" s="34"/>
      <c r="TIO249" s="34"/>
      <c r="TIP249" s="34"/>
      <c r="TIQ249" s="34"/>
      <c r="TIR249" s="34"/>
      <c r="TIS249" s="34"/>
      <c r="TIT249" s="34"/>
      <c r="TIU249" s="34"/>
      <c r="TIV249" s="34"/>
      <c r="TIW249" s="34"/>
      <c r="TIX249" s="34"/>
      <c r="TIY249" s="34"/>
      <c r="TIZ249" s="34"/>
      <c r="TJA249" s="34"/>
      <c r="TJB249" s="34"/>
      <c r="TJC249" s="34"/>
      <c r="TJD249" s="34"/>
      <c r="TJE249" s="34"/>
      <c r="TJF249" s="34"/>
      <c r="TJG249" s="34"/>
      <c r="TJH249" s="34"/>
      <c r="TJI249" s="34"/>
      <c r="TJJ249" s="34"/>
      <c r="TJK249" s="34"/>
      <c r="TJL249" s="34"/>
      <c r="TJM249" s="34"/>
      <c r="TJN249" s="34"/>
      <c r="TJO249" s="34"/>
      <c r="TJP249" s="34"/>
      <c r="TJQ249" s="34"/>
      <c r="TJR249" s="34"/>
      <c r="TJS249" s="34"/>
      <c r="TJT249" s="34"/>
      <c r="TJU249" s="34"/>
      <c r="TJV249" s="34"/>
      <c r="TJW249" s="34"/>
      <c r="TJX249" s="34"/>
      <c r="TJY249" s="34"/>
      <c r="TJZ249" s="34"/>
      <c r="TKA249" s="34"/>
      <c r="TKB249" s="34"/>
      <c r="TKC249" s="34"/>
      <c r="TKD249" s="34"/>
      <c r="TKE249" s="34"/>
      <c r="TKF249" s="34"/>
      <c r="TKG249" s="34"/>
      <c r="TKH249" s="34"/>
      <c r="TKI249" s="34"/>
      <c r="TKJ249" s="34"/>
      <c r="TKK249" s="34"/>
      <c r="TKL249" s="34"/>
      <c r="TKM249" s="34"/>
      <c r="TKN249" s="34"/>
      <c r="TKO249" s="34"/>
      <c r="TKP249" s="34"/>
      <c r="TKQ249" s="34"/>
      <c r="TKR249" s="34"/>
      <c r="TKS249" s="34"/>
      <c r="TKT249" s="34"/>
      <c r="TKU249" s="34"/>
      <c r="TKV249" s="34"/>
      <c r="TKW249" s="34"/>
      <c r="TKX249" s="34"/>
      <c r="TKY249" s="34"/>
      <c r="TKZ249" s="34"/>
      <c r="TLA249" s="34"/>
      <c r="TLB249" s="34"/>
      <c r="TLC249" s="34"/>
      <c r="TLD249" s="34"/>
      <c r="TLE249" s="34"/>
      <c r="TLF249" s="34"/>
      <c r="TLG249" s="34"/>
      <c r="TLH249" s="34"/>
      <c r="TLI249" s="34"/>
      <c r="TLJ249" s="34"/>
      <c r="TLK249" s="34"/>
      <c r="TLL249" s="34"/>
      <c r="TLM249" s="34"/>
      <c r="TLN249" s="34"/>
      <c r="TLO249" s="34"/>
      <c r="TLP249" s="34"/>
      <c r="TLQ249" s="34"/>
      <c r="TLR249" s="34"/>
      <c r="TLS249" s="34"/>
      <c r="TLT249" s="34"/>
      <c r="TLU249" s="34"/>
      <c r="TLV249" s="34"/>
      <c r="TLW249" s="34"/>
      <c r="TLX249" s="34"/>
      <c r="TLY249" s="34"/>
      <c r="TLZ249" s="34"/>
      <c r="TMA249" s="34"/>
      <c r="TMB249" s="34"/>
      <c r="TMC249" s="34"/>
      <c r="TMD249" s="34"/>
      <c r="TME249" s="34"/>
      <c r="TMF249" s="34"/>
      <c r="TMG249" s="34"/>
      <c r="TMH249" s="34"/>
      <c r="TMI249" s="34"/>
      <c r="TMJ249" s="34"/>
      <c r="TMK249" s="34"/>
      <c r="TML249" s="34"/>
      <c r="TMM249" s="34"/>
      <c r="TMN249" s="34"/>
      <c r="TMO249" s="34"/>
      <c r="TMP249" s="34"/>
      <c r="TMQ249" s="34"/>
      <c r="TMR249" s="34"/>
      <c r="TMS249" s="34"/>
      <c r="TMT249" s="34"/>
      <c r="TMU249" s="34"/>
      <c r="TMV249" s="34"/>
      <c r="TMW249" s="34"/>
      <c r="TMX249" s="34"/>
      <c r="TMY249" s="34"/>
      <c r="TMZ249" s="34"/>
      <c r="TNA249" s="34"/>
      <c r="TNB249" s="34"/>
      <c r="TNC249" s="34"/>
      <c r="TND249" s="34"/>
      <c r="TNE249" s="34"/>
      <c r="TNF249" s="34"/>
      <c r="TNG249" s="34"/>
      <c r="TNH249" s="34"/>
      <c r="TNI249" s="34"/>
      <c r="TNJ249" s="34"/>
      <c r="TNK249" s="34"/>
      <c r="TNL249" s="34"/>
      <c r="TNM249" s="34"/>
      <c r="TNN249" s="34"/>
      <c r="TNO249" s="34"/>
      <c r="TNP249" s="34"/>
      <c r="TNQ249" s="34"/>
      <c r="TNR249" s="34"/>
      <c r="TNS249" s="34"/>
      <c r="TNT249" s="34"/>
      <c r="TNU249" s="34"/>
      <c r="TNV249" s="34"/>
      <c r="TNW249" s="34"/>
      <c r="TNX249" s="34"/>
      <c r="TNY249" s="34"/>
      <c r="TNZ249" s="34"/>
      <c r="TOA249" s="34"/>
      <c r="TOB249" s="34"/>
      <c r="TOC249" s="34"/>
      <c r="TOD249" s="34"/>
      <c r="TOE249" s="34"/>
      <c r="TOF249" s="34"/>
      <c r="TOG249" s="34"/>
      <c r="TOH249" s="34"/>
      <c r="TOI249" s="34"/>
      <c r="TOJ249" s="34"/>
      <c r="TOK249" s="34"/>
      <c r="TOL249" s="34"/>
      <c r="TOM249" s="34"/>
      <c r="TON249" s="34"/>
      <c r="TOO249" s="34"/>
      <c r="TOP249" s="34"/>
      <c r="TOQ249" s="34"/>
      <c r="TOR249" s="34"/>
      <c r="TOS249" s="34"/>
      <c r="TOT249" s="34"/>
      <c r="TOU249" s="34"/>
      <c r="TOV249" s="34"/>
      <c r="TOW249" s="34"/>
      <c r="TOX249" s="34"/>
      <c r="TOY249" s="34"/>
      <c r="TOZ249" s="34"/>
      <c r="TPA249" s="34"/>
      <c r="TPB249" s="34"/>
      <c r="TPC249" s="34"/>
      <c r="TPD249" s="34"/>
      <c r="TPE249" s="34"/>
      <c r="TPF249" s="34"/>
      <c r="TPG249" s="34"/>
      <c r="TPH249" s="34"/>
      <c r="TPI249" s="34"/>
      <c r="TPJ249" s="34"/>
      <c r="TPK249" s="34"/>
      <c r="TPL249" s="34"/>
      <c r="TPM249" s="34"/>
      <c r="TPN249" s="34"/>
      <c r="TPO249" s="34"/>
      <c r="TPP249" s="34"/>
      <c r="TPQ249" s="34"/>
      <c r="TPR249" s="34"/>
      <c r="TPS249" s="34"/>
      <c r="TPT249" s="34"/>
      <c r="TPU249" s="34"/>
      <c r="TPV249" s="34"/>
      <c r="TPW249" s="34"/>
      <c r="TPX249" s="34"/>
      <c r="TPY249" s="34"/>
      <c r="TPZ249" s="34"/>
      <c r="TQA249" s="34"/>
      <c r="TQB249" s="34"/>
      <c r="TQC249" s="34"/>
      <c r="TQD249" s="34"/>
      <c r="TQE249" s="34"/>
      <c r="TQF249" s="34"/>
      <c r="TQG249" s="34"/>
      <c r="TQH249" s="34"/>
      <c r="TQI249" s="34"/>
      <c r="TQJ249" s="34"/>
      <c r="TQK249" s="34"/>
      <c r="TQL249" s="34"/>
      <c r="TQM249" s="34"/>
      <c r="TQN249" s="34"/>
      <c r="TQO249" s="34"/>
      <c r="TQP249" s="34"/>
      <c r="TQQ249" s="34"/>
      <c r="TQR249" s="34"/>
      <c r="TQS249" s="34"/>
      <c r="TQT249" s="34"/>
      <c r="TQU249" s="34"/>
      <c r="TQV249" s="34"/>
      <c r="TQW249" s="34"/>
      <c r="TQX249" s="34"/>
      <c r="TQY249" s="34"/>
      <c r="TQZ249" s="34"/>
      <c r="TRA249" s="34"/>
      <c r="TRB249" s="34"/>
      <c r="TRC249" s="34"/>
      <c r="TRD249" s="34"/>
      <c r="TRE249" s="34"/>
      <c r="TRF249" s="34"/>
      <c r="TRG249" s="34"/>
      <c r="TRH249" s="34"/>
      <c r="TRI249" s="34"/>
      <c r="TRJ249" s="34"/>
      <c r="TRK249" s="34"/>
      <c r="TRL249" s="34"/>
      <c r="TRM249" s="34"/>
      <c r="TRN249" s="34"/>
      <c r="TRO249" s="34"/>
      <c r="TRP249" s="34"/>
      <c r="TRQ249" s="34"/>
      <c r="TRR249" s="34"/>
      <c r="TRS249" s="34"/>
      <c r="TRT249" s="34"/>
      <c r="TRU249" s="34"/>
      <c r="TRV249" s="34"/>
      <c r="TRW249" s="34"/>
      <c r="TRX249" s="34"/>
      <c r="TRY249" s="34"/>
      <c r="TRZ249" s="34"/>
      <c r="TSA249" s="34"/>
      <c r="TSB249" s="34"/>
      <c r="TSC249" s="34"/>
      <c r="TSD249" s="34"/>
      <c r="TSE249" s="34"/>
      <c r="TSF249" s="34"/>
      <c r="TSG249" s="34"/>
      <c r="TSH249" s="34"/>
      <c r="TSI249" s="34"/>
      <c r="TSJ249" s="34"/>
      <c r="TSK249" s="34"/>
      <c r="TSL249" s="34"/>
      <c r="TSM249" s="34"/>
      <c r="TSN249" s="34"/>
      <c r="TSO249" s="34"/>
      <c r="TSP249" s="34"/>
      <c r="TSQ249" s="34"/>
      <c r="TSR249" s="34"/>
      <c r="TSS249" s="34"/>
      <c r="TST249" s="34"/>
      <c r="TSU249" s="34"/>
      <c r="TSV249" s="34"/>
      <c r="TSW249" s="34"/>
      <c r="TSX249" s="34"/>
      <c r="TSY249" s="34"/>
      <c r="TSZ249" s="34"/>
      <c r="TTA249" s="34"/>
      <c r="TTB249" s="34"/>
      <c r="TTC249" s="34"/>
      <c r="TTD249" s="34"/>
      <c r="TTE249" s="34"/>
      <c r="TTF249" s="34"/>
      <c r="TTG249" s="34"/>
      <c r="TTH249" s="34"/>
      <c r="TTI249" s="34"/>
      <c r="TTJ249" s="34"/>
      <c r="TTK249" s="34"/>
      <c r="TTL249" s="34"/>
      <c r="TTM249" s="34"/>
      <c r="TTN249" s="34"/>
      <c r="TTO249" s="34"/>
      <c r="TTP249" s="34"/>
      <c r="TTQ249" s="34"/>
      <c r="TTR249" s="34"/>
      <c r="TTS249" s="34"/>
      <c r="TTT249" s="34"/>
      <c r="TTU249" s="34"/>
      <c r="TTV249" s="34"/>
      <c r="TTW249" s="34"/>
      <c r="TTX249" s="34"/>
      <c r="TTY249" s="34"/>
      <c r="TTZ249" s="34"/>
      <c r="TUA249" s="34"/>
      <c r="TUB249" s="34"/>
      <c r="TUC249" s="34"/>
      <c r="TUD249" s="34"/>
      <c r="TUE249" s="34"/>
      <c r="TUF249" s="34"/>
      <c r="TUG249" s="34"/>
      <c r="TUH249" s="34"/>
      <c r="TUI249" s="34"/>
      <c r="TUJ249" s="34"/>
      <c r="TUK249" s="34"/>
      <c r="TUL249" s="34"/>
      <c r="TUM249" s="34"/>
      <c r="TUN249" s="34"/>
      <c r="TUO249" s="34"/>
      <c r="TUP249" s="34"/>
      <c r="TUQ249" s="34"/>
      <c r="TUR249" s="34"/>
      <c r="TUS249" s="34"/>
      <c r="TUT249" s="34"/>
      <c r="TUU249" s="34"/>
      <c r="TUV249" s="34"/>
      <c r="TUW249" s="34"/>
      <c r="TUX249" s="34"/>
      <c r="TUY249" s="34"/>
      <c r="TUZ249" s="34"/>
      <c r="TVA249" s="34"/>
      <c r="TVB249" s="34"/>
      <c r="TVC249" s="34"/>
      <c r="TVD249" s="34"/>
      <c r="TVE249" s="34"/>
      <c r="TVF249" s="34"/>
      <c r="TVG249" s="34"/>
      <c r="TVH249" s="34"/>
      <c r="TVI249" s="34"/>
      <c r="TVJ249" s="34"/>
      <c r="TVK249" s="34"/>
      <c r="TVL249" s="34"/>
      <c r="TVM249" s="34"/>
      <c r="TVN249" s="34"/>
      <c r="TVO249" s="34"/>
      <c r="TVP249" s="34"/>
      <c r="TVQ249" s="34"/>
      <c r="TVR249" s="34"/>
      <c r="TVS249" s="34"/>
      <c r="TVT249" s="34"/>
      <c r="TVU249" s="34"/>
      <c r="TVV249" s="34"/>
      <c r="TVW249" s="34"/>
      <c r="TVX249" s="34"/>
      <c r="TVY249" s="34"/>
      <c r="TVZ249" s="34"/>
      <c r="TWA249" s="34"/>
      <c r="TWB249" s="34"/>
      <c r="TWC249" s="34"/>
      <c r="TWD249" s="34"/>
      <c r="TWE249" s="34"/>
      <c r="TWF249" s="34"/>
      <c r="TWG249" s="34"/>
      <c r="TWH249" s="34"/>
      <c r="TWI249" s="34"/>
      <c r="TWJ249" s="34"/>
      <c r="TWK249" s="34"/>
      <c r="TWL249" s="34"/>
      <c r="TWM249" s="34"/>
      <c r="TWN249" s="34"/>
      <c r="TWO249" s="34"/>
      <c r="TWP249" s="34"/>
      <c r="TWQ249" s="34"/>
      <c r="TWR249" s="34"/>
      <c r="TWS249" s="34"/>
      <c r="TWT249" s="34"/>
      <c r="TWU249" s="34"/>
      <c r="TWV249" s="34"/>
      <c r="TWW249" s="34"/>
      <c r="TWX249" s="34"/>
      <c r="TWY249" s="34"/>
      <c r="TWZ249" s="34"/>
      <c r="TXA249" s="34"/>
      <c r="TXB249" s="34"/>
      <c r="TXC249" s="34"/>
      <c r="TXD249" s="34"/>
      <c r="TXE249" s="34"/>
      <c r="TXF249" s="34"/>
      <c r="TXG249" s="34"/>
      <c r="TXH249" s="34"/>
      <c r="TXI249" s="34"/>
      <c r="TXJ249" s="34"/>
      <c r="TXK249" s="34"/>
      <c r="TXL249" s="34"/>
      <c r="TXM249" s="34"/>
      <c r="TXN249" s="34"/>
      <c r="TXO249" s="34"/>
      <c r="TXP249" s="34"/>
      <c r="TXQ249" s="34"/>
      <c r="TXR249" s="34"/>
      <c r="TXS249" s="34"/>
      <c r="TXT249" s="34"/>
      <c r="TXU249" s="34"/>
      <c r="TXV249" s="34"/>
      <c r="TXW249" s="34"/>
      <c r="TXX249" s="34"/>
      <c r="TXY249" s="34"/>
      <c r="TXZ249" s="34"/>
      <c r="TYA249" s="34"/>
      <c r="TYB249" s="34"/>
      <c r="TYC249" s="34"/>
      <c r="TYD249" s="34"/>
      <c r="TYE249" s="34"/>
      <c r="TYF249" s="34"/>
      <c r="TYG249" s="34"/>
      <c r="TYH249" s="34"/>
      <c r="TYI249" s="34"/>
      <c r="TYJ249" s="34"/>
      <c r="TYK249" s="34"/>
      <c r="TYL249" s="34"/>
      <c r="TYM249" s="34"/>
      <c r="TYN249" s="34"/>
      <c r="TYO249" s="34"/>
      <c r="TYP249" s="34"/>
      <c r="TYQ249" s="34"/>
      <c r="TYR249" s="34"/>
      <c r="TYS249" s="34"/>
      <c r="TYT249" s="34"/>
      <c r="TYU249" s="34"/>
      <c r="TYV249" s="34"/>
      <c r="TYW249" s="34"/>
      <c r="TYX249" s="34"/>
      <c r="TYY249" s="34"/>
      <c r="TYZ249" s="34"/>
      <c r="TZA249" s="34"/>
      <c r="TZB249" s="34"/>
      <c r="TZC249" s="34"/>
      <c r="TZD249" s="34"/>
      <c r="TZE249" s="34"/>
      <c r="TZF249" s="34"/>
      <c r="TZG249" s="34"/>
      <c r="TZH249" s="34"/>
      <c r="TZI249" s="34"/>
      <c r="TZJ249" s="34"/>
      <c r="TZK249" s="34"/>
      <c r="TZL249" s="34"/>
      <c r="TZM249" s="34"/>
      <c r="TZN249" s="34"/>
      <c r="TZO249" s="34"/>
      <c r="TZP249" s="34"/>
      <c r="TZQ249" s="34"/>
      <c r="TZR249" s="34"/>
      <c r="TZS249" s="34"/>
      <c r="TZT249" s="34"/>
      <c r="TZU249" s="34"/>
      <c r="TZV249" s="34"/>
      <c r="TZW249" s="34"/>
      <c r="TZX249" s="34"/>
      <c r="TZY249" s="34"/>
      <c r="TZZ249" s="34"/>
      <c r="UAA249" s="34"/>
      <c r="UAB249" s="34"/>
      <c r="UAC249" s="34"/>
      <c r="UAD249" s="34"/>
      <c r="UAE249" s="34"/>
      <c r="UAF249" s="34"/>
      <c r="UAG249" s="34"/>
      <c r="UAH249" s="34"/>
      <c r="UAI249" s="34"/>
      <c r="UAJ249" s="34"/>
      <c r="UAK249" s="34"/>
      <c r="UAL249" s="34"/>
      <c r="UAM249" s="34"/>
      <c r="UAN249" s="34"/>
      <c r="UAO249" s="34"/>
      <c r="UAP249" s="34"/>
      <c r="UAQ249" s="34"/>
      <c r="UAR249" s="34"/>
      <c r="UAS249" s="34"/>
      <c r="UAT249" s="34"/>
      <c r="UAU249" s="34"/>
      <c r="UAV249" s="34"/>
      <c r="UAW249" s="34"/>
      <c r="UAX249" s="34"/>
      <c r="UAY249" s="34"/>
      <c r="UAZ249" s="34"/>
      <c r="UBA249" s="34"/>
      <c r="UBB249" s="34"/>
      <c r="UBC249" s="34"/>
      <c r="UBD249" s="34"/>
      <c r="UBE249" s="34"/>
      <c r="UBF249" s="34"/>
      <c r="UBG249" s="34"/>
      <c r="UBH249" s="34"/>
      <c r="UBI249" s="34"/>
      <c r="UBJ249" s="34"/>
      <c r="UBK249" s="34"/>
      <c r="UBL249" s="34"/>
      <c r="UBM249" s="34"/>
      <c r="UBN249" s="34"/>
      <c r="UBO249" s="34"/>
      <c r="UBP249" s="34"/>
      <c r="UBQ249" s="34"/>
      <c r="UBR249" s="34"/>
      <c r="UBS249" s="34"/>
      <c r="UBT249" s="34"/>
      <c r="UBU249" s="34"/>
      <c r="UBV249" s="34"/>
      <c r="UBW249" s="34"/>
      <c r="UBX249" s="34"/>
      <c r="UBY249" s="34"/>
      <c r="UBZ249" s="34"/>
      <c r="UCA249" s="34"/>
      <c r="UCB249" s="34"/>
      <c r="UCC249" s="34"/>
      <c r="UCD249" s="34"/>
      <c r="UCE249" s="34"/>
      <c r="UCF249" s="34"/>
      <c r="UCG249" s="34"/>
      <c r="UCH249" s="34"/>
      <c r="UCI249" s="34"/>
      <c r="UCJ249" s="34"/>
      <c r="UCK249" s="34"/>
      <c r="UCL249" s="34"/>
      <c r="UCM249" s="34"/>
      <c r="UCN249" s="34"/>
      <c r="UCO249" s="34"/>
      <c r="UCP249" s="34"/>
      <c r="UCQ249" s="34"/>
      <c r="UCR249" s="34"/>
      <c r="UCS249" s="34"/>
      <c r="UCT249" s="34"/>
      <c r="UCU249" s="34"/>
      <c r="UCV249" s="34"/>
      <c r="UCW249" s="34"/>
      <c r="UCX249" s="34"/>
      <c r="UCY249" s="34"/>
      <c r="UCZ249" s="34"/>
      <c r="UDA249" s="34"/>
      <c r="UDB249" s="34"/>
      <c r="UDC249" s="34"/>
      <c r="UDD249" s="34"/>
      <c r="UDE249" s="34"/>
      <c r="UDF249" s="34"/>
      <c r="UDG249" s="34"/>
      <c r="UDH249" s="34"/>
      <c r="UDI249" s="34"/>
      <c r="UDJ249" s="34"/>
      <c r="UDK249" s="34"/>
      <c r="UDL249" s="34"/>
      <c r="UDM249" s="34"/>
      <c r="UDN249" s="34"/>
      <c r="UDO249" s="34"/>
      <c r="UDP249" s="34"/>
      <c r="UDQ249" s="34"/>
      <c r="UDR249" s="34"/>
      <c r="UDS249" s="34"/>
      <c r="UDT249" s="34"/>
      <c r="UDU249" s="34"/>
      <c r="UDV249" s="34"/>
      <c r="UDW249" s="34"/>
      <c r="UDX249" s="34"/>
      <c r="UDY249" s="34"/>
      <c r="UDZ249" s="34"/>
      <c r="UEA249" s="34"/>
      <c r="UEB249" s="34"/>
      <c r="UEC249" s="34"/>
      <c r="UED249" s="34"/>
      <c r="UEE249" s="34"/>
      <c r="UEF249" s="34"/>
      <c r="UEG249" s="34"/>
      <c r="UEH249" s="34"/>
      <c r="UEI249" s="34"/>
      <c r="UEJ249" s="34"/>
      <c r="UEK249" s="34"/>
      <c r="UEL249" s="34"/>
      <c r="UEM249" s="34"/>
      <c r="UEN249" s="34"/>
      <c r="UEO249" s="34"/>
      <c r="UEP249" s="34"/>
      <c r="UEQ249" s="34"/>
      <c r="UER249" s="34"/>
      <c r="UES249" s="34"/>
      <c r="UET249" s="34"/>
      <c r="UEU249" s="34"/>
      <c r="UEV249" s="34"/>
      <c r="UEW249" s="34"/>
      <c r="UEX249" s="34"/>
      <c r="UEY249" s="34"/>
      <c r="UEZ249" s="34"/>
      <c r="UFA249" s="34"/>
      <c r="UFB249" s="34"/>
      <c r="UFC249" s="34"/>
      <c r="UFD249" s="34"/>
      <c r="UFE249" s="34"/>
      <c r="UFF249" s="34"/>
      <c r="UFG249" s="34"/>
      <c r="UFH249" s="34"/>
      <c r="UFI249" s="34"/>
      <c r="UFJ249" s="34"/>
      <c r="UFK249" s="34"/>
      <c r="UFL249" s="34"/>
      <c r="UFM249" s="34"/>
      <c r="UFN249" s="34"/>
      <c r="UFO249" s="34"/>
      <c r="UFP249" s="34"/>
      <c r="UFQ249" s="34"/>
      <c r="UFR249" s="34"/>
      <c r="UFS249" s="34"/>
      <c r="UFT249" s="34"/>
      <c r="UFU249" s="34"/>
      <c r="UFV249" s="34"/>
      <c r="UFW249" s="34"/>
      <c r="UFX249" s="34"/>
      <c r="UFY249" s="34"/>
      <c r="UFZ249" s="34"/>
      <c r="UGA249" s="34"/>
      <c r="UGB249" s="34"/>
      <c r="UGC249" s="34"/>
      <c r="UGD249" s="34"/>
      <c r="UGE249" s="34"/>
      <c r="UGF249" s="34"/>
      <c r="UGG249" s="34"/>
      <c r="UGH249" s="34"/>
      <c r="UGI249" s="34"/>
      <c r="UGJ249" s="34"/>
      <c r="UGK249" s="34"/>
      <c r="UGL249" s="34"/>
      <c r="UGM249" s="34"/>
      <c r="UGN249" s="34"/>
      <c r="UGO249" s="34"/>
      <c r="UGP249" s="34"/>
      <c r="UGQ249" s="34"/>
      <c r="UGR249" s="34"/>
      <c r="UGS249" s="34"/>
      <c r="UGT249" s="34"/>
      <c r="UGU249" s="34"/>
      <c r="UGV249" s="34"/>
      <c r="UGW249" s="34"/>
      <c r="UGX249" s="34"/>
      <c r="UGY249" s="34"/>
      <c r="UGZ249" s="34"/>
      <c r="UHA249" s="34"/>
      <c r="UHB249" s="34"/>
      <c r="UHC249" s="34"/>
      <c r="UHD249" s="34"/>
      <c r="UHE249" s="34"/>
      <c r="UHF249" s="34"/>
      <c r="UHG249" s="34"/>
      <c r="UHH249" s="34"/>
      <c r="UHI249" s="34"/>
      <c r="UHJ249" s="34"/>
      <c r="UHK249" s="34"/>
      <c r="UHL249" s="34"/>
      <c r="UHM249" s="34"/>
      <c r="UHN249" s="34"/>
      <c r="UHO249" s="34"/>
      <c r="UHP249" s="34"/>
      <c r="UHQ249" s="34"/>
      <c r="UHR249" s="34"/>
      <c r="UHS249" s="34"/>
      <c r="UHT249" s="34"/>
      <c r="UHU249" s="34"/>
      <c r="UHV249" s="34"/>
      <c r="UHW249" s="34"/>
      <c r="UHX249" s="34"/>
      <c r="UHY249" s="34"/>
      <c r="UHZ249" s="34"/>
      <c r="UIA249" s="34"/>
      <c r="UIB249" s="34"/>
      <c r="UIC249" s="34"/>
      <c r="UID249" s="34"/>
      <c r="UIE249" s="34"/>
      <c r="UIF249" s="34"/>
      <c r="UIG249" s="34"/>
      <c r="UIH249" s="34"/>
      <c r="UII249" s="34"/>
      <c r="UIJ249" s="34"/>
      <c r="UIK249" s="34"/>
      <c r="UIL249" s="34"/>
      <c r="UIM249" s="34"/>
      <c r="UIN249" s="34"/>
      <c r="UIO249" s="34"/>
      <c r="UIP249" s="34"/>
      <c r="UIQ249" s="34"/>
      <c r="UIR249" s="34"/>
      <c r="UIS249" s="34"/>
      <c r="UIT249" s="34"/>
      <c r="UIU249" s="34"/>
      <c r="UIV249" s="34"/>
      <c r="UIW249" s="34"/>
      <c r="UIX249" s="34"/>
      <c r="UIY249" s="34"/>
      <c r="UIZ249" s="34"/>
      <c r="UJA249" s="34"/>
      <c r="UJB249" s="34"/>
      <c r="UJC249" s="34"/>
      <c r="UJD249" s="34"/>
      <c r="UJE249" s="34"/>
      <c r="UJF249" s="34"/>
      <c r="UJG249" s="34"/>
      <c r="UJH249" s="34"/>
      <c r="UJI249" s="34"/>
      <c r="UJJ249" s="34"/>
      <c r="UJK249" s="34"/>
      <c r="UJL249" s="34"/>
      <c r="UJM249" s="34"/>
      <c r="UJN249" s="34"/>
      <c r="UJO249" s="34"/>
      <c r="UJP249" s="34"/>
      <c r="UJQ249" s="34"/>
      <c r="UJR249" s="34"/>
      <c r="UJS249" s="34"/>
      <c r="UJT249" s="34"/>
      <c r="UJU249" s="34"/>
      <c r="UJV249" s="34"/>
      <c r="UJW249" s="34"/>
      <c r="UJX249" s="34"/>
      <c r="UJY249" s="34"/>
      <c r="UJZ249" s="34"/>
      <c r="UKA249" s="34"/>
      <c r="UKB249" s="34"/>
      <c r="UKC249" s="34"/>
      <c r="UKD249" s="34"/>
      <c r="UKE249" s="34"/>
      <c r="UKF249" s="34"/>
      <c r="UKG249" s="34"/>
      <c r="UKH249" s="34"/>
      <c r="UKI249" s="34"/>
      <c r="UKJ249" s="34"/>
      <c r="UKK249" s="34"/>
      <c r="UKL249" s="34"/>
      <c r="UKM249" s="34"/>
      <c r="UKN249" s="34"/>
      <c r="UKO249" s="34"/>
      <c r="UKP249" s="34"/>
      <c r="UKQ249" s="34"/>
      <c r="UKR249" s="34"/>
      <c r="UKS249" s="34"/>
      <c r="UKT249" s="34"/>
      <c r="UKU249" s="34"/>
      <c r="UKV249" s="34"/>
      <c r="UKW249" s="34"/>
      <c r="UKX249" s="34"/>
      <c r="UKY249" s="34"/>
      <c r="UKZ249" s="34"/>
      <c r="ULA249" s="34"/>
      <c r="ULB249" s="34"/>
      <c r="ULC249" s="34"/>
      <c r="ULD249" s="34"/>
      <c r="ULE249" s="34"/>
      <c r="ULF249" s="34"/>
      <c r="ULG249" s="34"/>
      <c r="ULH249" s="34"/>
      <c r="ULI249" s="34"/>
      <c r="ULJ249" s="34"/>
      <c r="ULK249" s="34"/>
      <c r="ULL249" s="34"/>
      <c r="ULM249" s="34"/>
      <c r="ULN249" s="34"/>
      <c r="ULO249" s="34"/>
      <c r="ULP249" s="34"/>
      <c r="ULQ249" s="34"/>
      <c r="ULR249" s="34"/>
      <c r="ULS249" s="34"/>
      <c r="ULT249" s="34"/>
      <c r="ULU249" s="34"/>
      <c r="ULV249" s="34"/>
      <c r="ULW249" s="34"/>
      <c r="ULX249" s="34"/>
      <c r="ULY249" s="34"/>
      <c r="ULZ249" s="34"/>
      <c r="UMA249" s="34"/>
      <c r="UMB249" s="34"/>
      <c r="UMC249" s="34"/>
      <c r="UMD249" s="34"/>
      <c r="UME249" s="34"/>
      <c r="UMF249" s="34"/>
      <c r="UMG249" s="34"/>
      <c r="UMH249" s="34"/>
      <c r="UMI249" s="34"/>
      <c r="UMJ249" s="34"/>
      <c r="UMK249" s="34"/>
      <c r="UML249" s="34"/>
      <c r="UMM249" s="34"/>
      <c r="UMN249" s="34"/>
      <c r="UMO249" s="34"/>
      <c r="UMP249" s="34"/>
      <c r="UMQ249" s="34"/>
      <c r="UMR249" s="34"/>
      <c r="UMS249" s="34"/>
      <c r="UMT249" s="34"/>
      <c r="UMU249" s="34"/>
      <c r="UMV249" s="34"/>
      <c r="UMW249" s="34"/>
      <c r="UMX249" s="34"/>
      <c r="UMY249" s="34"/>
      <c r="UMZ249" s="34"/>
      <c r="UNA249" s="34"/>
      <c r="UNB249" s="34"/>
      <c r="UNC249" s="34"/>
      <c r="UND249" s="34"/>
      <c r="UNE249" s="34"/>
      <c r="UNF249" s="34"/>
      <c r="UNG249" s="34"/>
      <c r="UNH249" s="34"/>
      <c r="UNI249" s="34"/>
      <c r="UNJ249" s="34"/>
      <c r="UNK249" s="34"/>
      <c r="UNL249" s="34"/>
      <c r="UNM249" s="34"/>
      <c r="UNN249" s="34"/>
      <c r="UNO249" s="34"/>
      <c r="UNP249" s="34"/>
      <c r="UNQ249" s="34"/>
      <c r="UNR249" s="34"/>
      <c r="UNS249" s="34"/>
      <c r="UNT249" s="34"/>
      <c r="UNU249" s="34"/>
      <c r="UNV249" s="34"/>
      <c r="UNW249" s="34"/>
      <c r="UNX249" s="34"/>
      <c r="UNY249" s="34"/>
      <c r="UNZ249" s="34"/>
      <c r="UOA249" s="34"/>
      <c r="UOB249" s="34"/>
      <c r="UOC249" s="34"/>
      <c r="UOD249" s="34"/>
      <c r="UOE249" s="34"/>
      <c r="UOF249" s="34"/>
      <c r="UOG249" s="34"/>
      <c r="UOH249" s="34"/>
      <c r="UOI249" s="34"/>
      <c r="UOJ249" s="34"/>
      <c r="UOK249" s="34"/>
      <c r="UOL249" s="34"/>
      <c r="UOM249" s="34"/>
      <c r="UON249" s="34"/>
      <c r="UOO249" s="34"/>
      <c r="UOP249" s="34"/>
      <c r="UOQ249" s="34"/>
      <c r="UOR249" s="34"/>
      <c r="UOS249" s="34"/>
      <c r="UOT249" s="34"/>
      <c r="UOU249" s="34"/>
      <c r="UOV249" s="34"/>
      <c r="UOW249" s="34"/>
      <c r="UOX249" s="34"/>
      <c r="UOY249" s="34"/>
      <c r="UOZ249" s="34"/>
      <c r="UPA249" s="34"/>
      <c r="UPB249" s="34"/>
      <c r="UPC249" s="34"/>
      <c r="UPD249" s="34"/>
      <c r="UPE249" s="34"/>
      <c r="UPF249" s="34"/>
      <c r="UPG249" s="34"/>
      <c r="UPH249" s="34"/>
      <c r="UPI249" s="34"/>
      <c r="UPJ249" s="34"/>
      <c r="UPK249" s="34"/>
      <c r="UPL249" s="34"/>
      <c r="UPM249" s="34"/>
      <c r="UPN249" s="34"/>
      <c r="UPO249" s="34"/>
      <c r="UPP249" s="34"/>
      <c r="UPQ249" s="34"/>
      <c r="UPR249" s="34"/>
      <c r="UPS249" s="34"/>
      <c r="UPT249" s="34"/>
      <c r="UPU249" s="34"/>
      <c r="UPV249" s="34"/>
      <c r="UPW249" s="34"/>
      <c r="UPX249" s="34"/>
      <c r="UPY249" s="34"/>
      <c r="UPZ249" s="34"/>
      <c r="UQA249" s="34"/>
      <c r="UQB249" s="34"/>
      <c r="UQC249" s="34"/>
      <c r="UQD249" s="34"/>
      <c r="UQE249" s="34"/>
      <c r="UQF249" s="34"/>
      <c r="UQG249" s="34"/>
      <c r="UQH249" s="34"/>
      <c r="UQI249" s="34"/>
      <c r="UQJ249" s="34"/>
      <c r="UQK249" s="34"/>
      <c r="UQL249" s="34"/>
      <c r="UQM249" s="34"/>
      <c r="UQN249" s="34"/>
      <c r="UQO249" s="34"/>
      <c r="UQP249" s="34"/>
      <c r="UQQ249" s="34"/>
      <c r="UQR249" s="34"/>
      <c r="UQS249" s="34"/>
      <c r="UQT249" s="34"/>
      <c r="UQU249" s="34"/>
      <c r="UQV249" s="34"/>
      <c r="UQW249" s="34"/>
      <c r="UQX249" s="34"/>
      <c r="UQY249" s="34"/>
      <c r="UQZ249" s="34"/>
      <c r="URA249" s="34"/>
      <c r="URB249" s="34"/>
      <c r="URC249" s="34"/>
      <c r="URD249" s="34"/>
      <c r="URE249" s="34"/>
      <c r="URF249" s="34"/>
      <c r="URG249" s="34"/>
      <c r="URH249" s="34"/>
      <c r="URI249" s="34"/>
      <c r="URJ249" s="34"/>
      <c r="URK249" s="34"/>
      <c r="URL249" s="34"/>
      <c r="URM249" s="34"/>
      <c r="URN249" s="34"/>
      <c r="URO249" s="34"/>
      <c r="URP249" s="34"/>
      <c r="URQ249" s="34"/>
      <c r="URR249" s="34"/>
      <c r="URS249" s="34"/>
      <c r="URT249" s="34"/>
      <c r="URU249" s="34"/>
      <c r="URV249" s="34"/>
      <c r="URW249" s="34"/>
      <c r="URX249" s="34"/>
      <c r="URY249" s="34"/>
      <c r="URZ249" s="34"/>
      <c r="USA249" s="34"/>
      <c r="USB249" s="34"/>
      <c r="USC249" s="34"/>
      <c r="USD249" s="34"/>
      <c r="USE249" s="34"/>
      <c r="USF249" s="34"/>
      <c r="USG249" s="34"/>
      <c r="USH249" s="34"/>
      <c r="USI249" s="34"/>
      <c r="USJ249" s="34"/>
      <c r="USK249" s="34"/>
      <c r="USL249" s="34"/>
      <c r="USM249" s="34"/>
      <c r="USN249" s="34"/>
      <c r="USO249" s="34"/>
      <c r="USP249" s="34"/>
      <c r="USQ249" s="34"/>
      <c r="USR249" s="34"/>
      <c r="USS249" s="34"/>
      <c r="UST249" s="34"/>
      <c r="USU249" s="34"/>
      <c r="USV249" s="34"/>
      <c r="USW249" s="34"/>
      <c r="USX249" s="34"/>
      <c r="USY249" s="34"/>
      <c r="USZ249" s="34"/>
      <c r="UTA249" s="34"/>
      <c r="UTB249" s="34"/>
      <c r="UTC249" s="34"/>
      <c r="UTD249" s="34"/>
      <c r="UTE249" s="34"/>
      <c r="UTF249" s="34"/>
      <c r="UTG249" s="34"/>
      <c r="UTH249" s="34"/>
      <c r="UTI249" s="34"/>
      <c r="UTJ249" s="34"/>
      <c r="UTK249" s="34"/>
      <c r="UTL249" s="34"/>
      <c r="UTM249" s="34"/>
      <c r="UTN249" s="34"/>
      <c r="UTO249" s="34"/>
      <c r="UTP249" s="34"/>
      <c r="UTQ249" s="34"/>
      <c r="UTR249" s="34"/>
      <c r="UTS249" s="34"/>
      <c r="UTT249" s="34"/>
      <c r="UTU249" s="34"/>
      <c r="UTV249" s="34"/>
      <c r="UTW249" s="34"/>
      <c r="UTX249" s="34"/>
      <c r="UTY249" s="34"/>
      <c r="UTZ249" s="34"/>
      <c r="UUA249" s="34"/>
      <c r="UUB249" s="34"/>
      <c r="UUC249" s="34"/>
      <c r="UUD249" s="34"/>
      <c r="UUE249" s="34"/>
      <c r="UUF249" s="34"/>
      <c r="UUG249" s="34"/>
      <c r="UUH249" s="34"/>
      <c r="UUI249" s="34"/>
      <c r="UUJ249" s="34"/>
      <c r="UUK249" s="34"/>
      <c r="UUL249" s="34"/>
      <c r="UUM249" s="34"/>
      <c r="UUN249" s="34"/>
      <c r="UUO249" s="34"/>
      <c r="UUP249" s="34"/>
      <c r="UUQ249" s="34"/>
      <c r="UUR249" s="34"/>
      <c r="UUS249" s="34"/>
      <c r="UUT249" s="34"/>
      <c r="UUU249" s="34"/>
      <c r="UUV249" s="34"/>
      <c r="UUW249" s="34"/>
      <c r="UUX249" s="34"/>
      <c r="UUY249" s="34"/>
      <c r="UUZ249" s="34"/>
      <c r="UVA249" s="34"/>
      <c r="UVB249" s="34"/>
      <c r="UVC249" s="34"/>
      <c r="UVD249" s="34"/>
      <c r="UVE249" s="34"/>
      <c r="UVF249" s="34"/>
      <c r="UVG249" s="34"/>
      <c r="UVH249" s="34"/>
      <c r="UVI249" s="34"/>
      <c r="UVJ249" s="34"/>
      <c r="UVK249" s="34"/>
      <c r="UVL249" s="34"/>
      <c r="UVM249" s="34"/>
      <c r="UVN249" s="34"/>
      <c r="UVO249" s="34"/>
      <c r="UVP249" s="34"/>
      <c r="UVQ249" s="34"/>
      <c r="UVR249" s="34"/>
      <c r="UVS249" s="34"/>
      <c r="UVT249" s="34"/>
      <c r="UVU249" s="34"/>
      <c r="UVV249" s="34"/>
      <c r="UVW249" s="34"/>
      <c r="UVX249" s="34"/>
      <c r="UVY249" s="34"/>
      <c r="UVZ249" s="34"/>
      <c r="UWA249" s="34"/>
      <c r="UWB249" s="34"/>
      <c r="UWC249" s="34"/>
      <c r="UWD249" s="34"/>
      <c r="UWE249" s="34"/>
      <c r="UWF249" s="34"/>
      <c r="UWG249" s="34"/>
      <c r="UWH249" s="34"/>
      <c r="UWI249" s="34"/>
      <c r="UWJ249" s="34"/>
      <c r="UWK249" s="34"/>
      <c r="UWL249" s="34"/>
      <c r="UWM249" s="34"/>
      <c r="UWN249" s="34"/>
      <c r="UWO249" s="34"/>
      <c r="UWP249" s="34"/>
      <c r="UWQ249" s="34"/>
      <c r="UWR249" s="34"/>
      <c r="UWS249" s="34"/>
      <c r="UWT249" s="34"/>
      <c r="UWU249" s="34"/>
      <c r="UWV249" s="34"/>
      <c r="UWW249" s="34"/>
      <c r="UWX249" s="34"/>
      <c r="UWY249" s="34"/>
      <c r="UWZ249" s="34"/>
      <c r="UXA249" s="34"/>
      <c r="UXB249" s="34"/>
      <c r="UXC249" s="34"/>
      <c r="UXD249" s="34"/>
      <c r="UXE249" s="34"/>
      <c r="UXF249" s="34"/>
      <c r="UXG249" s="34"/>
      <c r="UXH249" s="34"/>
      <c r="UXI249" s="34"/>
      <c r="UXJ249" s="34"/>
      <c r="UXK249" s="34"/>
      <c r="UXL249" s="34"/>
      <c r="UXM249" s="34"/>
      <c r="UXN249" s="34"/>
      <c r="UXO249" s="34"/>
      <c r="UXP249" s="34"/>
      <c r="UXQ249" s="34"/>
      <c r="UXR249" s="34"/>
      <c r="UXS249" s="34"/>
      <c r="UXT249" s="34"/>
      <c r="UXU249" s="34"/>
      <c r="UXV249" s="34"/>
      <c r="UXW249" s="34"/>
      <c r="UXX249" s="34"/>
      <c r="UXY249" s="34"/>
      <c r="UXZ249" s="34"/>
      <c r="UYA249" s="34"/>
      <c r="UYB249" s="34"/>
      <c r="UYC249" s="34"/>
      <c r="UYD249" s="34"/>
      <c r="UYE249" s="34"/>
      <c r="UYF249" s="34"/>
      <c r="UYG249" s="34"/>
      <c r="UYH249" s="34"/>
      <c r="UYI249" s="34"/>
      <c r="UYJ249" s="34"/>
      <c r="UYK249" s="34"/>
      <c r="UYL249" s="34"/>
      <c r="UYM249" s="34"/>
      <c r="UYN249" s="34"/>
      <c r="UYO249" s="34"/>
      <c r="UYP249" s="34"/>
      <c r="UYQ249" s="34"/>
      <c r="UYR249" s="34"/>
      <c r="UYS249" s="34"/>
      <c r="UYT249" s="34"/>
      <c r="UYU249" s="34"/>
      <c r="UYV249" s="34"/>
      <c r="UYW249" s="34"/>
      <c r="UYX249" s="34"/>
      <c r="UYY249" s="34"/>
      <c r="UYZ249" s="34"/>
      <c r="UZA249" s="34"/>
      <c r="UZB249" s="34"/>
      <c r="UZC249" s="34"/>
      <c r="UZD249" s="34"/>
      <c r="UZE249" s="34"/>
      <c r="UZF249" s="34"/>
      <c r="UZG249" s="34"/>
      <c r="UZH249" s="34"/>
      <c r="UZI249" s="34"/>
      <c r="UZJ249" s="34"/>
      <c r="UZK249" s="34"/>
      <c r="UZL249" s="34"/>
      <c r="UZM249" s="34"/>
      <c r="UZN249" s="34"/>
      <c r="UZO249" s="34"/>
      <c r="UZP249" s="34"/>
      <c r="UZQ249" s="34"/>
      <c r="UZR249" s="34"/>
      <c r="UZS249" s="34"/>
      <c r="UZT249" s="34"/>
      <c r="UZU249" s="34"/>
      <c r="UZV249" s="34"/>
      <c r="UZW249" s="34"/>
      <c r="UZX249" s="34"/>
      <c r="UZY249" s="34"/>
      <c r="UZZ249" s="34"/>
      <c r="VAA249" s="34"/>
      <c r="VAB249" s="34"/>
      <c r="VAC249" s="34"/>
      <c r="VAD249" s="34"/>
      <c r="VAE249" s="34"/>
      <c r="VAF249" s="34"/>
      <c r="VAG249" s="34"/>
      <c r="VAH249" s="34"/>
      <c r="VAI249" s="34"/>
      <c r="VAJ249" s="34"/>
      <c r="VAK249" s="34"/>
      <c r="VAL249" s="34"/>
      <c r="VAM249" s="34"/>
      <c r="VAN249" s="34"/>
      <c r="VAO249" s="34"/>
      <c r="VAP249" s="34"/>
      <c r="VAQ249" s="34"/>
      <c r="VAR249" s="34"/>
      <c r="VAS249" s="34"/>
      <c r="VAT249" s="34"/>
      <c r="VAU249" s="34"/>
      <c r="VAV249" s="34"/>
      <c r="VAW249" s="34"/>
      <c r="VAX249" s="34"/>
      <c r="VAY249" s="34"/>
      <c r="VAZ249" s="34"/>
      <c r="VBA249" s="34"/>
      <c r="VBB249" s="34"/>
      <c r="VBC249" s="34"/>
      <c r="VBD249" s="34"/>
      <c r="VBE249" s="34"/>
      <c r="VBF249" s="34"/>
      <c r="VBG249" s="34"/>
      <c r="VBH249" s="34"/>
      <c r="VBI249" s="34"/>
      <c r="VBJ249" s="34"/>
      <c r="VBK249" s="34"/>
      <c r="VBL249" s="34"/>
      <c r="VBM249" s="34"/>
      <c r="VBN249" s="34"/>
      <c r="VBO249" s="34"/>
      <c r="VBP249" s="34"/>
      <c r="VBQ249" s="34"/>
      <c r="VBR249" s="34"/>
      <c r="VBS249" s="34"/>
      <c r="VBT249" s="34"/>
      <c r="VBU249" s="34"/>
      <c r="VBV249" s="34"/>
      <c r="VBW249" s="34"/>
      <c r="VBX249" s="34"/>
      <c r="VBY249" s="34"/>
      <c r="VBZ249" s="34"/>
      <c r="VCA249" s="34"/>
      <c r="VCB249" s="34"/>
      <c r="VCC249" s="34"/>
      <c r="VCD249" s="34"/>
      <c r="VCE249" s="34"/>
      <c r="VCF249" s="34"/>
      <c r="VCG249" s="34"/>
      <c r="VCH249" s="34"/>
      <c r="VCI249" s="34"/>
      <c r="VCJ249" s="34"/>
      <c r="VCK249" s="34"/>
      <c r="VCL249" s="34"/>
      <c r="VCM249" s="34"/>
      <c r="VCN249" s="34"/>
      <c r="VCO249" s="34"/>
      <c r="VCP249" s="34"/>
      <c r="VCQ249" s="34"/>
      <c r="VCR249" s="34"/>
      <c r="VCS249" s="34"/>
      <c r="VCT249" s="34"/>
      <c r="VCU249" s="34"/>
      <c r="VCV249" s="34"/>
      <c r="VCW249" s="34"/>
      <c r="VCX249" s="34"/>
      <c r="VCY249" s="34"/>
      <c r="VCZ249" s="34"/>
      <c r="VDA249" s="34"/>
      <c r="VDB249" s="34"/>
      <c r="VDC249" s="34"/>
      <c r="VDD249" s="34"/>
      <c r="VDE249" s="34"/>
      <c r="VDF249" s="34"/>
      <c r="VDG249" s="34"/>
      <c r="VDH249" s="34"/>
      <c r="VDI249" s="34"/>
      <c r="VDJ249" s="34"/>
      <c r="VDK249" s="34"/>
      <c r="VDL249" s="34"/>
      <c r="VDM249" s="34"/>
      <c r="VDN249" s="34"/>
      <c r="VDO249" s="34"/>
      <c r="VDP249" s="34"/>
      <c r="VDQ249" s="34"/>
      <c r="VDR249" s="34"/>
      <c r="VDS249" s="34"/>
      <c r="VDT249" s="34"/>
      <c r="VDU249" s="34"/>
      <c r="VDV249" s="34"/>
      <c r="VDW249" s="34"/>
      <c r="VDX249" s="34"/>
      <c r="VDY249" s="34"/>
      <c r="VDZ249" s="34"/>
      <c r="VEA249" s="34"/>
      <c r="VEB249" s="34"/>
      <c r="VEC249" s="34"/>
      <c r="VED249" s="34"/>
      <c r="VEE249" s="34"/>
      <c r="VEF249" s="34"/>
      <c r="VEG249" s="34"/>
      <c r="VEH249" s="34"/>
      <c r="VEI249" s="34"/>
      <c r="VEJ249" s="34"/>
      <c r="VEK249" s="34"/>
      <c r="VEL249" s="34"/>
      <c r="VEM249" s="34"/>
      <c r="VEN249" s="34"/>
      <c r="VEO249" s="34"/>
      <c r="VEP249" s="34"/>
      <c r="VEQ249" s="34"/>
      <c r="VER249" s="34"/>
      <c r="VES249" s="34"/>
      <c r="VET249" s="34"/>
      <c r="VEU249" s="34"/>
      <c r="VEV249" s="34"/>
      <c r="VEW249" s="34"/>
      <c r="VEX249" s="34"/>
      <c r="VEY249" s="34"/>
      <c r="VEZ249" s="34"/>
      <c r="VFA249" s="34"/>
      <c r="VFB249" s="34"/>
      <c r="VFC249" s="34"/>
      <c r="VFD249" s="34"/>
      <c r="VFE249" s="34"/>
      <c r="VFF249" s="34"/>
      <c r="VFG249" s="34"/>
      <c r="VFH249" s="34"/>
      <c r="VFI249" s="34"/>
      <c r="VFJ249" s="34"/>
      <c r="VFK249" s="34"/>
      <c r="VFL249" s="34"/>
      <c r="VFM249" s="34"/>
      <c r="VFN249" s="34"/>
      <c r="VFO249" s="34"/>
      <c r="VFP249" s="34"/>
      <c r="VFQ249" s="34"/>
      <c r="VFR249" s="34"/>
      <c r="VFS249" s="34"/>
      <c r="VFT249" s="34"/>
      <c r="VFU249" s="34"/>
      <c r="VFV249" s="34"/>
      <c r="VFW249" s="34"/>
      <c r="VFX249" s="34"/>
      <c r="VFY249" s="34"/>
      <c r="VFZ249" s="34"/>
      <c r="VGA249" s="34"/>
      <c r="VGB249" s="34"/>
      <c r="VGC249" s="34"/>
      <c r="VGD249" s="34"/>
      <c r="VGE249" s="34"/>
      <c r="VGF249" s="34"/>
      <c r="VGG249" s="34"/>
      <c r="VGH249" s="34"/>
      <c r="VGI249" s="34"/>
      <c r="VGJ249" s="34"/>
      <c r="VGK249" s="34"/>
      <c r="VGL249" s="34"/>
      <c r="VGM249" s="34"/>
      <c r="VGN249" s="34"/>
      <c r="VGO249" s="34"/>
      <c r="VGP249" s="34"/>
      <c r="VGQ249" s="34"/>
      <c r="VGR249" s="34"/>
      <c r="VGS249" s="34"/>
      <c r="VGT249" s="34"/>
      <c r="VGU249" s="34"/>
      <c r="VGV249" s="34"/>
      <c r="VGW249" s="34"/>
      <c r="VGX249" s="34"/>
      <c r="VGY249" s="34"/>
      <c r="VGZ249" s="34"/>
      <c r="VHA249" s="34"/>
      <c r="VHB249" s="34"/>
      <c r="VHC249" s="34"/>
      <c r="VHD249" s="34"/>
      <c r="VHE249" s="34"/>
      <c r="VHF249" s="34"/>
      <c r="VHG249" s="34"/>
      <c r="VHH249" s="34"/>
      <c r="VHI249" s="34"/>
      <c r="VHJ249" s="34"/>
      <c r="VHK249" s="34"/>
      <c r="VHL249" s="34"/>
      <c r="VHM249" s="34"/>
      <c r="VHN249" s="34"/>
      <c r="VHO249" s="34"/>
      <c r="VHP249" s="34"/>
      <c r="VHQ249" s="34"/>
      <c r="VHR249" s="34"/>
      <c r="VHS249" s="34"/>
      <c r="VHT249" s="34"/>
      <c r="VHU249" s="34"/>
      <c r="VHV249" s="34"/>
      <c r="VHW249" s="34"/>
      <c r="VHX249" s="34"/>
      <c r="VHY249" s="34"/>
      <c r="VHZ249" s="34"/>
      <c r="VIA249" s="34"/>
      <c r="VIB249" s="34"/>
      <c r="VIC249" s="34"/>
      <c r="VID249" s="34"/>
      <c r="VIE249" s="34"/>
      <c r="VIF249" s="34"/>
      <c r="VIG249" s="34"/>
      <c r="VIH249" s="34"/>
      <c r="VII249" s="34"/>
      <c r="VIJ249" s="34"/>
      <c r="VIK249" s="34"/>
      <c r="VIL249" s="34"/>
      <c r="VIM249" s="34"/>
      <c r="VIN249" s="34"/>
      <c r="VIO249" s="34"/>
      <c r="VIP249" s="34"/>
      <c r="VIQ249" s="34"/>
      <c r="VIR249" s="34"/>
      <c r="VIS249" s="34"/>
      <c r="VIT249" s="34"/>
      <c r="VIU249" s="34"/>
      <c r="VIV249" s="34"/>
      <c r="VIW249" s="34"/>
      <c r="VIX249" s="34"/>
      <c r="VIY249" s="34"/>
      <c r="VIZ249" s="34"/>
      <c r="VJA249" s="34"/>
      <c r="VJB249" s="34"/>
      <c r="VJC249" s="34"/>
      <c r="VJD249" s="34"/>
      <c r="VJE249" s="34"/>
      <c r="VJF249" s="34"/>
      <c r="VJG249" s="34"/>
      <c r="VJH249" s="34"/>
      <c r="VJI249" s="34"/>
      <c r="VJJ249" s="34"/>
      <c r="VJK249" s="34"/>
      <c r="VJL249" s="34"/>
      <c r="VJM249" s="34"/>
      <c r="VJN249" s="34"/>
      <c r="VJO249" s="34"/>
      <c r="VJP249" s="34"/>
      <c r="VJQ249" s="34"/>
      <c r="VJR249" s="34"/>
      <c r="VJS249" s="34"/>
      <c r="VJT249" s="34"/>
      <c r="VJU249" s="34"/>
      <c r="VJV249" s="34"/>
      <c r="VJW249" s="34"/>
      <c r="VJX249" s="34"/>
      <c r="VJY249" s="34"/>
      <c r="VJZ249" s="34"/>
      <c r="VKA249" s="34"/>
      <c r="VKB249" s="34"/>
      <c r="VKC249" s="34"/>
      <c r="VKD249" s="34"/>
      <c r="VKE249" s="34"/>
      <c r="VKF249" s="34"/>
      <c r="VKG249" s="34"/>
      <c r="VKH249" s="34"/>
      <c r="VKI249" s="34"/>
      <c r="VKJ249" s="34"/>
      <c r="VKK249" s="34"/>
      <c r="VKL249" s="34"/>
      <c r="VKM249" s="34"/>
      <c r="VKN249" s="34"/>
      <c r="VKO249" s="34"/>
      <c r="VKP249" s="34"/>
      <c r="VKQ249" s="34"/>
      <c r="VKR249" s="34"/>
      <c r="VKS249" s="34"/>
      <c r="VKT249" s="34"/>
      <c r="VKU249" s="34"/>
      <c r="VKV249" s="34"/>
      <c r="VKW249" s="34"/>
      <c r="VKX249" s="34"/>
      <c r="VKY249" s="34"/>
      <c r="VKZ249" s="34"/>
      <c r="VLA249" s="34"/>
      <c r="VLB249" s="34"/>
      <c r="VLC249" s="34"/>
      <c r="VLD249" s="34"/>
      <c r="VLE249" s="34"/>
      <c r="VLF249" s="34"/>
      <c r="VLG249" s="34"/>
      <c r="VLH249" s="34"/>
      <c r="VLI249" s="34"/>
      <c r="VLJ249" s="34"/>
      <c r="VLK249" s="34"/>
      <c r="VLL249" s="34"/>
      <c r="VLM249" s="34"/>
      <c r="VLN249" s="34"/>
      <c r="VLO249" s="34"/>
      <c r="VLP249" s="34"/>
      <c r="VLQ249" s="34"/>
      <c r="VLR249" s="34"/>
      <c r="VLS249" s="34"/>
      <c r="VLT249" s="34"/>
      <c r="VLU249" s="34"/>
      <c r="VLV249" s="34"/>
      <c r="VLW249" s="34"/>
      <c r="VLX249" s="34"/>
      <c r="VLY249" s="34"/>
      <c r="VLZ249" s="34"/>
      <c r="VMA249" s="34"/>
      <c r="VMB249" s="34"/>
      <c r="VMC249" s="34"/>
      <c r="VMD249" s="34"/>
      <c r="VME249" s="34"/>
      <c r="VMF249" s="34"/>
      <c r="VMG249" s="34"/>
      <c r="VMH249" s="34"/>
      <c r="VMI249" s="34"/>
      <c r="VMJ249" s="34"/>
      <c r="VMK249" s="34"/>
      <c r="VML249" s="34"/>
      <c r="VMM249" s="34"/>
      <c r="VMN249" s="34"/>
      <c r="VMO249" s="34"/>
      <c r="VMP249" s="34"/>
      <c r="VMQ249" s="34"/>
      <c r="VMR249" s="34"/>
      <c r="VMS249" s="34"/>
      <c r="VMT249" s="34"/>
      <c r="VMU249" s="34"/>
      <c r="VMV249" s="34"/>
      <c r="VMW249" s="34"/>
      <c r="VMX249" s="34"/>
      <c r="VMY249" s="34"/>
      <c r="VMZ249" s="34"/>
      <c r="VNA249" s="34"/>
      <c r="VNB249" s="34"/>
      <c r="VNC249" s="34"/>
      <c r="VND249" s="34"/>
      <c r="VNE249" s="34"/>
      <c r="VNF249" s="34"/>
      <c r="VNG249" s="34"/>
      <c r="VNH249" s="34"/>
      <c r="VNI249" s="34"/>
      <c r="VNJ249" s="34"/>
      <c r="VNK249" s="34"/>
      <c r="VNL249" s="34"/>
      <c r="VNM249" s="34"/>
      <c r="VNN249" s="34"/>
      <c r="VNO249" s="34"/>
      <c r="VNP249" s="34"/>
      <c r="VNQ249" s="34"/>
      <c r="VNR249" s="34"/>
      <c r="VNS249" s="34"/>
      <c r="VNT249" s="34"/>
      <c r="VNU249" s="34"/>
      <c r="VNV249" s="34"/>
      <c r="VNW249" s="34"/>
      <c r="VNX249" s="34"/>
      <c r="VNY249" s="34"/>
      <c r="VNZ249" s="34"/>
      <c r="VOA249" s="34"/>
      <c r="VOB249" s="34"/>
      <c r="VOC249" s="34"/>
      <c r="VOD249" s="34"/>
      <c r="VOE249" s="34"/>
      <c r="VOF249" s="34"/>
      <c r="VOG249" s="34"/>
      <c r="VOH249" s="34"/>
      <c r="VOI249" s="34"/>
      <c r="VOJ249" s="34"/>
      <c r="VOK249" s="34"/>
      <c r="VOL249" s="34"/>
      <c r="VOM249" s="34"/>
      <c r="VON249" s="34"/>
      <c r="VOO249" s="34"/>
      <c r="VOP249" s="34"/>
      <c r="VOQ249" s="34"/>
      <c r="VOR249" s="34"/>
      <c r="VOS249" s="34"/>
      <c r="VOT249" s="34"/>
      <c r="VOU249" s="34"/>
      <c r="VOV249" s="34"/>
      <c r="VOW249" s="34"/>
      <c r="VOX249" s="34"/>
      <c r="VOY249" s="34"/>
      <c r="VOZ249" s="34"/>
      <c r="VPA249" s="34"/>
      <c r="VPB249" s="34"/>
      <c r="VPC249" s="34"/>
      <c r="VPD249" s="34"/>
      <c r="VPE249" s="34"/>
      <c r="VPF249" s="34"/>
      <c r="VPG249" s="34"/>
      <c r="VPH249" s="34"/>
      <c r="VPI249" s="34"/>
      <c r="VPJ249" s="34"/>
      <c r="VPK249" s="34"/>
      <c r="VPL249" s="34"/>
      <c r="VPM249" s="34"/>
      <c r="VPN249" s="34"/>
      <c r="VPO249" s="34"/>
      <c r="VPP249" s="34"/>
      <c r="VPQ249" s="34"/>
      <c r="VPR249" s="34"/>
      <c r="VPS249" s="34"/>
      <c r="VPT249" s="34"/>
      <c r="VPU249" s="34"/>
      <c r="VPV249" s="34"/>
      <c r="VPW249" s="34"/>
      <c r="VPX249" s="34"/>
      <c r="VPY249" s="34"/>
      <c r="VPZ249" s="34"/>
      <c r="VQA249" s="34"/>
      <c r="VQB249" s="34"/>
      <c r="VQC249" s="34"/>
      <c r="VQD249" s="34"/>
      <c r="VQE249" s="34"/>
      <c r="VQF249" s="34"/>
      <c r="VQG249" s="34"/>
      <c r="VQH249" s="34"/>
      <c r="VQI249" s="34"/>
      <c r="VQJ249" s="34"/>
      <c r="VQK249" s="34"/>
      <c r="VQL249" s="34"/>
      <c r="VQM249" s="34"/>
      <c r="VQN249" s="34"/>
      <c r="VQO249" s="34"/>
      <c r="VQP249" s="34"/>
      <c r="VQQ249" s="34"/>
      <c r="VQR249" s="34"/>
      <c r="VQS249" s="34"/>
      <c r="VQT249" s="34"/>
      <c r="VQU249" s="34"/>
      <c r="VQV249" s="34"/>
      <c r="VQW249" s="34"/>
      <c r="VQX249" s="34"/>
      <c r="VQY249" s="34"/>
      <c r="VQZ249" s="34"/>
      <c r="VRA249" s="34"/>
      <c r="VRB249" s="34"/>
      <c r="VRC249" s="34"/>
      <c r="VRD249" s="34"/>
      <c r="VRE249" s="34"/>
      <c r="VRF249" s="34"/>
      <c r="VRG249" s="34"/>
      <c r="VRH249" s="34"/>
      <c r="VRI249" s="34"/>
      <c r="VRJ249" s="34"/>
      <c r="VRK249" s="34"/>
      <c r="VRL249" s="34"/>
      <c r="VRM249" s="34"/>
      <c r="VRN249" s="34"/>
      <c r="VRO249" s="34"/>
      <c r="VRP249" s="34"/>
      <c r="VRQ249" s="34"/>
      <c r="VRR249" s="34"/>
      <c r="VRS249" s="34"/>
      <c r="VRT249" s="34"/>
      <c r="VRU249" s="34"/>
      <c r="VRV249" s="34"/>
      <c r="VRW249" s="34"/>
      <c r="VRX249" s="34"/>
      <c r="VRY249" s="34"/>
      <c r="VRZ249" s="34"/>
      <c r="VSA249" s="34"/>
      <c r="VSB249" s="34"/>
      <c r="VSC249" s="34"/>
      <c r="VSD249" s="34"/>
      <c r="VSE249" s="34"/>
      <c r="VSF249" s="34"/>
      <c r="VSG249" s="34"/>
      <c r="VSH249" s="34"/>
      <c r="VSI249" s="34"/>
      <c r="VSJ249" s="34"/>
      <c r="VSK249" s="34"/>
      <c r="VSL249" s="34"/>
      <c r="VSM249" s="34"/>
      <c r="VSN249" s="34"/>
      <c r="VSO249" s="34"/>
      <c r="VSP249" s="34"/>
      <c r="VSQ249" s="34"/>
      <c r="VSR249" s="34"/>
      <c r="VSS249" s="34"/>
      <c r="VST249" s="34"/>
      <c r="VSU249" s="34"/>
      <c r="VSV249" s="34"/>
      <c r="VSW249" s="34"/>
      <c r="VSX249" s="34"/>
      <c r="VSY249" s="34"/>
      <c r="VSZ249" s="34"/>
      <c r="VTA249" s="34"/>
      <c r="VTB249" s="34"/>
      <c r="VTC249" s="34"/>
      <c r="VTD249" s="34"/>
      <c r="VTE249" s="34"/>
      <c r="VTF249" s="34"/>
      <c r="VTG249" s="34"/>
      <c r="VTH249" s="34"/>
      <c r="VTI249" s="34"/>
      <c r="VTJ249" s="34"/>
      <c r="VTK249" s="34"/>
      <c r="VTL249" s="34"/>
      <c r="VTM249" s="34"/>
      <c r="VTN249" s="34"/>
      <c r="VTO249" s="34"/>
      <c r="VTP249" s="34"/>
      <c r="VTQ249" s="34"/>
      <c r="VTR249" s="34"/>
      <c r="VTS249" s="34"/>
      <c r="VTT249" s="34"/>
      <c r="VTU249" s="34"/>
      <c r="VTV249" s="34"/>
      <c r="VTW249" s="34"/>
      <c r="VTX249" s="34"/>
      <c r="VTY249" s="34"/>
      <c r="VTZ249" s="34"/>
      <c r="VUA249" s="34"/>
      <c r="VUB249" s="34"/>
      <c r="VUC249" s="34"/>
      <c r="VUD249" s="34"/>
      <c r="VUE249" s="34"/>
      <c r="VUF249" s="34"/>
      <c r="VUG249" s="34"/>
      <c r="VUH249" s="34"/>
      <c r="VUI249" s="34"/>
      <c r="VUJ249" s="34"/>
      <c r="VUK249" s="34"/>
      <c r="VUL249" s="34"/>
      <c r="VUM249" s="34"/>
      <c r="VUN249" s="34"/>
      <c r="VUO249" s="34"/>
      <c r="VUP249" s="34"/>
      <c r="VUQ249" s="34"/>
      <c r="VUR249" s="34"/>
      <c r="VUS249" s="34"/>
      <c r="VUT249" s="34"/>
      <c r="VUU249" s="34"/>
      <c r="VUV249" s="34"/>
      <c r="VUW249" s="34"/>
      <c r="VUX249" s="34"/>
      <c r="VUY249" s="34"/>
      <c r="VUZ249" s="34"/>
      <c r="VVA249" s="34"/>
      <c r="VVB249" s="34"/>
      <c r="VVC249" s="34"/>
      <c r="VVD249" s="34"/>
      <c r="VVE249" s="34"/>
      <c r="VVF249" s="34"/>
      <c r="VVG249" s="34"/>
      <c r="VVH249" s="34"/>
      <c r="VVI249" s="34"/>
      <c r="VVJ249" s="34"/>
      <c r="VVK249" s="34"/>
      <c r="VVL249" s="34"/>
      <c r="VVM249" s="34"/>
      <c r="VVN249" s="34"/>
      <c r="VVO249" s="34"/>
      <c r="VVP249" s="34"/>
      <c r="VVQ249" s="34"/>
      <c r="VVR249" s="34"/>
      <c r="VVS249" s="34"/>
      <c r="VVT249" s="34"/>
      <c r="VVU249" s="34"/>
      <c r="VVV249" s="34"/>
      <c r="VVW249" s="34"/>
      <c r="VVX249" s="34"/>
      <c r="VVY249" s="34"/>
      <c r="VVZ249" s="34"/>
      <c r="VWA249" s="34"/>
      <c r="VWB249" s="34"/>
      <c r="VWC249" s="34"/>
      <c r="VWD249" s="34"/>
      <c r="VWE249" s="34"/>
      <c r="VWF249" s="34"/>
      <c r="VWG249" s="34"/>
      <c r="VWH249" s="34"/>
      <c r="VWI249" s="34"/>
      <c r="VWJ249" s="34"/>
      <c r="VWK249" s="34"/>
      <c r="VWL249" s="34"/>
      <c r="VWM249" s="34"/>
      <c r="VWN249" s="34"/>
      <c r="VWO249" s="34"/>
      <c r="VWP249" s="34"/>
      <c r="VWQ249" s="34"/>
      <c r="VWR249" s="34"/>
      <c r="VWS249" s="34"/>
      <c r="VWT249" s="34"/>
      <c r="VWU249" s="34"/>
      <c r="VWV249" s="34"/>
      <c r="VWW249" s="34"/>
      <c r="VWX249" s="34"/>
      <c r="VWY249" s="34"/>
      <c r="VWZ249" s="34"/>
      <c r="VXA249" s="34"/>
      <c r="VXB249" s="34"/>
      <c r="VXC249" s="34"/>
      <c r="VXD249" s="34"/>
      <c r="VXE249" s="34"/>
      <c r="VXF249" s="34"/>
      <c r="VXG249" s="34"/>
      <c r="VXH249" s="34"/>
      <c r="VXI249" s="34"/>
      <c r="VXJ249" s="34"/>
      <c r="VXK249" s="34"/>
      <c r="VXL249" s="34"/>
      <c r="VXM249" s="34"/>
      <c r="VXN249" s="34"/>
      <c r="VXO249" s="34"/>
      <c r="VXP249" s="34"/>
      <c r="VXQ249" s="34"/>
      <c r="VXR249" s="34"/>
      <c r="VXS249" s="34"/>
      <c r="VXT249" s="34"/>
      <c r="VXU249" s="34"/>
      <c r="VXV249" s="34"/>
      <c r="VXW249" s="34"/>
      <c r="VXX249" s="34"/>
      <c r="VXY249" s="34"/>
      <c r="VXZ249" s="34"/>
      <c r="VYA249" s="34"/>
      <c r="VYB249" s="34"/>
      <c r="VYC249" s="34"/>
      <c r="VYD249" s="34"/>
      <c r="VYE249" s="34"/>
      <c r="VYF249" s="34"/>
      <c r="VYG249" s="34"/>
      <c r="VYH249" s="34"/>
      <c r="VYI249" s="34"/>
      <c r="VYJ249" s="34"/>
      <c r="VYK249" s="34"/>
      <c r="VYL249" s="34"/>
      <c r="VYM249" s="34"/>
      <c r="VYN249" s="34"/>
      <c r="VYO249" s="34"/>
      <c r="VYP249" s="34"/>
      <c r="VYQ249" s="34"/>
      <c r="VYR249" s="34"/>
      <c r="VYS249" s="34"/>
      <c r="VYT249" s="34"/>
      <c r="VYU249" s="34"/>
      <c r="VYV249" s="34"/>
      <c r="VYW249" s="34"/>
      <c r="VYX249" s="34"/>
      <c r="VYY249" s="34"/>
      <c r="VYZ249" s="34"/>
      <c r="VZA249" s="34"/>
      <c r="VZB249" s="34"/>
      <c r="VZC249" s="34"/>
      <c r="VZD249" s="34"/>
      <c r="VZE249" s="34"/>
      <c r="VZF249" s="34"/>
      <c r="VZG249" s="34"/>
      <c r="VZH249" s="34"/>
      <c r="VZI249" s="34"/>
      <c r="VZJ249" s="34"/>
      <c r="VZK249" s="34"/>
      <c r="VZL249" s="34"/>
      <c r="VZM249" s="34"/>
      <c r="VZN249" s="34"/>
      <c r="VZO249" s="34"/>
      <c r="VZP249" s="34"/>
      <c r="VZQ249" s="34"/>
      <c r="VZR249" s="34"/>
      <c r="VZS249" s="34"/>
      <c r="VZT249" s="34"/>
      <c r="VZU249" s="34"/>
      <c r="VZV249" s="34"/>
      <c r="VZW249" s="34"/>
      <c r="VZX249" s="34"/>
      <c r="VZY249" s="34"/>
      <c r="VZZ249" s="34"/>
      <c r="WAA249" s="34"/>
      <c r="WAB249" s="34"/>
      <c r="WAC249" s="34"/>
      <c r="WAD249" s="34"/>
      <c r="WAE249" s="34"/>
      <c r="WAF249" s="34"/>
      <c r="WAG249" s="34"/>
      <c r="WAH249" s="34"/>
      <c r="WAI249" s="34"/>
      <c r="WAJ249" s="34"/>
      <c r="WAK249" s="34"/>
      <c r="WAL249" s="34"/>
      <c r="WAM249" s="34"/>
      <c r="WAN249" s="34"/>
      <c r="WAO249" s="34"/>
      <c r="WAP249" s="34"/>
      <c r="WAQ249" s="34"/>
      <c r="WAR249" s="34"/>
      <c r="WAS249" s="34"/>
      <c r="WAT249" s="34"/>
      <c r="WAU249" s="34"/>
      <c r="WAV249" s="34"/>
      <c r="WAW249" s="34"/>
      <c r="WAX249" s="34"/>
      <c r="WAY249" s="34"/>
      <c r="WAZ249" s="34"/>
      <c r="WBA249" s="34"/>
      <c r="WBB249" s="34"/>
      <c r="WBC249" s="34"/>
      <c r="WBD249" s="34"/>
      <c r="WBE249" s="34"/>
      <c r="WBF249" s="34"/>
      <c r="WBG249" s="34"/>
      <c r="WBH249" s="34"/>
      <c r="WBI249" s="34"/>
      <c r="WBJ249" s="34"/>
      <c r="WBK249" s="34"/>
      <c r="WBL249" s="34"/>
      <c r="WBM249" s="34"/>
      <c r="WBN249" s="34"/>
      <c r="WBO249" s="34"/>
      <c r="WBP249" s="34"/>
      <c r="WBQ249" s="34"/>
      <c r="WBR249" s="34"/>
      <c r="WBS249" s="34"/>
      <c r="WBT249" s="34"/>
      <c r="WBU249" s="34"/>
      <c r="WBV249" s="34"/>
      <c r="WBW249" s="34"/>
      <c r="WBX249" s="34"/>
      <c r="WBY249" s="34"/>
      <c r="WBZ249" s="34"/>
      <c r="WCA249" s="34"/>
      <c r="WCB249" s="34"/>
      <c r="WCC249" s="34"/>
      <c r="WCD249" s="34"/>
      <c r="WCE249" s="34"/>
      <c r="WCF249" s="34"/>
      <c r="WCG249" s="34"/>
      <c r="WCH249" s="34"/>
      <c r="WCI249" s="34"/>
      <c r="WCJ249" s="34"/>
      <c r="WCK249" s="34"/>
      <c r="WCL249" s="34"/>
      <c r="WCM249" s="34"/>
      <c r="WCN249" s="34"/>
      <c r="WCO249" s="34"/>
      <c r="WCP249" s="34"/>
      <c r="WCQ249" s="34"/>
      <c r="WCR249" s="34"/>
      <c r="WCS249" s="34"/>
      <c r="WCT249" s="34"/>
      <c r="WCU249" s="34"/>
      <c r="WCV249" s="34"/>
      <c r="WCW249" s="34"/>
      <c r="WCX249" s="34"/>
      <c r="WCY249" s="34"/>
      <c r="WCZ249" s="34"/>
      <c r="WDA249" s="34"/>
      <c r="WDB249" s="34"/>
      <c r="WDC249" s="34"/>
      <c r="WDD249" s="34"/>
      <c r="WDE249" s="34"/>
      <c r="WDF249" s="34"/>
      <c r="WDG249" s="34"/>
      <c r="WDH249" s="34"/>
      <c r="WDI249" s="34"/>
      <c r="WDJ249" s="34"/>
      <c r="WDK249" s="34"/>
      <c r="WDL249" s="34"/>
      <c r="WDM249" s="34"/>
      <c r="WDN249" s="34"/>
      <c r="WDO249" s="34"/>
      <c r="WDP249" s="34"/>
      <c r="WDQ249" s="34"/>
      <c r="WDR249" s="34"/>
      <c r="WDS249" s="34"/>
      <c r="WDT249" s="34"/>
      <c r="WDU249" s="34"/>
      <c r="WDV249" s="34"/>
      <c r="WDW249" s="34"/>
      <c r="WDX249" s="34"/>
      <c r="WDY249" s="34"/>
      <c r="WDZ249" s="34"/>
      <c r="WEA249" s="34"/>
      <c r="WEB249" s="34"/>
      <c r="WEC249" s="34"/>
      <c r="WED249" s="34"/>
      <c r="WEE249" s="34"/>
      <c r="WEF249" s="34"/>
      <c r="WEG249" s="34"/>
      <c r="WEH249" s="34"/>
      <c r="WEI249" s="34"/>
      <c r="WEJ249" s="34"/>
      <c r="WEK249" s="34"/>
      <c r="WEL249" s="34"/>
      <c r="WEM249" s="34"/>
      <c r="WEN249" s="34"/>
      <c r="WEO249" s="34"/>
      <c r="WEP249" s="34"/>
      <c r="WEQ249" s="34"/>
      <c r="WER249" s="34"/>
      <c r="WES249" s="34"/>
      <c r="WET249" s="34"/>
      <c r="WEU249" s="34"/>
      <c r="WEV249" s="34"/>
      <c r="WEW249" s="34"/>
      <c r="WEX249" s="34"/>
      <c r="WEY249" s="34"/>
      <c r="WEZ249" s="34"/>
      <c r="WFA249" s="34"/>
      <c r="WFB249" s="34"/>
      <c r="WFC249" s="34"/>
      <c r="WFD249" s="34"/>
      <c r="WFE249" s="34"/>
      <c r="WFF249" s="34"/>
      <c r="WFG249" s="34"/>
      <c r="WFH249" s="34"/>
      <c r="WFI249" s="34"/>
      <c r="WFJ249" s="34"/>
      <c r="WFK249" s="34"/>
      <c r="WFL249" s="34"/>
      <c r="WFM249" s="34"/>
      <c r="WFN249" s="34"/>
      <c r="WFO249" s="34"/>
      <c r="WFP249" s="34"/>
      <c r="WFQ249" s="34"/>
      <c r="WFR249" s="34"/>
      <c r="WFS249" s="34"/>
      <c r="WFT249" s="34"/>
      <c r="WFU249" s="34"/>
      <c r="WFV249" s="34"/>
      <c r="WFW249" s="34"/>
      <c r="WFX249" s="34"/>
      <c r="WFY249" s="34"/>
      <c r="WFZ249" s="34"/>
      <c r="WGA249" s="34"/>
      <c r="WGB249" s="34"/>
      <c r="WGC249" s="34"/>
      <c r="WGD249" s="34"/>
      <c r="WGE249" s="34"/>
      <c r="WGF249" s="34"/>
      <c r="WGG249" s="34"/>
      <c r="WGH249" s="34"/>
      <c r="WGI249" s="34"/>
      <c r="WGJ249" s="34"/>
      <c r="WGK249" s="34"/>
      <c r="WGL249" s="34"/>
      <c r="WGM249" s="34"/>
      <c r="WGN249" s="34"/>
      <c r="WGO249" s="34"/>
      <c r="WGP249" s="34"/>
      <c r="WGQ249" s="34"/>
      <c r="WGR249" s="34"/>
      <c r="WGS249" s="34"/>
      <c r="WGT249" s="34"/>
      <c r="WGU249" s="34"/>
      <c r="WGV249" s="34"/>
      <c r="WGW249" s="34"/>
      <c r="WGX249" s="34"/>
      <c r="WGY249" s="34"/>
      <c r="WGZ249" s="34"/>
      <c r="WHA249" s="34"/>
      <c r="WHB249" s="34"/>
      <c r="WHC249" s="34"/>
      <c r="WHD249" s="34"/>
      <c r="WHE249" s="34"/>
      <c r="WHF249" s="34"/>
      <c r="WHG249" s="34"/>
      <c r="WHH249" s="34"/>
      <c r="WHI249" s="34"/>
      <c r="WHJ249" s="34"/>
      <c r="WHK249" s="34"/>
      <c r="WHL249" s="34"/>
      <c r="WHM249" s="34"/>
      <c r="WHN249" s="34"/>
      <c r="WHO249" s="34"/>
      <c r="WHP249" s="34"/>
      <c r="WHQ249" s="34"/>
      <c r="WHR249" s="34"/>
      <c r="WHS249" s="34"/>
      <c r="WHT249" s="34"/>
      <c r="WHU249" s="34"/>
      <c r="WHV249" s="34"/>
      <c r="WHW249" s="34"/>
      <c r="WHX249" s="34"/>
      <c r="WHY249" s="34"/>
      <c r="WHZ249" s="34"/>
      <c r="WIA249" s="34"/>
      <c r="WIB249" s="34"/>
      <c r="WIC249" s="34"/>
      <c r="WID249" s="34"/>
      <c r="WIE249" s="34"/>
      <c r="WIF249" s="34"/>
      <c r="WIG249" s="34"/>
      <c r="WIH249" s="34"/>
      <c r="WII249" s="34"/>
      <c r="WIJ249" s="34"/>
      <c r="WIK249" s="34"/>
      <c r="WIL249" s="34"/>
      <c r="WIM249" s="34"/>
      <c r="WIN249" s="34"/>
      <c r="WIO249" s="34"/>
      <c r="WIP249" s="34"/>
      <c r="WIQ249" s="34"/>
      <c r="WIR249" s="34"/>
      <c r="WIS249" s="34"/>
      <c r="WIT249" s="34"/>
      <c r="WIU249" s="34"/>
      <c r="WIV249" s="34"/>
      <c r="WIW249" s="34"/>
      <c r="WIX249" s="34"/>
      <c r="WIY249" s="34"/>
      <c r="WIZ249" s="34"/>
      <c r="WJA249" s="34"/>
      <c r="WJB249" s="34"/>
      <c r="WJC249" s="34"/>
      <c r="WJD249" s="34"/>
      <c r="WJE249" s="34"/>
      <c r="WJF249" s="34"/>
      <c r="WJG249" s="34"/>
      <c r="WJH249" s="34"/>
      <c r="WJI249" s="34"/>
      <c r="WJJ249" s="34"/>
      <c r="WJK249" s="34"/>
      <c r="WJL249" s="34"/>
      <c r="WJM249" s="34"/>
      <c r="WJN249" s="34"/>
      <c r="WJO249" s="34"/>
      <c r="WJP249" s="34"/>
      <c r="WJQ249" s="34"/>
      <c r="WJR249" s="34"/>
      <c r="WJS249" s="34"/>
      <c r="WJT249" s="34"/>
      <c r="WJU249" s="34"/>
      <c r="WJV249" s="34"/>
      <c r="WJW249" s="34"/>
      <c r="WJX249" s="34"/>
      <c r="WJY249" s="34"/>
      <c r="WJZ249" s="34"/>
      <c r="WKA249" s="34"/>
      <c r="WKB249" s="34"/>
      <c r="WKC249" s="34"/>
      <c r="WKD249" s="34"/>
      <c r="WKE249" s="34"/>
      <c r="WKF249" s="34"/>
      <c r="WKG249" s="34"/>
      <c r="WKH249" s="34"/>
      <c r="WKI249" s="34"/>
      <c r="WKJ249" s="34"/>
      <c r="WKK249" s="34"/>
      <c r="WKL249" s="34"/>
      <c r="WKM249" s="34"/>
      <c r="WKN249" s="34"/>
      <c r="WKO249" s="34"/>
      <c r="WKP249" s="34"/>
      <c r="WKQ249" s="34"/>
      <c r="WKR249" s="34"/>
      <c r="WKS249" s="34"/>
      <c r="WKT249" s="34"/>
      <c r="WKU249" s="34"/>
      <c r="WKV249" s="34"/>
      <c r="WKW249" s="34"/>
      <c r="WKX249" s="34"/>
      <c r="WKY249" s="34"/>
      <c r="WKZ249" s="34"/>
      <c r="WLA249" s="34"/>
      <c r="WLB249" s="34"/>
      <c r="WLC249" s="34"/>
      <c r="WLD249" s="34"/>
      <c r="WLE249" s="34"/>
      <c r="WLF249" s="34"/>
      <c r="WLG249" s="34"/>
      <c r="WLH249" s="34"/>
      <c r="WLI249" s="34"/>
      <c r="WLJ249" s="34"/>
      <c r="WLK249" s="34"/>
      <c r="WLL249" s="34"/>
      <c r="WLM249" s="34"/>
      <c r="WLN249" s="34"/>
      <c r="WLO249" s="34"/>
      <c r="WLP249" s="34"/>
      <c r="WLQ249" s="34"/>
      <c r="WLR249" s="34"/>
      <c r="WLS249" s="34"/>
      <c r="WLT249" s="34"/>
      <c r="WLU249" s="34"/>
      <c r="WLV249" s="34"/>
      <c r="WLW249" s="34"/>
      <c r="WLX249" s="34"/>
      <c r="WLY249" s="34"/>
      <c r="WLZ249" s="34"/>
      <c r="WMA249" s="34"/>
      <c r="WMB249" s="34"/>
      <c r="WMC249" s="34"/>
      <c r="WMD249" s="34"/>
      <c r="WME249" s="34"/>
      <c r="WMF249" s="34"/>
      <c r="WMG249" s="34"/>
      <c r="WMH249" s="34"/>
      <c r="WMI249" s="34"/>
      <c r="WMJ249" s="34"/>
      <c r="WMK249" s="34"/>
      <c r="WML249" s="34"/>
      <c r="WMM249" s="34"/>
      <c r="WMN249" s="34"/>
      <c r="WMO249" s="34"/>
      <c r="WMP249" s="34"/>
      <c r="WMQ249" s="34"/>
      <c r="WMR249" s="34"/>
      <c r="WMS249" s="34"/>
      <c r="WMT249" s="34"/>
      <c r="WMU249" s="34"/>
      <c r="WMV249" s="34"/>
      <c r="WMW249" s="34"/>
      <c r="WMX249" s="34"/>
      <c r="WMY249" s="34"/>
      <c r="WMZ249" s="34"/>
      <c r="WNA249" s="34"/>
      <c r="WNB249" s="34"/>
      <c r="WNC249" s="34"/>
      <c r="WND249" s="34"/>
      <c r="WNE249" s="34"/>
      <c r="WNF249" s="34"/>
      <c r="WNG249" s="34"/>
      <c r="WNH249" s="34"/>
      <c r="WNI249" s="34"/>
      <c r="WNJ249" s="34"/>
      <c r="WNK249" s="34"/>
      <c r="WNL249" s="34"/>
      <c r="WNM249" s="34"/>
      <c r="WNN249" s="34"/>
      <c r="WNO249" s="34"/>
      <c r="WNP249" s="34"/>
      <c r="WNQ249" s="34"/>
      <c r="WNR249" s="34"/>
      <c r="WNS249" s="34"/>
      <c r="WNT249" s="34"/>
      <c r="WNU249" s="34"/>
      <c r="WNV249" s="34"/>
      <c r="WNW249" s="34"/>
      <c r="WNX249" s="34"/>
      <c r="WNY249" s="34"/>
      <c r="WNZ249" s="34"/>
      <c r="WOA249" s="34"/>
      <c r="WOB249" s="34"/>
      <c r="WOC249" s="34"/>
      <c r="WOD249" s="34"/>
      <c r="WOE249" s="34"/>
      <c r="WOF249" s="34"/>
      <c r="WOG249" s="34"/>
      <c r="WOH249" s="34"/>
      <c r="WOI249" s="34"/>
      <c r="WOJ249" s="34"/>
      <c r="WOK249" s="34"/>
      <c r="WOL249" s="34"/>
      <c r="WOM249" s="34"/>
      <c r="WON249" s="34"/>
      <c r="WOO249" s="34"/>
      <c r="WOP249" s="34"/>
      <c r="WOQ249" s="34"/>
      <c r="WOR249" s="34"/>
      <c r="WOS249" s="34"/>
      <c r="WOT249" s="34"/>
      <c r="WOU249" s="34"/>
      <c r="WOV249" s="34"/>
      <c r="WOW249" s="34"/>
      <c r="WOX249" s="34"/>
      <c r="WOY249" s="34"/>
      <c r="WOZ249" s="34"/>
      <c r="WPA249" s="34"/>
      <c r="WPB249" s="34"/>
      <c r="WPC249" s="34"/>
      <c r="WPD249" s="34"/>
      <c r="WPE249" s="34"/>
      <c r="WPF249" s="34"/>
      <c r="WPG249" s="34"/>
      <c r="WPH249" s="34"/>
      <c r="WPI249" s="34"/>
      <c r="WPJ249" s="34"/>
      <c r="WPK249" s="34"/>
      <c r="WPL249" s="34"/>
      <c r="WPM249" s="34"/>
      <c r="WPN249" s="34"/>
      <c r="WPO249" s="34"/>
      <c r="WPP249" s="34"/>
      <c r="WPQ249" s="34"/>
      <c r="WPR249" s="34"/>
      <c r="WPS249" s="34"/>
      <c r="WPT249" s="34"/>
      <c r="WPU249" s="34"/>
      <c r="WPV249" s="34"/>
      <c r="WPW249" s="34"/>
      <c r="WPX249" s="34"/>
      <c r="WPY249" s="34"/>
      <c r="WPZ249" s="34"/>
      <c r="WQA249" s="34"/>
      <c r="WQB249" s="34"/>
      <c r="WQC249" s="34"/>
      <c r="WQD249" s="34"/>
      <c r="WQE249" s="34"/>
      <c r="WQF249" s="34"/>
      <c r="WQG249" s="34"/>
      <c r="WQH249" s="34"/>
      <c r="WQI249" s="34"/>
      <c r="WQJ249" s="34"/>
      <c r="WQK249" s="34"/>
      <c r="WQL249" s="34"/>
      <c r="WQM249" s="34"/>
      <c r="WQN249" s="34"/>
      <c r="WQO249" s="34"/>
      <c r="WQP249" s="34"/>
      <c r="WQQ249" s="34"/>
      <c r="WQR249" s="34"/>
      <c r="WQS249" s="34"/>
      <c r="WQT249" s="34"/>
      <c r="WQU249" s="34"/>
      <c r="WQV249" s="34"/>
      <c r="WQW249" s="34"/>
      <c r="WQX249" s="34"/>
      <c r="WQY249" s="34"/>
      <c r="WQZ249" s="34"/>
      <c r="WRA249" s="34"/>
      <c r="WRB249" s="34"/>
      <c r="WRC249" s="34"/>
      <c r="WRD249" s="34"/>
      <c r="WRE249" s="34"/>
      <c r="WRF249" s="34"/>
      <c r="WRG249" s="34"/>
      <c r="WRH249" s="34"/>
      <c r="WRI249" s="34"/>
      <c r="WRJ249" s="34"/>
      <c r="WRK249" s="34"/>
      <c r="WRL249" s="34"/>
      <c r="WRM249" s="34"/>
      <c r="WRN249" s="34"/>
      <c r="WRO249" s="34"/>
      <c r="WRP249" s="34"/>
      <c r="WRQ249" s="34"/>
      <c r="WRR249" s="34"/>
      <c r="WRS249" s="34"/>
      <c r="WRT249" s="34"/>
      <c r="WRU249" s="34"/>
      <c r="WRV249" s="34"/>
      <c r="WRW249" s="34"/>
      <c r="WRX249" s="34"/>
      <c r="WRY249" s="34"/>
      <c r="WRZ249" s="34"/>
      <c r="WSA249" s="34"/>
      <c r="WSB249" s="34"/>
      <c r="WSC249" s="34"/>
      <c r="WSD249" s="34"/>
      <c r="WSE249" s="34"/>
      <c r="WSF249" s="34"/>
      <c r="WSG249" s="34"/>
      <c r="WSH249" s="34"/>
      <c r="WSI249" s="34"/>
      <c r="WSJ249" s="34"/>
      <c r="WSK249" s="34"/>
      <c r="WSL249" s="34"/>
      <c r="WSM249" s="34"/>
      <c r="WSN249" s="34"/>
      <c r="WSO249" s="34"/>
      <c r="WSP249" s="34"/>
      <c r="WSQ249" s="34"/>
      <c r="WSR249" s="34"/>
      <c r="WSS249" s="34"/>
      <c r="WST249" s="34"/>
      <c r="WSU249" s="34"/>
      <c r="WSV249" s="34"/>
      <c r="WSW249" s="34"/>
      <c r="WSX249" s="34"/>
      <c r="WSY249" s="34"/>
      <c r="WSZ249" s="34"/>
      <c r="WTA249" s="34"/>
      <c r="WTB249" s="34"/>
      <c r="WTC249" s="34"/>
      <c r="WTD249" s="34"/>
      <c r="WTE249" s="34"/>
      <c r="WTF249" s="34"/>
      <c r="WTG249" s="34"/>
      <c r="WTH249" s="34"/>
      <c r="WTI249" s="34"/>
      <c r="WTJ249" s="34"/>
      <c r="WTK249" s="34"/>
      <c r="WTL249" s="34"/>
      <c r="WTM249" s="34"/>
      <c r="WTN249" s="34"/>
      <c r="WTO249" s="34"/>
      <c r="WTP249" s="34"/>
      <c r="WTQ249" s="34"/>
      <c r="WTR249" s="34"/>
      <c r="WTS249" s="34"/>
      <c r="WTT249" s="34"/>
      <c r="WTU249" s="34"/>
      <c r="WTV249" s="34"/>
      <c r="WTW249" s="34"/>
      <c r="WTX249" s="34"/>
      <c r="WTY249" s="34"/>
      <c r="WTZ249" s="34"/>
      <c r="WUA249" s="34"/>
      <c r="WUB249" s="34"/>
      <c r="WUC249" s="34"/>
      <c r="WUD249" s="34"/>
      <c r="WUE249" s="34"/>
      <c r="WUF249" s="34"/>
      <c r="WUG249" s="34"/>
      <c r="WUH249" s="34"/>
      <c r="WUI249" s="34"/>
      <c r="WUJ249" s="34"/>
      <c r="WUK249" s="34"/>
      <c r="WUL249" s="34"/>
      <c r="WUM249" s="34"/>
      <c r="WUN249" s="34"/>
      <c r="WUO249" s="34"/>
      <c r="WUP249" s="34"/>
      <c r="WUQ249" s="34"/>
      <c r="WUR249" s="34"/>
      <c r="WUS249" s="34"/>
      <c r="WUT249" s="34"/>
      <c r="WUU249" s="34"/>
      <c r="WUV249" s="34"/>
      <c r="WUW249" s="34"/>
      <c r="WUX249" s="34"/>
      <c r="WUY249" s="34"/>
      <c r="WUZ249" s="34"/>
      <c r="WVA249" s="34"/>
      <c r="WVB249" s="34"/>
      <c r="WVC249" s="34"/>
      <c r="WVD249" s="34"/>
      <c r="WVE249" s="34"/>
      <c r="WVF249" s="34"/>
      <c r="WVG249" s="34"/>
      <c r="WVH249" s="34"/>
      <c r="WVI249" s="34"/>
      <c r="WVJ249" s="34"/>
      <c r="WVK249" s="34"/>
      <c r="WVL249" s="34"/>
      <c r="WVM249" s="34"/>
      <c r="WVN249" s="34"/>
      <c r="WVO249" s="34"/>
      <c r="WVP249" s="34"/>
      <c r="WVQ249" s="34"/>
      <c r="WVR249" s="34"/>
      <c r="WVS249" s="34"/>
      <c r="WVT249" s="34"/>
      <c r="WVU249" s="34"/>
      <c r="WVV249" s="34"/>
      <c r="WVW249" s="34"/>
      <c r="WVX249" s="34"/>
      <c r="WVY249" s="34"/>
      <c r="WVZ249" s="34"/>
      <c r="WWA249" s="34"/>
      <c r="WWB249" s="34"/>
      <c r="WWC249" s="34"/>
      <c r="WWD249" s="34"/>
      <c r="WWE249" s="34"/>
      <c r="WWF249" s="34"/>
      <c r="WWG249" s="34"/>
      <c r="WWH249" s="34"/>
      <c r="WWI249" s="34"/>
      <c r="WWJ249" s="34"/>
      <c r="WWK249" s="34"/>
      <c r="WWL249" s="34"/>
      <c r="WWM249" s="34"/>
      <c r="WWN249" s="34"/>
      <c r="WWO249" s="34"/>
      <c r="WWP249" s="34"/>
      <c r="WWQ249" s="34"/>
      <c r="WWR249" s="34"/>
      <c r="WWS249" s="34"/>
      <c r="WWT249" s="34"/>
      <c r="WWU249" s="34"/>
      <c r="WWV249" s="34"/>
      <c r="WWW249" s="34"/>
      <c r="WWX249" s="34"/>
      <c r="WWY249" s="34"/>
      <c r="WWZ249" s="34"/>
      <c r="WXA249" s="34"/>
      <c r="WXB249" s="34"/>
      <c r="WXC249" s="34"/>
      <c r="WXD249" s="34"/>
      <c r="WXE249" s="34"/>
      <c r="WXF249" s="34"/>
      <c r="WXG249" s="34"/>
      <c r="WXH249" s="34"/>
      <c r="WXI249" s="34"/>
      <c r="WXJ249" s="34"/>
      <c r="WXK249" s="34"/>
      <c r="WXL249" s="34"/>
      <c r="WXM249" s="34"/>
      <c r="WXN249" s="34"/>
      <c r="WXO249" s="34"/>
      <c r="WXP249" s="34"/>
      <c r="WXQ249" s="34"/>
      <c r="WXR249" s="34"/>
      <c r="WXS249" s="34"/>
      <c r="WXT249" s="34"/>
      <c r="WXU249" s="34"/>
      <c r="WXV249" s="34"/>
      <c r="WXW249" s="34"/>
      <c r="WXX249" s="34"/>
      <c r="WXY249" s="34"/>
      <c r="WXZ249" s="34"/>
      <c r="WYA249" s="34"/>
      <c r="WYB249" s="34"/>
      <c r="WYC249" s="34"/>
      <c r="WYD249" s="34"/>
      <c r="WYE249" s="34"/>
      <c r="WYF249" s="34"/>
      <c r="WYG249" s="34"/>
      <c r="WYH249" s="34"/>
      <c r="WYI249" s="34"/>
      <c r="WYJ249" s="34"/>
      <c r="WYK249" s="34"/>
      <c r="WYL249" s="34"/>
      <c r="WYM249" s="34"/>
      <c r="WYN249" s="34"/>
      <c r="WYO249" s="34"/>
      <c r="WYP249" s="34"/>
      <c r="WYQ249" s="34"/>
      <c r="WYR249" s="34"/>
      <c r="WYS249" s="34"/>
      <c r="WYT249" s="34"/>
      <c r="WYU249" s="34"/>
      <c r="WYV249" s="34"/>
      <c r="WYW249" s="34"/>
      <c r="WYX249" s="34"/>
      <c r="WYY249" s="34"/>
      <c r="WYZ249" s="34"/>
      <c r="WZA249" s="34"/>
      <c r="WZB249" s="34"/>
      <c r="WZC249" s="34"/>
      <c r="WZD249" s="34"/>
      <c r="WZE249" s="34"/>
      <c r="WZF249" s="34"/>
      <c r="WZG249" s="34"/>
      <c r="WZH249" s="34"/>
      <c r="WZI249" s="34"/>
      <c r="WZJ249" s="34"/>
      <c r="WZK249" s="34"/>
      <c r="WZL249" s="34"/>
      <c r="WZM249" s="34"/>
      <c r="WZN249" s="34"/>
      <c r="WZO249" s="34"/>
      <c r="WZP249" s="34"/>
      <c r="WZQ249" s="34"/>
      <c r="WZR249" s="34"/>
      <c r="WZS249" s="34"/>
      <c r="WZT249" s="34"/>
      <c r="WZU249" s="34"/>
      <c r="WZV249" s="34"/>
      <c r="WZW249" s="34"/>
      <c r="WZX249" s="34"/>
      <c r="WZY249" s="34"/>
      <c r="WZZ249" s="34"/>
      <c r="XAA249" s="34"/>
      <c r="XAB249" s="34"/>
      <c r="XAC249" s="34"/>
      <c r="XAD249" s="34"/>
      <c r="XAE249" s="34"/>
      <c r="XAF249" s="34"/>
      <c r="XAG249" s="34"/>
      <c r="XAH249" s="34"/>
      <c r="XAI249" s="34"/>
      <c r="XAJ249" s="34"/>
      <c r="XAK249" s="34"/>
      <c r="XAL249" s="34"/>
      <c r="XAM249" s="34"/>
      <c r="XAN249" s="34"/>
      <c r="XAO249" s="34"/>
      <c r="XAP249" s="34"/>
      <c r="XAQ249" s="34"/>
      <c r="XAR249" s="34"/>
      <c r="XAS249" s="34"/>
      <c r="XAT249" s="34"/>
      <c r="XAU249" s="34"/>
      <c r="XAV249" s="34"/>
      <c r="XAW249" s="34"/>
      <c r="XAX249" s="34"/>
      <c r="XAY249" s="34"/>
      <c r="XAZ249" s="34"/>
      <c r="XBA249" s="34"/>
      <c r="XBB249" s="34"/>
      <c r="XBC249" s="34"/>
      <c r="XBD249" s="34"/>
      <c r="XBE249" s="34"/>
      <c r="XBF249" s="34"/>
      <c r="XBG249" s="34"/>
      <c r="XBH249" s="34"/>
      <c r="XBI249" s="34"/>
      <c r="XBJ249" s="34"/>
      <c r="XBK249" s="34"/>
      <c r="XBL249" s="34"/>
      <c r="XBM249" s="34"/>
      <c r="XBN249" s="34"/>
      <c r="XBO249" s="34"/>
      <c r="XBP249" s="34"/>
      <c r="XBQ249" s="34"/>
      <c r="XBR249" s="34"/>
      <c r="XBS249" s="34"/>
      <c r="XBT249" s="34"/>
      <c r="XBU249" s="34"/>
      <c r="XBV249" s="34"/>
      <c r="XBW249" s="34"/>
      <c r="XBX249" s="34"/>
      <c r="XBY249" s="34"/>
      <c r="XBZ249" s="34"/>
      <c r="XCA249" s="34"/>
      <c r="XCB249" s="34"/>
      <c r="XCC249" s="34"/>
      <c r="XCD249" s="34"/>
      <c r="XCE249" s="34"/>
      <c r="XCF249" s="34"/>
      <c r="XCG249" s="34"/>
      <c r="XCH249" s="34"/>
      <c r="XCI249" s="34"/>
      <c r="XCJ249" s="34"/>
      <c r="XCK249" s="34"/>
      <c r="XCL249" s="34"/>
      <c r="XCM249" s="34"/>
      <c r="XCN249" s="34"/>
      <c r="XCO249" s="34"/>
      <c r="XCP249" s="34"/>
      <c r="XCQ249" s="34"/>
      <c r="XCR249" s="34"/>
      <c r="XCS249" s="34"/>
      <c r="XCT249" s="34"/>
      <c r="XCU249" s="34"/>
      <c r="XCV249" s="34"/>
      <c r="XCW249" s="34"/>
      <c r="XCX249" s="34"/>
      <c r="XCY249" s="34"/>
      <c r="XCZ249" s="34"/>
      <c r="XDA249" s="34"/>
      <c r="XDB249" s="34"/>
      <c r="XDC249" s="34"/>
      <c r="XDD249" s="34"/>
      <c r="XDE249" s="34"/>
      <c r="XDF249" s="34"/>
      <c r="XDG249" s="34"/>
      <c r="XDH249" s="34"/>
      <c r="XDI249" s="34"/>
      <c r="XDJ249" s="34"/>
      <c r="XDK249" s="34"/>
      <c r="XDL249" s="34"/>
      <c r="XDM249" s="34"/>
      <c r="XDN249" s="34"/>
      <c r="XDO249" s="34"/>
      <c r="XDP249" s="34"/>
      <c r="XDQ249" s="34"/>
      <c r="XDR249" s="34"/>
      <c r="XDS249" s="34"/>
      <c r="XDT249" s="34"/>
      <c r="XDU249" s="34"/>
      <c r="XDV249" s="34"/>
      <c r="XDW249" s="34"/>
      <c r="XDX249" s="34"/>
      <c r="XDY249" s="34"/>
      <c r="XDZ249" s="34"/>
      <c r="XEA249" s="34"/>
      <c r="XEB249" s="34"/>
      <c r="XEC249" s="34"/>
      <c r="XED249" s="34"/>
      <c r="XEE249" s="34"/>
      <c r="XEF249" s="34"/>
      <c r="XEG249" s="34"/>
      <c r="XEH249" s="34"/>
      <c r="XEI249" s="34"/>
      <c r="XEJ249" s="34"/>
      <c r="XEK249" s="34"/>
      <c r="XEL249" s="34"/>
      <c r="XEM249" s="34"/>
      <c r="XEN249" s="34"/>
      <c r="XEO249" s="34"/>
      <c r="XEP249" s="34"/>
      <c r="XEQ249" s="34"/>
      <c r="XER249" s="34"/>
      <c r="XES249" s="34"/>
      <c r="XET249" s="34"/>
      <c r="XEU249" s="34"/>
      <c r="XEV249" s="34"/>
      <c r="XEW249" s="34"/>
      <c r="XEX249" s="34"/>
      <c r="XEY249" s="34"/>
      <c r="XEZ249" s="34"/>
      <c r="XFA249" s="34"/>
      <c r="XFB249" s="34"/>
      <c r="XFC249" s="34"/>
      <c r="XFD249" s="34"/>
    </row>
    <row r="250" spans="1:16384" s="36" customFormat="1" ht="14.1" customHeight="1">
      <c r="A250" s="41" t="s">
        <v>308</v>
      </c>
      <c r="B250" s="41">
        <v>78</v>
      </c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D250" s="34"/>
      <c r="AE250" s="34"/>
      <c r="AF250" s="34"/>
      <c r="AG250" s="34"/>
      <c r="AH250" s="34"/>
      <c r="AI250" s="34"/>
      <c r="AJ250" s="34"/>
      <c r="AK250" s="34"/>
      <c r="AL250" s="34"/>
      <c r="AM250" s="34"/>
      <c r="AN250" s="34"/>
      <c r="AO250" s="34"/>
      <c r="AP250" s="34"/>
      <c r="AQ250" s="34"/>
      <c r="AR250" s="34"/>
      <c r="AS250" s="34"/>
      <c r="AT250" s="34"/>
      <c r="AU250" s="34"/>
      <c r="AV250" s="34"/>
      <c r="AW250" s="34"/>
      <c r="AX250" s="34"/>
      <c r="AY250" s="34"/>
      <c r="AZ250" s="34"/>
      <c r="BA250" s="34"/>
      <c r="BB250" s="34"/>
      <c r="BC250" s="34"/>
      <c r="BD250" s="34"/>
      <c r="BE250" s="34"/>
      <c r="BF250" s="34"/>
      <c r="BG250" s="34"/>
      <c r="BH250" s="34"/>
      <c r="BI250" s="34"/>
      <c r="BJ250" s="34"/>
      <c r="BK250" s="34"/>
      <c r="BL250" s="34"/>
      <c r="BM250" s="34"/>
      <c r="BN250" s="34"/>
      <c r="BO250" s="34"/>
      <c r="BP250" s="34"/>
      <c r="BQ250" s="34"/>
      <c r="BR250" s="34"/>
      <c r="BS250" s="34"/>
      <c r="BT250" s="34"/>
      <c r="BU250" s="34"/>
      <c r="BV250" s="34"/>
      <c r="BW250" s="34"/>
      <c r="BX250" s="34"/>
      <c r="BY250" s="34"/>
      <c r="BZ250" s="34"/>
      <c r="CA250" s="34"/>
      <c r="CB250" s="34"/>
      <c r="CC250" s="34"/>
      <c r="CD250" s="34"/>
      <c r="CE250" s="34"/>
      <c r="CF250" s="34"/>
      <c r="CG250" s="34"/>
      <c r="CH250" s="34"/>
      <c r="CI250" s="34"/>
      <c r="CJ250" s="34"/>
      <c r="CK250" s="34"/>
      <c r="CL250" s="34"/>
      <c r="CM250" s="34"/>
      <c r="CN250" s="34"/>
      <c r="CO250" s="34"/>
      <c r="CP250" s="34"/>
      <c r="CQ250" s="34"/>
      <c r="CR250" s="34"/>
      <c r="CS250" s="34"/>
      <c r="CT250" s="34"/>
      <c r="CU250" s="34"/>
      <c r="CV250" s="34"/>
      <c r="CW250" s="34"/>
      <c r="CX250" s="34"/>
      <c r="CY250" s="34"/>
      <c r="CZ250" s="34"/>
      <c r="DA250" s="34"/>
      <c r="DB250" s="34"/>
      <c r="DC250" s="34"/>
      <c r="DD250" s="34"/>
      <c r="DE250" s="34"/>
      <c r="DF250" s="34"/>
      <c r="DG250" s="34"/>
      <c r="DH250" s="34"/>
      <c r="DI250" s="34"/>
      <c r="DJ250" s="34"/>
      <c r="DK250" s="34"/>
      <c r="DL250" s="34"/>
      <c r="DM250" s="34"/>
      <c r="DN250" s="34"/>
      <c r="DO250" s="34"/>
      <c r="DP250" s="34"/>
      <c r="DQ250" s="34"/>
      <c r="DR250" s="34"/>
      <c r="DS250" s="34"/>
      <c r="DT250" s="34"/>
      <c r="DU250" s="34"/>
      <c r="DV250" s="34"/>
      <c r="DW250" s="34"/>
      <c r="DX250" s="34"/>
      <c r="DY250" s="34"/>
      <c r="DZ250" s="34"/>
      <c r="EA250" s="34"/>
      <c r="EB250" s="34"/>
      <c r="EC250" s="34"/>
      <c r="ED250" s="34"/>
      <c r="EE250" s="34"/>
      <c r="EF250" s="34"/>
      <c r="EG250" s="34"/>
      <c r="EH250" s="34"/>
      <c r="EI250" s="34"/>
      <c r="EJ250" s="34"/>
      <c r="EK250" s="34"/>
      <c r="EL250" s="34"/>
      <c r="EM250" s="34"/>
      <c r="EN250" s="34"/>
      <c r="EO250" s="34"/>
      <c r="EP250" s="34"/>
      <c r="EQ250" s="34"/>
      <c r="ER250" s="34"/>
      <c r="ES250" s="34"/>
      <c r="ET250" s="34"/>
      <c r="EU250" s="34"/>
      <c r="EV250" s="34"/>
      <c r="EW250" s="34"/>
      <c r="EX250" s="34"/>
      <c r="EY250" s="34"/>
      <c r="EZ250" s="34"/>
      <c r="FA250" s="34"/>
      <c r="FB250" s="34"/>
      <c r="FC250" s="34"/>
      <c r="FD250" s="34"/>
      <c r="FE250" s="34"/>
      <c r="FF250" s="34"/>
      <c r="FG250" s="34"/>
      <c r="FH250" s="34"/>
      <c r="FI250" s="34"/>
      <c r="FJ250" s="34"/>
      <c r="FK250" s="34"/>
      <c r="FL250" s="34"/>
      <c r="FM250" s="34"/>
      <c r="FN250" s="34"/>
      <c r="FO250" s="34"/>
      <c r="FP250" s="34"/>
      <c r="FQ250" s="34"/>
      <c r="FR250" s="34"/>
      <c r="FS250" s="34"/>
      <c r="FT250" s="34"/>
      <c r="FU250" s="34"/>
      <c r="FV250" s="34"/>
      <c r="FW250" s="34"/>
      <c r="FX250" s="34"/>
      <c r="FY250" s="34"/>
      <c r="FZ250" s="34"/>
      <c r="GA250" s="34"/>
      <c r="GB250" s="34"/>
      <c r="GC250" s="34"/>
      <c r="GD250" s="34"/>
      <c r="GE250" s="34"/>
      <c r="GF250" s="34"/>
      <c r="GG250" s="34"/>
      <c r="GH250" s="34"/>
      <c r="GI250" s="34"/>
      <c r="GJ250" s="34"/>
      <c r="GK250" s="34"/>
      <c r="GL250" s="34"/>
      <c r="GM250" s="34"/>
      <c r="GN250" s="34"/>
      <c r="GO250" s="34"/>
      <c r="GP250" s="34"/>
      <c r="GQ250" s="34"/>
      <c r="GR250" s="34"/>
      <c r="GS250" s="34"/>
      <c r="GT250" s="34"/>
      <c r="GU250" s="34"/>
      <c r="GV250" s="34"/>
      <c r="GW250" s="34"/>
      <c r="GX250" s="34"/>
      <c r="GY250" s="34"/>
      <c r="GZ250" s="34"/>
      <c r="HA250" s="34"/>
      <c r="HB250" s="34"/>
      <c r="HC250" s="34"/>
      <c r="HD250" s="34"/>
      <c r="HE250" s="34"/>
      <c r="HF250" s="34"/>
      <c r="HG250" s="34"/>
      <c r="HH250" s="34"/>
      <c r="HI250" s="34"/>
      <c r="HJ250" s="34"/>
      <c r="HK250" s="34"/>
      <c r="HL250" s="34"/>
      <c r="HM250" s="34"/>
      <c r="HN250" s="34"/>
      <c r="HO250" s="34"/>
      <c r="HP250" s="34"/>
      <c r="HQ250" s="34"/>
      <c r="HR250" s="34"/>
      <c r="HS250" s="34"/>
      <c r="HT250" s="34"/>
      <c r="HU250" s="34"/>
      <c r="HV250" s="34"/>
      <c r="HW250" s="34"/>
      <c r="HX250" s="34"/>
      <c r="HY250" s="34"/>
      <c r="HZ250" s="34"/>
      <c r="IA250" s="34"/>
      <c r="IB250" s="34"/>
      <c r="IC250" s="34"/>
      <c r="ID250" s="34"/>
      <c r="IE250" s="34"/>
      <c r="IF250" s="34"/>
      <c r="IG250" s="34"/>
      <c r="IH250" s="34"/>
      <c r="II250" s="34"/>
      <c r="IJ250" s="34"/>
      <c r="IK250" s="34"/>
      <c r="IL250" s="34"/>
      <c r="IM250" s="34"/>
      <c r="IN250" s="34"/>
      <c r="IO250" s="34"/>
      <c r="IP250" s="34"/>
      <c r="IQ250" s="34"/>
      <c r="IR250" s="34"/>
      <c r="IS250" s="34"/>
      <c r="IT250" s="34"/>
      <c r="IU250" s="34"/>
      <c r="IV250" s="34"/>
      <c r="IW250" s="34"/>
      <c r="IX250" s="34"/>
      <c r="IY250" s="34"/>
      <c r="IZ250" s="34"/>
      <c r="JA250" s="34"/>
      <c r="JB250" s="34"/>
      <c r="JC250" s="34"/>
      <c r="JD250" s="34"/>
      <c r="JE250" s="34"/>
      <c r="JF250" s="34"/>
      <c r="JG250" s="34"/>
      <c r="JH250" s="34"/>
      <c r="JI250" s="34"/>
      <c r="JJ250" s="34"/>
      <c r="JK250" s="34"/>
      <c r="JL250" s="34"/>
      <c r="JM250" s="34"/>
      <c r="JN250" s="34"/>
      <c r="JO250" s="34"/>
      <c r="JP250" s="34"/>
      <c r="JQ250" s="34"/>
      <c r="JR250" s="34"/>
      <c r="JS250" s="34"/>
      <c r="JT250" s="34"/>
      <c r="JU250" s="34"/>
      <c r="JV250" s="34"/>
      <c r="JW250" s="34"/>
      <c r="JX250" s="34"/>
      <c r="JY250" s="34"/>
      <c r="JZ250" s="34"/>
      <c r="KA250" s="34"/>
      <c r="KB250" s="34"/>
      <c r="KC250" s="34"/>
      <c r="KD250" s="34"/>
      <c r="KE250" s="34"/>
      <c r="KF250" s="34"/>
      <c r="KG250" s="34"/>
      <c r="KH250" s="34"/>
      <c r="KI250" s="34"/>
      <c r="KJ250" s="34"/>
      <c r="KK250" s="34"/>
      <c r="KL250" s="34"/>
      <c r="KM250" s="34"/>
      <c r="KN250" s="34"/>
      <c r="KO250" s="34"/>
      <c r="KP250" s="34"/>
      <c r="KQ250" s="34"/>
      <c r="KR250" s="34"/>
      <c r="KS250" s="34"/>
      <c r="KT250" s="34"/>
      <c r="KU250" s="34"/>
      <c r="KV250" s="34"/>
      <c r="KW250" s="34"/>
      <c r="KX250" s="34"/>
      <c r="KY250" s="34"/>
      <c r="KZ250" s="34"/>
      <c r="LA250" s="34"/>
      <c r="LB250" s="34"/>
      <c r="LC250" s="34"/>
      <c r="LD250" s="34"/>
      <c r="LE250" s="34"/>
      <c r="LF250" s="34"/>
      <c r="LG250" s="34"/>
      <c r="LH250" s="34"/>
      <c r="LI250" s="34"/>
      <c r="LJ250" s="34"/>
      <c r="LK250" s="34"/>
      <c r="LL250" s="34"/>
      <c r="LM250" s="34"/>
      <c r="LN250" s="34"/>
      <c r="LO250" s="34"/>
      <c r="LP250" s="34"/>
      <c r="LQ250" s="34"/>
      <c r="LR250" s="34"/>
      <c r="LS250" s="34"/>
      <c r="LT250" s="34"/>
      <c r="LU250" s="34"/>
      <c r="LV250" s="34"/>
      <c r="LW250" s="34"/>
      <c r="LX250" s="34"/>
      <c r="LY250" s="34"/>
      <c r="LZ250" s="34"/>
      <c r="MA250" s="34"/>
      <c r="MB250" s="34"/>
      <c r="MC250" s="34"/>
      <c r="MD250" s="34"/>
      <c r="ME250" s="34"/>
      <c r="MF250" s="34"/>
      <c r="MG250" s="34"/>
      <c r="MH250" s="34"/>
      <c r="MI250" s="34"/>
      <c r="MJ250" s="34"/>
      <c r="MK250" s="34"/>
      <c r="ML250" s="34"/>
      <c r="MM250" s="34"/>
      <c r="MN250" s="34"/>
      <c r="MO250" s="34"/>
      <c r="MP250" s="34"/>
      <c r="MQ250" s="34"/>
      <c r="MR250" s="34"/>
      <c r="MS250" s="34"/>
      <c r="MT250" s="34"/>
      <c r="MU250" s="34"/>
      <c r="MV250" s="34"/>
      <c r="MW250" s="34"/>
      <c r="MX250" s="34"/>
      <c r="MY250" s="34"/>
      <c r="MZ250" s="34"/>
      <c r="NA250" s="34"/>
      <c r="NB250" s="34"/>
      <c r="NC250" s="34"/>
      <c r="ND250" s="34"/>
      <c r="NE250" s="34"/>
      <c r="NF250" s="34"/>
      <c r="NG250" s="34"/>
      <c r="NH250" s="34"/>
      <c r="NI250" s="34"/>
      <c r="NJ250" s="34"/>
      <c r="NK250" s="34"/>
      <c r="NL250" s="34"/>
      <c r="NM250" s="34"/>
      <c r="NN250" s="34"/>
      <c r="NO250" s="34"/>
      <c r="NP250" s="34"/>
      <c r="NQ250" s="34"/>
      <c r="NR250" s="34"/>
      <c r="NS250" s="34"/>
      <c r="NT250" s="34"/>
      <c r="NU250" s="34"/>
      <c r="NV250" s="34"/>
      <c r="NW250" s="34"/>
      <c r="NX250" s="34"/>
      <c r="NY250" s="34"/>
      <c r="NZ250" s="34"/>
      <c r="OA250" s="34"/>
      <c r="OB250" s="34"/>
      <c r="OC250" s="34"/>
      <c r="OD250" s="34"/>
      <c r="OE250" s="34"/>
      <c r="OF250" s="34"/>
      <c r="OG250" s="34"/>
      <c r="OH250" s="34"/>
      <c r="OI250" s="34"/>
      <c r="OJ250" s="34"/>
      <c r="OK250" s="34"/>
      <c r="OL250" s="34"/>
      <c r="OM250" s="34"/>
      <c r="ON250" s="34"/>
      <c r="OO250" s="34"/>
      <c r="OP250" s="34"/>
      <c r="OQ250" s="34"/>
      <c r="OR250" s="34"/>
      <c r="OS250" s="34"/>
      <c r="OT250" s="34"/>
      <c r="OU250" s="34"/>
      <c r="OV250" s="34"/>
      <c r="OW250" s="34"/>
      <c r="OX250" s="34"/>
      <c r="OY250" s="34"/>
      <c r="OZ250" s="34"/>
      <c r="PA250" s="34"/>
      <c r="PB250" s="34"/>
      <c r="PC250" s="34"/>
      <c r="PD250" s="34"/>
      <c r="PE250" s="34"/>
      <c r="PF250" s="34"/>
      <c r="PG250" s="34"/>
      <c r="PH250" s="34"/>
      <c r="PI250" s="34"/>
      <c r="PJ250" s="34"/>
      <c r="PK250" s="34"/>
      <c r="PL250" s="34"/>
      <c r="PM250" s="34"/>
      <c r="PN250" s="34"/>
      <c r="PO250" s="34"/>
      <c r="PP250" s="34"/>
      <c r="PQ250" s="34"/>
      <c r="PR250" s="34"/>
      <c r="PS250" s="34"/>
      <c r="PT250" s="34"/>
      <c r="PU250" s="34"/>
      <c r="PV250" s="34"/>
      <c r="PW250" s="34"/>
      <c r="PX250" s="34"/>
      <c r="PY250" s="34"/>
      <c r="PZ250" s="34"/>
      <c r="QA250" s="34"/>
      <c r="QB250" s="34"/>
      <c r="QC250" s="34"/>
      <c r="QD250" s="34"/>
      <c r="QE250" s="34"/>
      <c r="QF250" s="34"/>
      <c r="QG250" s="34"/>
      <c r="QH250" s="34"/>
      <c r="QI250" s="34"/>
      <c r="QJ250" s="34"/>
      <c r="QK250" s="34"/>
      <c r="QL250" s="34"/>
      <c r="QM250" s="34"/>
      <c r="QN250" s="34"/>
      <c r="QO250" s="34"/>
      <c r="QP250" s="34"/>
      <c r="QQ250" s="34"/>
      <c r="QR250" s="34"/>
      <c r="QS250" s="34"/>
      <c r="QT250" s="34"/>
      <c r="QU250" s="34"/>
      <c r="QV250" s="34"/>
      <c r="QW250" s="34"/>
      <c r="QX250" s="34"/>
      <c r="QY250" s="34"/>
      <c r="QZ250" s="34"/>
      <c r="RA250" s="34"/>
      <c r="RB250" s="34"/>
      <c r="RC250" s="34"/>
      <c r="RD250" s="34"/>
      <c r="RE250" s="34"/>
      <c r="RF250" s="34"/>
      <c r="RG250" s="34"/>
      <c r="RH250" s="34"/>
      <c r="RI250" s="34"/>
      <c r="RJ250" s="34"/>
      <c r="RK250" s="34"/>
      <c r="RL250" s="34"/>
      <c r="RM250" s="34"/>
      <c r="RN250" s="34"/>
      <c r="RO250" s="34"/>
      <c r="RP250" s="34"/>
      <c r="RQ250" s="34"/>
      <c r="RR250" s="34"/>
      <c r="RS250" s="34"/>
      <c r="RT250" s="34"/>
      <c r="RU250" s="34"/>
      <c r="RV250" s="34"/>
      <c r="RW250" s="34"/>
      <c r="RX250" s="34"/>
      <c r="RY250" s="34"/>
      <c r="RZ250" s="34"/>
      <c r="SA250" s="34"/>
      <c r="SB250" s="34"/>
      <c r="SC250" s="34"/>
      <c r="SD250" s="34"/>
      <c r="SE250" s="34"/>
      <c r="SF250" s="34"/>
      <c r="SG250" s="34"/>
      <c r="SH250" s="34"/>
      <c r="SI250" s="34"/>
      <c r="SJ250" s="34"/>
      <c r="SK250" s="34"/>
      <c r="SL250" s="34"/>
      <c r="SM250" s="34"/>
      <c r="SN250" s="34"/>
      <c r="SO250" s="34"/>
      <c r="SP250" s="34"/>
      <c r="SQ250" s="34"/>
      <c r="SR250" s="34"/>
      <c r="SS250" s="34"/>
      <c r="ST250" s="34"/>
      <c r="SU250" s="34"/>
      <c r="SV250" s="34"/>
      <c r="SW250" s="34"/>
      <c r="SX250" s="34"/>
      <c r="SY250" s="34"/>
      <c r="SZ250" s="34"/>
      <c r="TA250" s="34"/>
      <c r="TB250" s="34"/>
      <c r="TC250" s="34"/>
      <c r="TD250" s="34"/>
      <c r="TE250" s="34"/>
      <c r="TF250" s="34"/>
      <c r="TG250" s="34"/>
      <c r="TH250" s="34"/>
      <c r="TI250" s="34"/>
      <c r="TJ250" s="34"/>
      <c r="TK250" s="34"/>
      <c r="TL250" s="34"/>
      <c r="TM250" s="34"/>
      <c r="TN250" s="34"/>
      <c r="TO250" s="34"/>
      <c r="TP250" s="34"/>
      <c r="TQ250" s="34"/>
      <c r="TR250" s="34"/>
      <c r="TS250" s="34"/>
      <c r="TT250" s="34"/>
      <c r="TU250" s="34"/>
      <c r="TV250" s="34"/>
      <c r="TW250" s="34"/>
      <c r="TX250" s="34"/>
      <c r="TY250" s="34"/>
      <c r="TZ250" s="34"/>
      <c r="UA250" s="34"/>
      <c r="UB250" s="34"/>
      <c r="UC250" s="34"/>
      <c r="UD250" s="34"/>
      <c r="UE250" s="34"/>
      <c r="UF250" s="34"/>
      <c r="UG250" s="34"/>
      <c r="UH250" s="34"/>
      <c r="UI250" s="34"/>
      <c r="UJ250" s="34"/>
      <c r="UK250" s="34"/>
      <c r="UL250" s="34"/>
      <c r="UM250" s="34"/>
      <c r="UN250" s="34"/>
      <c r="UO250" s="34"/>
      <c r="UP250" s="34"/>
      <c r="UQ250" s="34"/>
      <c r="UR250" s="34"/>
      <c r="US250" s="34"/>
      <c r="UT250" s="34"/>
      <c r="UU250" s="34"/>
      <c r="UV250" s="34"/>
      <c r="UW250" s="34"/>
      <c r="UX250" s="34"/>
      <c r="UY250" s="34"/>
      <c r="UZ250" s="34"/>
      <c r="VA250" s="34"/>
      <c r="VB250" s="34"/>
      <c r="VC250" s="34"/>
      <c r="VD250" s="34"/>
      <c r="VE250" s="34"/>
      <c r="VF250" s="34"/>
      <c r="VG250" s="34"/>
      <c r="VH250" s="34"/>
      <c r="VI250" s="34"/>
      <c r="VJ250" s="34"/>
      <c r="VK250" s="34"/>
      <c r="VL250" s="34"/>
      <c r="VM250" s="34"/>
      <c r="VN250" s="34"/>
      <c r="VO250" s="34"/>
      <c r="VP250" s="34"/>
      <c r="VQ250" s="34"/>
      <c r="VR250" s="34"/>
      <c r="VS250" s="34"/>
      <c r="VT250" s="34"/>
      <c r="VU250" s="34"/>
      <c r="VV250" s="34"/>
      <c r="VW250" s="34"/>
      <c r="VX250" s="34"/>
      <c r="VY250" s="34"/>
      <c r="VZ250" s="34"/>
      <c r="WA250" s="34"/>
      <c r="WB250" s="34"/>
      <c r="WC250" s="34"/>
      <c r="WD250" s="34"/>
      <c r="WE250" s="34"/>
      <c r="WF250" s="34"/>
      <c r="WG250" s="34"/>
      <c r="WH250" s="34"/>
      <c r="WI250" s="34"/>
      <c r="WJ250" s="34"/>
      <c r="WK250" s="34"/>
      <c r="WL250" s="34"/>
      <c r="WM250" s="34"/>
      <c r="WN250" s="34"/>
      <c r="WO250" s="34"/>
      <c r="WP250" s="34"/>
      <c r="WQ250" s="34"/>
      <c r="WR250" s="34"/>
      <c r="WS250" s="34"/>
      <c r="WT250" s="34"/>
      <c r="WU250" s="34"/>
      <c r="WV250" s="34"/>
      <c r="WW250" s="34"/>
      <c r="WX250" s="34"/>
      <c r="WY250" s="34"/>
      <c r="WZ250" s="34"/>
      <c r="XA250" s="34"/>
      <c r="XB250" s="34"/>
      <c r="XC250" s="34"/>
      <c r="XD250" s="34"/>
      <c r="XE250" s="34"/>
      <c r="XF250" s="34"/>
      <c r="XG250" s="34"/>
      <c r="XH250" s="34"/>
      <c r="XI250" s="34"/>
      <c r="XJ250" s="34"/>
      <c r="XK250" s="34"/>
      <c r="XL250" s="34"/>
      <c r="XM250" s="34"/>
      <c r="XN250" s="34"/>
      <c r="XO250" s="34"/>
      <c r="XP250" s="34"/>
      <c r="XQ250" s="34"/>
      <c r="XR250" s="34"/>
      <c r="XS250" s="34"/>
      <c r="XT250" s="34"/>
      <c r="XU250" s="34"/>
      <c r="XV250" s="34"/>
      <c r="XW250" s="34"/>
      <c r="XX250" s="34"/>
      <c r="XY250" s="34"/>
      <c r="XZ250" s="34"/>
      <c r="YA250" s="34"/>
      <c r="YB250" s="34"/>
      <c r="YC250" s="34"/>
      <c r="YD250" s="34"/>
      <c r="YE250" s="34"/>
      <c r="YF250" s="34"/>
      <c r="YG250" s="34"/>
      <c r="YH250" s="34"/>
      <c r="YI250" s="34"/>
      <c r="YJ250" s="34"/>
      <c r="YK250" s="34"/>
      <c r="YL250" s="34"/>
      <c r="YM250" s="34"/>
      <c r="YN250" s="34"/>
      <c r="YO250" s="34"/>
      <c r="YP250" s="34"/>
      <c r="YQ250" s="34"/>
      <c r="YR250" s="34"/>
      <c r="YS250" s="34"/>
      <c r="YT250" s="34"/>
      <c r="YU250" s="34"/>
      <c r="YV250" s="34"/>
      <c r="YW250" s="34"/>
      <c r="YX250" s="34"/>
      <c r="YY250" s="34"/>
      <c r="YZ250" s="34"/>
      <c r="ZA250" s="34"/>
      <c r="ZB250" s="34"/>
      <c r="ZC250" s="34"/>
      <c r="ZD250" s="34"/>
      <c r="ZE250" s="34"/>
      <c r="ZF250" s="34"/>
      <c r="ZG250" s="34"/>
      <c r="ZH250" s="34"/>
      <c r="ZI250" s="34"/>
      <c r="ZJ250" s="34"/>
      <c r="ZK250" s="34"/>
      <c r="ZL250" s="34"/>
      <c r="ZM250" s="34"/>
      <c r="ZN250" s="34"/>
      <c r="ZO250" s="34"/>
      <c r="ZP250" s="34"/>
      <c r="ZQ250" s="34"/>
      <c r="ZR250" s="34"/>
      <c r="ZS250" s="34"/>
      <c r="ZT250" s="34"/>
      <c r="ZU250" s="34"/>
      <c r="ZV250" s="34"/>
      <c r="ZW250" s="34"/>
      <c r="ZX250" s="34"/>
      <c r="ZY250" s="34"/>
      <c r="ZZ250" s="34"/>
      <c r="AAA250" s="34"/>
      <c r="AAB250" s="34"/>
      <c r="AAC250" s="34"/>
      <c r="AAD250" s="34"/>
      <c r="AAE250" s="34"/>
      <c r="AAF250" s="34"/>
      <c r="AAG250" s="34"/>
      <c r="AAH250" s="34"/>
      <c r="AAI250" s="34"/>
      <c r="AAJ250" s="34"/>
      <c r="AAK250" s="34"/>
      <c r="AAL250" s="34"/>
      <c r="AAM250" s="34"/>
      <c r="AAN250" s="34"/>
      <c r="AAO250" s="34"/>
      <c r="AAP250" s="34"/>
      <c r="AAQ250" s="34"/>
      <c r="AAR250" s="34"/>
      <c r="AAS250" s="34"/>
      <c r="AAT250" s="34"/>
      <c r="AAU250" s="34"/>
      <c r="AAV250" s="34"/>
      <c r="AAW250" s="34"/>
      <c r="AAX250" s="34"/>
      <c r="AAY250" s="34"/>
      <c r="AAZ250" s="34"/>
      <c r="ABA250" s="34"/>
      <c r="ABB250" s="34"/>
      <c r="ABC250" s="34"/>
      <c r="ABD250" s="34"/>
      <c r="ABE250" s="34"/>
      <c r="ABF250" s="34"/>
      <c r="ABG250" s="34"/>
      <c r="ABH250" s="34"/>
      <c r="ABI250" s="34"/>
      <c r="ABJ250" s="34"/>
      <c r="ABK250" s="34"/>
      <c r="ABL250" s="34"/>
      <c r="ABM250" s="34"/>
      <c r="ABN250" s="34"/>
      <c r="ABO250" s="34"/>
      <c r="ABP250" s="34"/>
      <c r="ABQ250" s="34"/>
      <c r="ABR250" s="34"/>
      <c r="ABS250" s="34"/>
      <c r="ABT250" s="34"/>
      <c r="ABU250" s="34"/>
      <c r="ABV250" s="34"/>
      <c r="ABW250" s="34"/>
      <c r="ABX250" s="34"/>
      <c r="ABY250" s="34"/>
      <c r="ABZ250" s="34"/>
      <c r="ACA250" s="34"/>
      <c r="ACB250" s="34"/>
      <c r="ACC250" s="34"/>
      <c r="ACD250" s="34"/>
      <c r="ACE250" s="34"/>
      <c r="ACF250" s="34"/>
      <c r="ACG250" s="34"/>
      <c r="ACH250" s="34"/>
      <c r="ACI250" s="34"/>
      <c r="ACJ250" s="34"/>
      <c r="ACK250" s="34"/>
      <c r="ACL250" s="34"/>
      <c r="ACM250" s="34"/>
      <c r="ACN250" s="34"/>
      <c r="ACO250" s="34"/>
      <c r="ACP250" s="34"/>
      <c r="ACQ250" s="34"/>
      <c r="ACR250" s="34"/>
      <c r="ACS250" s="34"/>
      <c r="ACT250" s="34"/>
      <c r="ACU250" s="34"/>
      <c r="ACV250" s="34"/>
      <c r="ACW250" s="34"/>
      <c r="ACX250" s="34"/>
      <c r="ACY250" s="34"/>
      <c r="ACZ250" s="34"/>
      <c r="ADA250" s="34"/>
      <c r="ADB250" s="34"/>
      <c r="ADC250" s="34"/>
      <c r="ADD250" s="34"/>
      <c r="ADE250" s="34"/>
      <c r="ADF250" s="34"/>
      <c r="ADG250" s="34"/>
      <c r="ADH250" s="34"/>
      <c r="ADI250" s="34"/>
      <c r="ADJ250" s="34"/>
      <c r="ADK250" s="34"/>
      <c r="ADL250" s="34"/>
      <c r="ADM250" s="34"/>
      <c r="ADN250" s="34"/>
      <c r="ADO250" s="34"/>
      <c r="ADP250" s="34"/>
      <c r="ADQ250" s="34"/>
      <c r="ADR250" s="34"/>
      <c r="ADS250" s="34"/>
      <c r="ADT250" s="34"/>
      <c r="ADU250" s="34"/>
      <c r="ADV250" s="34"/>
      <c r="ADW250" s="34"/>
      <c r="ADX250" s="34"/>
      <c r="ADY250" s="34"/>
      <c r="ADZ250" s="34"/>
      <c r="AEA250" s="34"/>
      <c r="AEB250" s="34"/>
      <c r="AEC250" s="34"/>
      <c r="AED250" s="34"/>
      <c r="AEE250" s="34"/>
      <c r="AEF250" s="34"/>
      <c r="AEG250" s="34"/>
      <c r="AEH250" s="34"/>
      <c r="AEI250" s="34"/>
      <c r="AEJ250" s="34"/>
      <c r="AEK250" s="34"/>
      <c r="AEL250" s="34"/>
      <c r="AEM250" s="34"/>
      <c r="AEN250" s="34"/>
      <c r="AEO250" s="34"/>
      <c r="AEP250" s="34"/>
      <c r="AEQ250" s="34"/>
      <c r="AER250" s="34"/>
      <c r="AES250" s="34"/>
      <c r="AET250" s="34"/>
      <c r="AEU250" s="34"/>
      <c r="AEV250" s="34"/>
      <c r="AEW250" s="34"/>
      <c r="AEX250" s="34"/>
      <c r="AEY250" s="34"/>
      <c r="AEZ250" s="34"/>
      <c r="AFA250" s="34"/>
      <c r="AFB250" s="34"/>
      <c r="AFC250" s="34"/>
      <c r="AFD250" s="34"/>
      <c r="AFE250" s="34"/>
      <c r="AFF250" s="34"/>
      <c r="AFG250" s="34"/>
      <c r="AFH250" s="34"/>
      <c r="AFI250" s="34"/>
      <c r="AFJ250" s="34"/>
      <c r="AFK250" s="34"/>
      <c r="AFL250" s="34"/>
      <c r="AFM250" s="34"/>
      <c r="AFN250" s="34"/>
      <c r="AFO250" s="34"/>
      <c r="AFP250" s="34"/>
      <c r="AFQ250" s="34"/>
      <c r="AFR250" s="34"/>
      <c r="AFS250" s="34"/>
      <c r="AFT250" s="34"/>
      <c r="AFU250" s="34"/>
      <c r="AFV250" s="34"/>
      <c r="AFW250" s="34"/>
      <c r="AFX250" s="34"/>
      <c r="AFY250" s="34"/>
      <c r="AFZ250" s="34"/>
      <c r="AGA250" s="34"/>
      <c r="AGB250" s="34"/>
      <c r="AGC250" s="34"/>
      <c r="AGD250" s="34"/>
      <c r="AGE250" s="34"/>
      <c r="AGF250" s="34"/>
      <c r="AGG250" s="34"/>
      <c r="AGH250" s="34"/>
      <c r="AGI250" s="34"/>
      <c r="AGJ250" s="34"/>
      <c r="AGK250" s="34"/>
      <c r="AGL250" s="34"/>
      <c r="AGM250" s="34"/>
      <c r="AGN250" s="34"/>
      <c r="AGO250" s="34"/>
      <c r="AGP250" s="34"/>
      <c r="AGQ250" s="34"/>
      <c r="AGR250" s="34"/>
      <c r="AGS250" s="34"/>
      <c r="AGT250" s="34"/>
      <c r="AGU250" s="34"/>
      <c r="AGV250" s="34"/>
      <c r="AGW250" s="34"/>
      <c r="AGX250" s="34"/>
      <c r="AGY250" s="34"/>
      <c r="AGZ250" s="34"/>
      <c r="AHA250" s="34"/>
      <c r="AHB250" s="34"/>
      <c r="AHC250" s="34"/>
      <c r="AHD250" s="34"/>
      <c r="AHE250" s="34"/>
      <c r="AHF250" s="34"/>
      <c r="AHG250" s="34"/>
      <c r="AHH250" s="34"/>
      <c r="AHI250" s="34"/>
      <c r="AHJ250" s="34"/>
      <c r="AHK250" s="34"/>
      <c r="AHL250" s="34"/>
      <c r="AHM250" s="34"/>
      <c r="AHN250" s="34"/>
      <c r="AHO250" s="34"/>
      <c r="AHP250" s="34"/>
      <c r="AHQ250" s="34"/>
      <c r="AHR250" s="34"/>
      <c r="AHS250" s="34"/>
      <c r="AHT250" s="34"/>
      <c r="AHU250" s="34"/>
      <c r="AHV250" s="34"/>
      <c r="AHW250" s="34"/>
      <c r="AHX250" s="34"/>
      <c r="AHY250" s="34"/>
      <c r="AHZ250" s="34"/>
      <c r="AIA250" s="34"/>
      <c r="AIB250" s="34"/>
      <c r="AIC250" s="34"/>
      <c r="AID250" s="34"/>
      <c r="AIE250" s="34"/>
      <c r="AIF250" s="34"/>
      <c r="AIG250" s="34"/>
      <c r="AIH250" s="34"/>
      <c r="AII250" s="34"/>
      <c r="AIJ250" s="34"/>
      <c r="AIK250" s="34"/>
      <c r="AIL250" s="34"/>
      <c r="AIM250" s="34"/>
      <c r="AIN250" s="34"/>
      <c r="AIO250" s="34"/>
      <c r="AIP250" s="34"/>
      <c r="AIQ250" s="34"/>
      <c r="AIR250" s="34"/>
      <c r="AIS250" s="34"/>
      <c r="AIT250" s="34"/>
      <c r="AIU250" s="34"/>
      <c r="AIV250" s="34"/>
      <c r="AIW250" s="34"/>
      <c r="AIX250" s="34"/>
      <c r="AIY250" s="34"/>
      <c r="AIZ250" s="34"/>
      <c r="AJA250" s="34"/>
      <c r="AJB250" s="34"/>
      <c r="AJC250" s="34"/>
      <c r="AJD250" s="34"/>
      <c r="AJE250" s="34"/>
      <c r="AJF250" s="34"/>
      <c r="AJG250" s="34"/>
      <c r="AJH250" s="34"/>
      <c r="AJI250" s="34"/>
      <c r="AJJ250" s="34"/>
      <c r="AJK250" s="34"/>
      <c r="AJL250" s="34"/>
      <c r="AJM250" s="34"/>
      <c r="AJN250" s="34"/>
      <c r="AJO250" s="34"/>
      <c r="AJP250" s="34"/>
      <c r="AJQ250" s="34"/>
      <c r="AJR250" s="34"/>
      <c r="AJS250" s="34"/>
      <c r="AJT250" s="34"/>
      <c r="AJU250" s="34"/>
      <c r="AJV250" s="34"/>
      <c r="AJW250" s="34"/>
      <c r="AJX250" s="34"/>
      <c r="AJY250" s="34"/>
      <c r="AJZ250" s="34"/>
      <c r="AKA250" s="34"/>
      <c r="AKB250" s="34"/>
      <c r="AKC250" s="34"/>
      <c r="AKD250" s="34"/>
      <c r="AKE250" s="34"/>
      <c r="AKF250" s="34"/>
      <c r="AKG250" s="34"/>
      <c r="AKH250" s="34"/>
      <c r="AKI250" s="34"/>
      <c r="AKJ250" s="34"/>
      <c r="AKK250" s="34"/>
      <c r="AKL250" s="34"/>
      <c r="AKM250" s="34"/>
      <c r="AKN250" s="34"/>
      <c r="AKO250" s="34"/>
      <c r="AKP250" s="34"/>
      <c r="AKQ250" s="34"/>
      <c r="AKR250" s="34"/>
      <c r="AKS250" s="34"/>
      <c r="AKT250" s="34"/>
      <c r="AKU250" s="34"/>
      <c r="AKV250" s="34"/>
      <c r="AKW250" s="34"/>
      <c r="AKX250" s="34"/>
      <c r="AKY250" s="34"/>
      <c r="AKZ250" s="34"/>
      <c r="ALA250" s="34"/>
      <c r="ALB250" s="34"/>
      <c r="ALC250" s="34"/>
      <c r="ALD250" s="34"/>
      <c r="ALE250" s="34"/>
      <c r="ALF250" s="34"/>
      <c r="ALG250" s="34"/>
      <c r="ALH250" s="34"/>
      <c r="ALI250" s="34"/>
      <c r="ALJ250" s="34"/>
      <c r="ALK250" s="34"/>
      <c r="ALL250" s="34"/>
      <c r="ALM250" s="34"/>
      <c r="ALN250" s="34"/>
      <c r="ALO250" s="34"/>
      <c r="ALP250" s="34"/>
      <c r="ALQ250" s="34"/>
      <c r="ALR250" s="34"/>
      <c r="ALS250" s="34"/>
      <c r="ALT250" s="34"/>
      <c r="ALU250" s="34"/>
      <c r="ALV250" s="34"/>
      <c r="ALW250" s="34"/>
      <c r="ALX250" s="34"/>
      <c r="ALY250" s="34"/>
      <c r="ALZ250" s="34"/>
      <c r="AMA250" s="34"/>
      <c r="AMB250" s="34"/>
      <c r="AMC250" s="34"/>
      <c r="AMD250" s="34"/>
      <c r="AME250" s="34"/>
      <c r="AMF250" s="34"/>
      <c r="AMG250" s="34"/>
      <c r="AMH250" s="34"/>
      <c r="AMI250" s="34"/>
      <c r="AMJ250" s="34"/>
      <c r="AMK250" s="34"/>
      <c r="AML250" s="34"/>
      <c r="AMM250" s="34"/>
      <c r="AMN250" s="34"/>
      <c r="AMO250" s="34"/>
      <c r="AMP250" s="34"/>
      <c r="AMQ250" s="34"/>
      <c r="AMR250" s="34"/>
      <c r="AMS250" s="34"/>
      <c r="AMT250" s="34"/>
      <c r="AMU250" s="34"/>
      <c r="AMV250" s="34"/>
      <c r="AMW250" s="34"/>
      <c r="AMX250" s="34"/>
      <c r="AMY250" s="34"/>
      <c r="AMZ250" s="34"/>
      <c r="ANA250" s="34"/>
      <c r="ANB250" s="34"/>
      <c r="ANC250" s="34"/>
      <c r="AND250" s="34"/>
      <c r="ANE250" s="34"/>
      <c r="ANF250" s="34"/>
      <c r="ANG250" s="34"/>
      <c r="ANH250" s="34"/>
      <c r="ANI250" s="34"/>
      <c r="ANJ250" s="34"/>
      <c r="ANK250" s="34"/>
      <c r="ANL250" s="34"/>
      <c r="ANM250" s="34"/>
      <c r="ANN250" s="34"/>
      <c r="ANO250" s="34"/>
      <c r="ANP250" s="34"/>
      <c r="ANQ250" s="34"/>
      <c r="ANR250" s="34"/>
      <c r="ANS250" s="34"/>
      <c r="ANT250" s="34"/>
      <c r="ANU250" s="34"/>
      <c r="ANV250" s="34"/>
      <c r="ANW250" s="34"/>
      <c r="ANX250" s="34"/>
      <c r="ANY250" s="34"/>
      <c r="ANZ250" s="34"/>
      <c r="AOA250" s="34"/>
      <c r="AOB250" s="34"/>
      <c r="AOC250" s="34"/>
      <c r="AOD250" s="34"/>
      <c r="AOE250" s="34"/>
      <c r="AOF250" s="34"/>
      <c r="AOG250" s="34"/>
      <c r="AOH250" s="34"/>
      <c r="AOI250" s="34"/>
      <c r="AOJ250" s="34"/>
      <c r="AOK250" s="34"/>
      <c r="AOL250" s="34"/>
      <c r="AOM250" s="34"/>
      <c r="AON250" s="34"/>
      <c r="AOO250" s="34"/>
      <c r="AOP250" s="34"/>
      <c r="AOQ250" s="34"/>
      <c r="AOR250" s="34"/>
      <c r="AOS250" s="34"/>
      <c r="AOT250" s="34"/>
      <c r="AOU250" s="34"/>
      <c r="AOV250" s="34"/>
      <c r="AOW250" s="34"/>
      <c r="AOX250" s="34"/>
      <c r="AOY250" s="34"/>
      <c r="AOZ250" s="34"/>
      <c r="APA250" s="34"/>
      <c r="APB250" s="34"/>
      <c r="APC250" s="34"/>
      <c r="APD250" s="34"/>
      <c r="APE250" s="34"/>
      <c r="APF250" s="34"/>
      <c r="APG250" s="34"/>
      <c r="APH250" s="34"/>
      <c r="API250" s="34"/>
      <c r="APJ250" s="34"/>
      <c r="APK250" s="34"/>
      <c r="APL250" s="34"/>
      <c r="APM250" s="34"/>
      <c r="APN250" s="34"/>
      <c r="APO250" s="34"/>
      <c r="APP250" s="34"/>
      <c r="APQ250" s="34"/>
      <c r="APR250" s="34"/>
      <c r="APS250" s="34"/>
      <c r="APT250" s="34"/>
      <c r="APU250" s="34"/>
      <c r="APV250" s="34"/>
      <c r="APW250" s="34"/>
      <c r="APX250" s="34"/>
      <c r="APY250" s="34"/>
      <c r="APZ250" s="34"/>
      <c r="AQA250" s="34"/>
      <c r="AQB250" s="34"/>
      <c r="AQC250" s="34"/>
      <c r="AQD250" s="34"/>
      <c r="AQE250" s="34"/>
      <c r="AQF250" s="34"/>
      <c r="AQG250" s="34"/>
      <c r="AQH250" s="34"/>
      <c r="AQI250" s="34"/>
      <c r="AQJ250" s="34"/>
      <c r="AQK250" s="34"/>
      <c r="AQL250" s="34"/>
      <c r="AQM250" s="34"/>
      <c r="AQN250" s="34"/>
      <c r="AQO250" s="34"/>
      <c r="AQP250" s="34"/>
      <c r="AQQ250" s="34"/>
      <c r="AQR250" s="34"/>
      <c r="AQS250" s="34"/>
      <c r="AQT250" s="34"/>
      <c r="AQU250" s="34"/>
      <c r="AQV250" s="34"/>
      <c r="AQW250" s="34"/>
      <c r="AQX250" s="34"/>
      <c r="AQY250" s="34"/>
      <c r="AQZ250" s="34"/>
      <c r="ARA250" s="34"/>
      <c r="ARB250" s="34"/>
      <c r="ARC250" s="34"/>
      <c r="ARD250" s="34"/>
      <c r="ARE250" s="34"/>
      <c r="ARF250" s="34"/>
      <c r="ARG250" s="34"/>
      <c r="ARH250" s="34"/>
      <c r="ARI250" s="34"/>
      <c r="ARJ250" s="34"/>
      <c r="ARK250" s="34"/>
      <c r="ARL250" s="34"/>
      <c r="ARM250" s="34"/>
      <c r="ARN250" s="34"/>
      <c r="ARO250" s="34"/>
      <c r="ARP250" s="34"/>
      <c r="ARQ250" s="34"/>
      <c r="ARR250" s="34"/>
      <c r="ARS250" s="34"/>
      <c r="ART250" s="34"/>
      <c r="ARU250" s="34"/>
      <c r="ARV250" s="34"/>
      <c r="ARW250" s="34"/>
      <c r="ARX250" s="34"/>
      <c r="ARY250" s="34"/>
      <c r="ARZ250" s="34"/>
      <c r="ASA250" s="34"/>
      <c r="ASB250" s="34"/>
      <c r="ASC250" s="34"/>
      <c r="ASD250" s="34"/>
      <c r="ASE250" s="34"/>
      <c r="ASF250" s="34"/>
      <c r="ASG250" s="34"/>
      <c r="ASH250" s="34"/>
      <c r="ASI250" s="34"/>
      <c r="ASJ250" s="34"/>
      <c r="ASK250" s="34"/>
      <c r="ASL250" s="34"/>
      <c r="ASM250" s="34"/>
      <c r="ASN250" s="34"/>
      <c r="ASO250" s="34"/>
      <c r="ASP250" s="34"/>
      <c r="ASQ250" s="34"/>
      <c r="ASR250" s="34"/>
      <c r="ASS250" s="34"/>
      <c r="AST250" s="34"/>
      <c r="ASU250" s="34"/>
      <c r="ASV250" s="34"/>
      <c r="ASW250" s="34"/>
      <c r="ASX250" s="34"/>
      <c r="ASY250" s="34"/>
      <c r="ASZ250" s="34"/>
      <c r="ATA250" s="34"/>
      <c r="ATB250" s="34"/>
      <c r="ATC250" s="34"/>
      <c r="ATD250" s="34"/>
      <c r="ATE250" s="34"/>
      <c r="ATF250" s="34"/>
      <c r="ATG250" s="34"/>
      <c r="ATH250" s="34"/>
      <c r="ATI250" s="34"/>
      <c r="ATJ250" s="34"/>
      <c r="ATK250" s="34"/>
      <c r="ATL250" s="34"/>
      <c r="ATM250" s="34"/>
      <c r="ATN250" s="34"/>
      <c r="ATO250" s="34"/>
      <c r="ATP250" s="34"/>
      <c r="ATQ250" s="34"/>
      <c r="ATR250" s="34"/>
      <c r="ATS250" s="34"/>
      <c r="ATT250" s="34"/>
      <c r="ATU250" s="34"/>
      <c r="ATV250" s="34"/>
      <c r="ATW250" s="34"/>
      <c r="ATX250" s="34"/>
      <c r="ATY250" s="34"/>
      <c r="ATZ250" s="34"/>
      <c r="AUA250" s="34"/>
      <c r="AUB250" s="34"/>
      <c r="AUC250" s="34"/>
      <c r="AUD250" s="34"/>
      <c r="AUE250" s="34"/>
      <c r="AUF250" s="34"/>
      <c r="AUG250" s="34"/>
      <c r="AUH250" s="34"/>
      <c r="AUI250" s="34"/>
      <c r="AUJ250" s="34"/>
      <c r="AUK250" s="34"/>
      <c r="AUL250" s="34"/>
      <c r="AUM250" s="34"/>
      <c r="AUN250" s="34"/>
      <c r="AUO250" s="34"/>
      <c r="AUP250" s="34"/>
      <c r="AUQ250" s="34"/>
      <c r="AUR250" s="34"/>
      <c r="AUS250" s="34"/>
      <c r="AUT250" s="34"/>
      <c r="AUU250" s="34"/>
      <c r="AUV250" s="34"/>
      <c r="AUW250" s="34"/>
      <c r="AUX250" s="34"/>
      <c r="AUY250" s="34"/>
      <c r="AUZ250" s="34"/>
      <c r="AVA250" s="34"/>
      <c r="AVB250" s="34"/>
      <c r="AVC250" s="34"/>
      <c r="AVD250" s="34"/>
      <c r="AVE250" s="34"/>
      <c r="AVF250" s="34"/>
      <c r="AVG250" s="34"/>
      <c r="AVH250" s="34"/>
      <c r="AVI250" s="34"/>
      <c r="AVJ250" s="34"/>
      <c r="AVK250" s="34"/>
      <c r="AVL250" s="34"/>
      <c r="AVM250" s="34"/>
      <c r="AVN250" s="34"/>
      <c r="AVO250" s="34"/>
      <c r="AVP250" s="34"/>
      <c r="AVQ250" s="34"/>
      <c r="AVR250" s="34"/>
      <c r="AVS250" s="34"/>
      <c r="AVT250" s="34"/>
      <c r="AVU250" s="34"/>
      <c r="AVV250" s="34"/>
      <c r="AVW250" s="34"/>
      <c r="AVX250" s="34"/>
      <c r="AVY250" s="34"/>
      <c r="AVZ250" s="34"/>
      <c r="AWA250" s="34"/>
      <c r="AWB250" s="34"/>
      <c r="AWC250" s="34"/>
      <c r="AWD250" s="34"/>
      <c r="AWE250" s="34"/>
      <c r="AWF250" s="34"/>
      <c r="AWG250" s="34"/>
      <c r="AWH250" s="34"/>
      <c r="AWI250" s="34"/>
      <c r="AWJ250" s="34"/>
      <c r="AWK250" s="34"/>
      <c r="AWL250" s="34"/>
      <c r="AWM250" s="34"/>
      <c r="AWN250" s="34"/>
      <c r="AWO250" s="34"/>
      <c r="AWP250" s="34"/>
      <c r="AWQ250" s="34"/>
      <c r="AWR250" s="34"/>
      <c r="AWS250" s="34"/>
      <c r="AWT250" s="34"/>
      <c r="AWU250" s="34"/>
      <c r="AWV250" s="34"/>
      <c r="AWW250" s="34"/>
      <c r="AWX250" s="34"/>
      <c r="AWY250" s="34"/>
      <c r="AWZ250" s="34"/>
      <c r="AXA250" s="34"/>
      <c r="AXB250" s="34"/>
      <c r="AXC250" s="34"/>
      <c r="AXD250" s="34"/>
      <c r="AXE250" s="34"/>
      <c r="AXF250" s="34"/>
      <c r="AXG250" s="34"/>
      <c r="AXH250" s="34"/>
      <c r="AXI250" s="34"/>
      <c r="AXJ250" s="34"/>
      <c r="AXK250" s="34"/>
      <c r="AXL250" s="34"/>
      <c r="AXM250" s="34"/>
      <c r="AXN250" s="34"/>
      <c r="AXO250" s="34"/>
      <c r="AXP250" s="34"/>
      <c r="AXQ250" s="34"/>
      <c r="AXR250" s="34"/>
      <c r="AXS250" s="34"/>
      <c r="AXT250" s="34"/>
      <c r="AXU250" s="34"/>
      <c r="AXV250" s="34"/>
      <c r="AXW250" s="34"/>
      <c r="AXX250" s="34"/>
      <c r="AXY250" s="34"/>
      <c r="AXZ250" s="34"/>
      <c r="AYA250" s="34"/>
      <c r="AYB250" s="34"/>
      <c r="AYC250" s="34"/>
      <c r="AYD250" s="34"/>
      <c r="AYE250" s="34"/>
      <c r="AYF250" s="34"/>
      <c r="AYG250" s="34"/>
      <c r="AYH250" s="34"/>
      <c r="AYI250" s="34"/>
      <c r="AYJ250" s="34"/>
      <c r="AYK250" s="34"/>
      <c r="AYL250" s="34"/>
      <c r="AYM250" s="34"/>
      <c r="AYN250" s="34"/>
      <c r="AYO250" s="34"/>
      <c r="AYP250" s="34"/>
      <c r="AYQ250" s="34"/>
      <c r="AYR250" s="34"/>
      <c r="AYS250" s="34"/>
      <c r="AYT250" s="34"/>
      <c r="AYU250" s="34"/>
      <c r="AYV250" s="34"/>
      <c r="AYW250" s="34"/>
      <c r="AYX250" s="34"/>
      <c r="AYY250" s="34"/>
      <c r="AYZ250" s="34"/>
      <c r="AZA250" s="34"/>
      <c r="AZB250" s="34"/>
      <c r="AZC250" s="34"/>
      <c r="AZD250" s="34"/>
      <c r="AZE250" s="34"/>
      <c r="AZF250" s="34"/>
      <c r="AZG250" s="34"/>
      <c r="AZH250" s="34"/>
      <c r="AZI250" s="34"/>
      <c r="AZJ250" s="34"/>
      <c r="AZK250" s="34"/>
      <c r="AZL250" s="34"/>
      <c r="AZM250" s="34"/>
      <c r="AZN250" s="34"/>
      <c r="AZO250" s="34"/>
      <c r="AZP250" s="34"/>
      <c r="AZQ250" s="34"/>
      <c r="AZR250" s="34"/>
      <c r="AZS250" s="34"/>
      <c r="AZT250" s="34"/>
      <c r="AZU250" s="34"/>
      <c r="AZV250" s="34"/>
      <c r="AZW250" s="34"/>
      <c r="AZX250" s="34"/>
      <c r="AZY250" s="34"/>
      <c r="AZZ250" s="34"/>
      <c r="BAA250" s="34"/>
      <c r="BAB250" s="34"/>
      <c r="BAC250" s="34"/>
      <c r="BAD250" s="34"/>
      <c r="BAE250" s="34"/>
      <c r="BAF250" s="34"/>
      <c r="BAG250" s="34"/>
      <c r="BAH250" s="34"/>
      <c r="BAI250" s="34"/>
      <c r="BAJ250" s="34"/>
      <c r="BAK250" s="34"/>
      <c r="BAL250" s="34"/>
      <c r="BAM250" s="34"/>
      <c r="BAN250" s="34"/>
      <c r="BAO250" s="34"/>
      <c r="BAP250" s="34"/>
      <c r="BAQ250" s="34"/>
      <c r="BAR250" s="34"/>
      <c r="BAS250" s="34"/>
      <c r="BAT250" s="34"/>
      <c r="BAU250" s="34"/>
      <c r="BAV250" s="34"/>
      <c r="BAW250" s="34"/>
      <c r="BAX250" s="34"/>
      <c r="BAY250" s="34"/>
      <c r="BAZ250" s="34"/>
      <c r="BBA250" s="34"/>
      <c r="BBB250" s="34"/>
      <c r="BBC250" s="34"/>
      <c r="BBD250" s="34"/>
      <c r="BBE250" s="34"/>
      <c r="BBF250" s="34"/>
      <c r="BBG250" s="34"/>
      <c r="BBH250" s="34"/>
      <c r="BBI250" s="34"/>
      <c r="BBJ250" s="34"/>
      <c r="BBK250" s="34"/>
      <c r="BBL250" s="34"/>
      <c r="BBM250" s="34"/>
      <c r="BBN250" s="34"/>
      <c r="BBO250" s="34"/>
      <c r="BBP250" s="34"/>
      <c r="BBQ250" s="34"/>
      <c r="BBR250" s="34"/>
      <c r="BBS250" s="34"/>
      <c r="BBT250" s="34"/>
      <c r="BBU250" s="34"/>
      <c r="BBV250" s="34"/>
      <c r="BBW250" s="34"/>
      <c r="BBX250" s="34"/>
      <c r="BBY250" s="34"/>
      <c r="BBZ250" s="34"/>
      <c r="BCA250" s="34"/>
      <c r="BCB250" s="34"/>
      <c r="BCC250" s="34"/>
      <c r="BCD250" s="34"/>
      <c r="BCE250" s="34"/>
      <c r="BCF250" s="34"/>
      <c r="BCG250" s="34"/>
      <c r="BCH250" s="34"/>
      <c r="BCI250" s="34"/>
      <c r="BCJ250" s="34"/>
      <c r="BCK250" s="34"/>
      <c r="BCL250" s="34"/>
      <c r="BCM250" s="34"/>
      <c r="BCN250" s="34"/>
      <c r="BCO250" s="34"/>
      <c r="BCP250" s="34"/>
      <c r="BCQ250" s="34"/>
      <c r="BCR250" s="34"/>
      <c r="BCS250" s="34"/>
      <c r="BCT250" s="34"/>
      <c r="BCU250" s="34"/>
      <c r="BCV250" s="34"/>
      <c r="BCW250" s="34"/>
      <c r="BCX250" s="34"/>
      <c r="BCY250" s="34"/>
      <c r="BCZ250" s="34"/>
      <c r="BDA250" s="34"/>
      <c r="BDB250" s="34"/>
      <c r="BDC250" s="34"/>
      <c r="BDD250" s="34"/>
      <c r="BDE250" s="34"/>
      <c r="BDF250" s="34"/>
      <c r="BDG250" s="34"/>
      <c r="BDH250" s="34"/>
      <c r="BDI250" s="34"/>
      <c r="BDJ250" s="34"/>
      <c r="BDK250" s="34"/>
      <c r="BDL250" s="34"/>
      <c r="BDM250" s="34"/>
      <c r="BDN250" s="34"/>
      <c r="BDO250" s="34"/>
      <c r="BDP250" s="34"/>
      <c r="BDQ250" s="34"/>
      <c r="BDR250" s="34"/>
      <c r="BDS250" s="34"/>
      <c r="BDT250" s="34"/>
      <c r="BDU250" s="34"/>
      <c r="BDV250" s="34"/>
      <c r="BDW250" s="34"/>
      <c r="BDX250" s="34"/>
      <c r="BDY250" s="34"/>
      <c r="BDZ250" s="34"/>
      <c r="BEA250" s="34"/>
      <c r="BEB250" s="34"/>
      <c r="BEC250" s="34"/>
      <c r="BED250" s="34"/>
      <c r="BEE250" s="34"/>
      <c r="BEF250" s="34"/>
      <c r="BEG250" s="34"/>
      <c r="BEH250" s="34"/>
      <c r="BEI250" s="34"/>
      <c r="BEJ250" s="34"/>
      <c r="BEK250" s="34"/>
      <c r="BEL250" s="34"/>
      <c r="BEM250" s="34"/>
      <c r="BEN250" s="34"/>
      <c r="BEO250" s="34"/>
      <c r="BEP250" s="34"/>
      <c r="BEQ250" s="34"/>
      <c r="BER250" s="34"/>
      <c r="BES250" s="34"/>
      <c r="BET250" s="34"/>
      <c r="BEU250" s="34"/>
      <c r="BEV250" s="34"/>
      <c r="BEW250" s="34"/>
      <c r="BEX250" s="34"/>
      <c r="BEY250" s="34"/>
      <c r="BEZ250" s="34"/>
      <c r="BFA250" s="34"/>
      <c r="BFB250" s="34"/>
      <c r="BFC250" s="34"/>
      <c r="BFD250" s="34"/>
      <c r="BFE250" s="34"/>
      <c r="BFF250" s="34"/>
      <c r="BFG250" s="34"/>
      <c r="BFH250" s="34"/>
      <c r="BFI250" s="34"/>
      <c r="BFJ250" s="34"/>
      <c r="BFK250" s="34"/>
      <c r="BFL250" s="34"/>
      <c r="BFM250" s="34"/>
      <c r="BFN250" s="34"/>
      <c r="BFO250" s="34"/>
      <c r="BFP250" s="34"/>
      <c r="BFQ250" s="34"/>
      <c r="BFR250" s="34"/>
      <c r="BFS250" s="34"/>
      <c r="BFT250" s="34"/>
      <c r="BFU250" s="34"/>
      <c r="BFV250" s="34"/>
      <c r="BFW250" s="34"/>
      <c r="BFX250" s="34"/>
      <c r="BFY250" s="34"/>
      <c r="BFZ250" s="34"/>
      <c r="BGA250" s="34"/>
      <c r="BGB250" s="34"/>
      <c r="BGC250" s="34"/>
      <c r="BGD250" s="34"/>
      <c r="BGE250" s="34"/>
      <c r="BGF250" s="34"/>
      <c r="BGG250" s="34"/>
      <c r="BGH250" s="34"/>
      <c r="BGI250" s="34"/>
      <c r="BGJ250" s="34"/>
      <c r="BGK250" s="34"/>
      <c r="BGL250" s="34"/>
      <c r="BGM250" s="34"/>
      <c r="BGN250" s="34"/>
      <c r="BGO250" s="34"/>
      <c r="BGP250" s="34"/>
      <c r="BGQ250" s="34"/>
      <c r="BGR250" s="34"/>
      <c r="BGS250" s="34"/>
      <c r="BGT250" s="34"/>
      <c r="BGU250" s="34"/>
      <c r="BGV250" s="34"/>
      <c r="BGW250" s="34"/>
      <c r="BGX250" s="34"/>
      <c r="BGY250" s="34"/>
      <c r="BGZ250" s="34"/>
      <c r="BHA250" s="34"/>
      <c r="BHB250" s="34"/>
      <c r="BHC250" s="34"/>
      <c r="BHD250" s="34"/>
      <c r="BHE250" s="34"/>
      <c r="BHF250" s="34"/>
      <c r="BHG250" s="34"/>
      <c r="BHH250" s="34"/>
      <c r="BHI250" s="34"/>
      <c r="BHJ250" s="34"/>
      <c r="BHK250" s="34"/>
      <c r="BHL250" s="34"/>
      <c r="BHM250" s="34"/>
      <c r="BHN250" s="34"/>
      <c r="BHO250" s="34"/>
      <c r="BHP250" s="34"/>
      <c r="BHQ250" s="34"/>
      <c r="BHR250" s="34"/>
      <c r="BHS250" s="34"/>
      <c r="BHT250" s="34"/>
      <c r="BHU250" s="34"/>
      <c r="BHV250" s="34"/>
      <c r="BHW250" s="34"/>
      <c r="BHX250" s="34"/>
      <c r="BHY250" s="34"/>
      <c r="BHZ250" s="34"/>
      <c r="BIA250" s="34"/>
      <c r="BIB250" s="34"/>
      <c r="BIC250" s="34"/>
      <c r="BID250" s="34"/>
      <c r="BIE250" s="34"/>
      <c r="BIF250" s="34"/>
      <c r="BIG250" s="34"/>
      <c r="BIH250" s="34"/>
      <c r="BII250" s="34"/>
      <c r="BIJ250" s="34"/>
      <c r="BIK250" s="34"/>
      <c r="BIL250" s="34"/>
      <c r="BIM250" s="34"/>
      <c r="BIN250" s="34"/>
      <c r="BIO250" s="34"/>
      <c r="BIP250" s="34"/>
      <c r="BIQ250" s="34"/>
      <c r="BIR250" s="34"/>
      <c r="BIS250" s="34"/>
      <c r="BIT250" s="34"/>
      <c r="BIU250" s="34"/>
      <c r="BIV250" s="34"/>
      <c r="BIW250" s="34"/>
      <c r="BIX250" s="34"/>
      <c r="BIY250" s="34"/>
      <c r="BIZ250" s="34"/>
      <c r="BJA250" s="34"/>
      <c r="BJB250" s="34"/>
      <c r="BJC250" s="34"/>
      <c r="BJD250" s="34"/>
      <c r="BJE250" s="34"/>
      <c r="BJF250" s="34"/>
      <c r="BJG250" s="34"/>
      <c r="BJH250" s="34"/>
      <c r="BJI250" s="34"/>
      <c r="BJJ250" s="34"/>
      <c r="BJK250" s="34"/>
      <c r="BJL250" s="34"/>
      <c r="BJM250" s="34"/>
      <c r="BJN250" s="34"/>
      <c r="BJO250" s="34"/>
      <c r="BJP250" s="34"/>
      <c r="BJQ250" s="34"/>
      <c r="BJR250" s="34"/>
      <c r="BJS250" s="34"/>
      <c r="BJT250" s="34"/>
      <c r="BJU250" s="34"/>
      <c r="BJV250" s="34"/>
      <c r="BJW250" s="34"/>
      <c r="BJX250" s="34"/>
      <c r="BJY250" s="34"/>
      <c r="BJZ250" s="34"/>
      <c r="BKA250" s="34"/>
      <c r="BKB250" s="34"/>
      <c r="BKC250" s="34"/>
      <c r="BKD250" s="34"/>
      <c r="BKE250" s="34"/>
      <c r="BKF250" s="34"/>
      <c r="BKG250" s="34"/>
      <c r="BKH250" s="34"/>
      <c r="BKI250" s="34"/>
      <c r="BKJ250" s="34"/>
      <c r="BKK250" s="34"/>
      <c r="BKL250" s="34"/>
      <c r="BKM250" s="34"/>
      <c r="BKN250" s="34"/>
      <c r="BKO250" s="34"/>
      <c r="BKP250" s="34"/>
      <c r="BKQ250" s="34"/>
      <c r="BKR250" s="34"/>
      <c r="BKS250" s="34"/>
      <c r="BKT250" s="34"/>
      <c r="BKU250" s="34"/>
      <c r="BKV250" s="34"/>
      <c r="BKW250" s="34"/>
      <c r="BKX250" s="34"/>
      <c r="BKY250" s="34"/>
      <c r="BKZ250" s="34"/>
      <c r="BLA250" s="34"/>
      <c r="BLB250" s="34"/>
      <c r="BLC250" s="34"/>
      <c r="BLD250" s="34"/>
      <c r="BLE250" s="34"/>
      <c r="BLF250" s="34"/>
      <c r="BLG250" s="34"/>
      <c r="BLH250" s="34"/>
      <c r="BLI250" s="34"/>
      <c r="BLJ250" s="34"/>
      <c r="BLK250" s="34"/>
      <c r="BLL250" s="34"/>
      <c r="BLM250" s="34"/>
      <c r="BLN250" s="34"/>
      <c r="BLO250" s="34"/>
      <c r="BLP250" s="34"/>
      <c r="BLQ250" s="34"/>
      <c r="BLR250" s="34"/>
      <c r="BLS250" s="34"/>
      <c r="BLT250" s="34"/>
      <c r="BLU250" s="34"/>
      <c r="BLV250" s="34"/>
      <c r="BLW250" s="34"/>
      <c r="BLX250" s="34"/>
      <c r="BLY250" s="34"/>
      <c r="BLZ250" s="34"/>
      <c r="BMA250" s="34"/>
      <c r="BMB250" s="34"/>
      <c r="BMC250" s="34"/>
      <c r="BMD250" s="34"/>
      <c r="BME250" s="34"/>
      <c r="BMF250" s="34"/>
      <c r="BMG250" s="34"/>
      <c r="BMH250" s="34"/>
      <c r="BMI250" s="34"/>
      <c r="BMJ250" s="34"/>
      <c r="BMK250" s="34"/>
      <c r="BML250" s="34"/>
      <c r="BMM250" s="34"/>
      <c r="BMN250" s="34"/>
      <c r="BMO250" s="34"/>
      <c r="BMP250" s="34"/>
      <c r="BMQ250" s="34"/>
      <c r="BMR250" s="34"/>
      <c r="BMS250" s="34"/>
      <c r="BMT250" s="34"/>
      <c r="BMU250" s="34"/>
      <c r="BMV250" s="34"/>
      <c r="BMW250" s="34"/>
      <c r="BMX250" s="34"/>
      <c r="BMY250" s="34"/>
      <c r="BMZ250" s="34"/>
      <c r="BNA250" s="34"/>
      <c r="BNB250" s="34"/>
      <c r="BNC250" s="34"/>
      <c r="BND250" s="34"/>
      <c r="BNE250" s="34"/>
      <c r="BNF250" s="34"/>
      <c r="BNG250" s="34"/>
      <c r="BNH250" s="34"/>
      <c r="BNI250" s="34"/>
      <c r="BNJ250" s="34"/>
      <c r="BNK250" s="34"/>
      <c r="BNL250" s="34"/>
      <c r="BNM250" s="34"/>
      <c r="BNN250" s="34"/>
      <c r="BNO250" s="34"/>
      <c r="BNP250" s="34"/>
      <c r="BNQ250" s="34"/>
      <c r="BNR250" s="34"/>
      <c r="BNS250" s="34"/>
      <c r="BNT250" s="34"/>
      <c r="BNU250" s="34"/>
      <c r="BNV250" s="34"/>
      <c r="BNW250" s="34"/>
      <c r="BNX250" s="34"/>
      <c r="BNY250" s="34"/>
      <c r="BNZ250" s="34"/>
      <c r="BOA250" s="34"/>
      <c r="BOB250" s="34"/>
      <c r="BOC250" s="34"/>
      <c r="BOD250" s="34"/>
      <c r="BOE250" s="34"/>
      <c r="BOF250" s="34"/>
      <c r="BOG250" s="34"/>
      <c r="BOH250" s="34"/>
      <c r="BOI250" s="34"/>
      <c r="BOJ250" s="34"/>
      <c r="BOK250" s="34"/>
      <c r="BOL250" s="34"/>
      <c r="BOM250" s="34"/>
      <c r="BON250" s="34"/>
      <c r="BOO250" s="34"/>
      <c r="BOP250" s="34"/>
      <c r="BOQ250" s="34"/>
      <c r="BOR250" s="34"/>
      <c r="BOS250" s="34"/>
      <c r="BOT250" s="34"/>
      <c r="BOU250" s="34"/>
      <c r="BOV250" s="34"/>
      <c r="BOW250" s="34"/>
      <c r="BOX250" s="34"/>
      <c r="BOY250" s="34"/>
      <c r="BOZ250" s="34"/>
      <c r="BPA250" s="34"/>
      <c r="BPB250" s="34"/>
      <c r="BPC250" s="34"/>
      <c r="BPD250" s="34"/>
      <c r="BPE250" s="34"/>
      <c r="BPF250" s="34"/>
      <c r="BPG250" s="34"/>
      <c r="BPH250" s="34"/>
      <c r="BPI250" s="34"/>
      <c r="BPJ250" s="34"/>
      <c r="BPK250" s="34"/>
      <c r="BPL250" s="34"/>
      <c r="BPM250" s="34"/>
      <c r="BPN250" s="34"/>
      <c r="BPO250" s="34"/>
      <c r="BPP250" s="34"/>
      <c r="BPQ250" s="34"/>
      <c r="BPR250" s="34"/>
      <c r="BPS250" s="34"/>
      <c r="BPT250" s="34"/>
      <c r="BPU250" s="34"/>
      <c r="BPV250" s="34"/>
      <c r="BPW250" s="34"/>
      <c r="BPX250" s="34"/>
      <c r="BPY250" s="34"/>
      <c r="BPZ250" s="34"/>
      <c r="BQA250" s="34"/>
      <c r="BQB250" s="34"/>
      <c r="BQC250" s="34"/>
      <c r="BQD250" s="34"/>
      <c r="BQE250" s="34"/>
      <c r="BQF250" s="34"/>
      <c r="BQG250" s="34"/>
      <c r="BQH250" s="34"/>
      <c r="BQI250" s="34"/>
      <c r="BQJ250" s="34"/>
      <c r="BQK250" s="34"/>
      <c r="BQL250" s="34"/>
      <c r="BQM250" s="34"/>
      <c r="BQN250" s="34"/>
      <c r="BQO250" s="34"/>
      <c r="BQP250" s="34"/>
      <c r="BQQ250" s="34"/>
      <c r="BQR250" s="34"/>
      <c r="BQS250" s="34"/>
      <c r="BQT250" s="34"/>
      <c r="BQU250" s="34"/>
      <c r="BQV250" s="34"/>
      <c r="BQW250" s="34"/>
      <c r="BQX250" s="34"/>
      <c r="BQY250" s="34"/>
      <c r="BQZ250" s="34"/>
      <c r="BRA250" s="34"/>
      <c r="BRB250" s="34"/>
      <c r="BRC250" s="34"/>
      <c r="BRD250" s="34"/>
      <c r="BRE250" s="34"/>
      <c r="BRF250" s="34"/>
      <c r="BRG250" s="34"/>
      <c r="BRH250" s="34"/>
      <c r="BRI250" s="34"/>
      <c r="BRJ250" s="34"/>
      <c r="BRK250" s="34"/>
      <c r="BRL250" s="34"/>
      <c r="BRM250" s="34"/>
      <c r="BRN250" s="34"/>
      <c r="BRO250" s="34"/>
      <c r="BRP250" s="34"/>
      <c r="BRQ250" s="34"/>
      <c r="BRR250" s="34"/>
      <c r="BRS250" s="34"/>
      <c r="BRT250" s="34"/>
      <c r="BRU250" s="34"/>
      <c r="BRV250" s="34"/>
      <c r="BRW250" s="34"/>
      <c r="BRX250" s="34"/>
      <c r="BRY250" s="34"/>
      <c r="BRZ250" s="34"/>
      <c r="BSA250" s="34"/>
      <c r="BSB250" s="34"/>
      <c r="BSC250" s="34"/>
      <c r="BSD250" s="34"/>
      <c r="BSE250" s="34"/>
      <c r="BSF250" s="34"/>
      <c r="BSG250" s="34"/>
      <c r="BSH250" s="34"/>
      <c r="BSI250" s="34"/>
      <c r="BSJ250" s="34"/>
      <c r="BSK250" s="34"/>
      <c r="BSL250" s="34"/>
      <c r="BSM250" s="34"/>
      <c r="BSN250" s="34"/>
      <c r="BSO250" s="34"/>
      <c r="BSP250" s="34"/>
      <c r="BSQ250" s="34"/>
      <c r="BSR250" s="34"/>
      <c r="BSS250" s="34"/>
      <c r="BST250" s="34"/>
      <c r="BSU250" s="34"/>
      <c r="BSV250" s="34"/>
      <c r="BSW250" s="34"/>
      <c r="BSX250" s="34"/>
      <c r="BSY250" s="34"/>
      <c r="BSZ250" s="34"/>
      <c r="BTA250" s="34"/>
      <c r="BTB250" s="34"/>
      <c r="BTC250" s="34"/>
      <c r="BTD250" s="34"/>
      <c r="BTE250" s="34"/>
      <c r="BTF250" s="34"/>
      <c r="BTG250" s="34"/>
      <c r="BTH250" s="34"/>
      <c r="BTI250" s="34"/>
      <c r="BTJ250" s="34"/>
      <c r="BTK250" s="34"/>
      <c r="BTL250" s="34"/>
      <c r="BTM250" s="34"/>
      <c r="BTN250" s="34"/>
      <c r="BTO250" s="34"/>
      <c r="BTP250" s="34"/>
      <c r="BTQ250" s="34"/>
      <c r="BTR250" s="34"/>
      <c r="BTS250" s="34"/>
      <c r="BTT250" s="34"/>
      <c r="BTU250" s="34"/>
      <c r="BTV250" s="34"/>
      <c r="BTW250" s="34"/>
      <c r="BTX250" s="34"/>
      <c r="BTY250" s="34"/>
      <c r="BTZ250" s="34"/>
      <c r="BUA250" s="34"/>
      <c r="BUB250" s="34"/>
      <c r="BUC250" s="34"/>
      <c r="BUD250" s="34"/>
      <c r="BUE250" s="34"/>
      <c r="BUF250" s="34"/>
      <c r="BUG250" s="34"/>
      <c r="BUH250" s="34"/>
      <c r="BUI250" s="34"/>
      <c r="BUJ250" s="34"/>
      <c r="BUK250" s="34"/>
      <c r="BUL250" s="34"/>
      <c r="BUM250" s="34"/>
      <c r="BUN250" s="34"/>
      <c r="BUO250" s="34"/>
      <c r="BUP250" s="34"/>
      <c r="BUQ250" s="34"/>
      <c r="BUR250" s="34"/>
      <c r="BUS250" s="34"/>
      <c r="BUT250" s="34"/>
      <c r="BUU250" s="34"/>
      <c r="BUV250" s="34"/>
      <c r="BUW250" s="34"/>
      <c r="BUX250" s="34"/>
      <c r="BUY250" s="34"/>
      <c r="BUZ250" s="34"/>
      <c r="BVA250" s="34"/>
      <c r="BVB250" s="34"/>
      <c r="BVC250" s="34"/>
      <c r="BVD250" s="34"/>
      <c r="BVE250" s="34"/>
      <c r="BVF250" s="34"/>
      <c r="BVG250" s="34"/>
      <c r="BVH250" s="34"/>
      <c r="BVI250" s="34"/>
      <c r="BVJ250" s="34"/>
      <c r="BVK250" s="34"/>
      <c r="BVL250" s="34"/>
      <c r="BVM250" s="34"/>
      <c r="BVN250" s="34"/>
      <c r="BVO250" s="34"/>
      <c r="BVP250" s="34"/>
      <c r="BVQ250" s="34"/>
      <c r="BVR250" s="34"/>
      <c r="BVS250" s="34"/>
      <c r="BVT250" s="34"/>
      <c r="BVU250" s="34"/>
      <c r="BVV250" s="34"/>
      <c r="BVW250" s="34"/>
      <c r="BVX250" s="34"/>
      <c r="BVY250" s="34"/>
      <c r="BVZ250" s="34"/>
      <c r="BWA250" s="34"/>
      <c r="BWB250" s="34"/>
      <c r="BWC250" s="34"/>
      <c r="BWD250" s="34"/>
      <c r="BWE250" s="34"/>
      <c r="BWF250" s="34"/>
      <c r="BWG250" s="34"/>
      <c r="BWH250" s="34"/>
      <c r="BWI250" s="34"/>
      <c r="BWJ250" s="34"/>
      <c r="BWK250" s="34"/>
      <c r="BWL250" s="34"/>
      <c r="BWM250" s="34"/>
      <c r="BWN250" s="34"/>
      <c r="BWO250" s="34"/>
      <c r="BWP250" s="34"/>
      <c r="BWQ250" s="34"/>
      <c r="BWR250" s="34"/>
      <c r="BWS250" s="34"/>
      <c r="BWT250" s="34"/>
      <c r="BWU250" s="34"/>
      <c r="BWV250" s="34"/>
      <c r="BWW250" s="34"/>
      <c r="BWX250" s="34"/>
      <c r="BWY250" s="34"/>
      <c r="BWZ250" s="34"/>
      <c r="BXA250" s="34"/>
      <c r="BXB250" s="34"/>
      <c r="BXC250" s="34"/>
      <c r="BXD250" s="34"/>
      <c r="BXE250" s="34"/>
      <c r="BXF250" s="34"/>
      <c r="BXG250" s="34"/>
      <c r="BXH250" s="34"/>
      <c r="BXI250" s="34"/>
      <c r="BXJ250" s="34"/>
      <c r="BXK250" s="34"/>
      <c r="BXL250" s="34"/>
      <c r="BXM250" s="34"/>
      <c r="BXN250" s="34"/>
      <c r="BXO250" s="34"/>
      <c r="BXP250" s="34"/>
      <c r="BXQ250" s="34"/>
      <c r="BXR250" s="34"/>
      <c r="BXS250" s="34"/>
      <c r="BXT250" s="34"/>
      <c r="BXU250" s="34"/>
      <c r="BXV250" s="34"/>
      <c r="BXW250" s="34"/>
      <c r="BXX250" s="34"/>
      <c r="BXY250" s="34"/>
      <c r="BXZ250" s="34"/>
      <c r="BYA250" s="34"/>
      <c r="BYB250" s="34"/>
      <c r="BYC250" s="34"/>
      <c r="BYD250" s="34"/>
      <c r="BYE250" s="34"/>
      <c r="BYF250" s="34"/>
      <c r="BYG250" s="34"/>
      <c r="BYH250" s="34"/>
      <c r="BYI250" s="34"/>
      <c r="BYJ250" s="34"/>
      <c r="BYK250" s="34"/>
      <c r="BYL250" s="34"/>
      <c r="BYM250" s="34"/>
      <c r="BYN250" s="34"/>
      <c r="BYO250" s="34"/>
      <c r="BYP250" s="34"/>
      <c r="BYQ250" s="34"/>
      <c r="BYR250" s="34"/>
      <c r="BYS250" s="34"/>
      <c r="BYT250" s="34"/>
      <c r="BYU250" s="34"/>
      <c r="BYV250" s="34"/>
      <c r="BYW250" s="34"/>
      <c r="BYX250" s="34"/>
      <c r="BYY250" s="34"/>
      <c r="BYZ250" s="34"/>
      <c r="BZA250" s="34"/>
      <c r="BZB250" s="34"/>
      <c r="BZC250" s="34"/>
      <c r="BZD250" s="34"/>
      <c r="BZE250" s="34"/>
      <c r="BZF250" s="34"/>
      <c r="BZG250" s="34"/>
      <c r="BZH250" s="34"/>
      <c r="BZI250" s="34"/>
      <c r="BZJ250" s="34"/>
      <c r="BZK250" s="34"/>
      <c r="BZL250" s="34"/>
      <c r="BZM250" s="34"/>
      <c r="BZN250" s="34"/>
      <c r="BZO250" s="34"/>
      <c r="BZP250" s="34"/>
      <c r="BZQ250" s="34"/>
      <c r="BZR250" s="34"/>
      <c r="BZS250" s="34"/>
      <c r="BZT250" s="34"/>
      <c r="BZU250" s="34"/>
      <c r="BZV250" s="34"/>
      <c r="BZW250" s="34"/>
      <c r="BZX250" s="34"/>
      <c r="BZY250" s="34"/>
      <c r="BZZ250" s="34"/>
      <c r="CAA250" s="34"/>
      <c r="CAB250" s="34"/>
      <c r="CAC250" s="34"/>
      <c r="CAD250" s="34"/>
      <c r="CAE250" s="34"/>
      <c r="CAF250" s="34"/>
      <c r="CAG250" s="34"/>
      <c r="CAH250" s="34"/>
      <c r="CAI250" s="34"/>
      <c r="CAJ250" s="34"/>
      <c r="CAK250" s="34"/>
      <c r="CAL250" s="34"/>
      <c r="CAM250" s="34"/>
      <c r="CAN250" s="34"/>
      <c r="CAO250" s="34"/>
      <c r="CAP250" s="34"/>
      <c r="CAQ250" s="34"/>
      <c r="CAR250" s="34"/>
      <c r="CAS250" s="34"/>
      <c r="CAT250" s="34"/>
      <c r="CAU250" s="34"/>
      <c r="CAV250" s="34"/>
      <c r="CAW250" s="34"/>
      <c r="CAX250" s="34"/>
      <c r="CAY250" s="34"/>
      <c r="CAZ250" s="34"/>
      <c r="CBA250" s="34"/>
      <c r="CBB250" s="34"/>
      <c r="CBC250" s="34"/>
      <c r="CBD250" s="34"/>
      <c r="CBE250" s="34"/>
      <c r="CBF250" s="34"/>
      <c r="CBG250" s="34"/>
      <c r="CBH250" s="34"/>
      <c r="CBI250" s="34"/>
      <c r="CBJ250" s="34"/>
      <c r="CBK250" s="34"/>
      <c r="CBL250" s="34"/>
      <c r="CBM250" s="34"/>
      <c r="CBN250" s="34"/>
      <c r="CBO250" s="34"/>
      <c r="CBP250" s="34"/>
      <c r="CBQ250" s="34"/>
      <c r="CBR250" s="34"/>
      <c r="CBS250" s="34"/>
      <c r="CBT250" s="34"/>
      <c r="CBU250" s="34"/>
      <c r="CBV250" s="34"/>
      <c r="CBW250" s="34"/>
      <c r="CBX250" s="34"/>
      <c r="CBY250" s="34"/>
      <c r="CBZ250" s="34"/>
      <c r="CCA250" s="34"/>
      <c r="CCB250" s="34"/>
      <c r="CCC250" s="34"/>
      <c r="CCD250" s="34"/>
      <c r="CCE250" s="34"/>
      <c r="CCF250" s="34"/>
      <c r="CCG250" s="34"/>
      <c r="CCH250" s="34"/>
      <c r="CCI250" s="34"/>
      <c r="CCJ250" s="34"/>
      <c r="CCK250" s="34"/>
      <c r="CCL250" s="34"/>
      <c r="CCM250" s="34"/>
      <c r="CCN250" s="34"/>
      <c r="CCO250" s="34"/>
      <c r="CCP250" s="34"/>
      <c r="CCQ250" s="34"/>
      <c r="CCR250" s="34"/>
      <c r="CCS250" s="34"/>
      <c r="CCT250" s="34"/>
      <c r="CCU250" s="34"/>
      <c r="CCV250" s="34"/>
      <c r="CCW250" s="34"/>
      <c r="CCX250" s="34"/>
      <c r="CCY250" s="34"/>
      <c r="CCZ250" s="34"/>
      <c r="CDA250" s="34"/>
      <c r="CDB250" s="34"/>
      <c r="CDC250" s="34"/>
      <c r="CDD250" s="34"/>
      <c r="CDE250" s="34"/>
      <c r="CDF250" s="34"/>
      <c r="CDG250" s="34"/>
      <c r="CDH250" s="34"/>
      <c r="CDI250" s="34"/>
      <c r="CDJ250" s="34"/>
      <c r="CDK250" s="34"/>
      <c r="CDL250" s="34"/>
      <c r="CDM250" s="34"/>
      <c r="CDN250" s="34"/>
      <c r="CDO250" s="34"/>
      <c r="CDP250" s="34"/>
      <c r="CDQ250" s="34"/>
      <c r="CDR250" s="34"/>
      <c r="CDS250" s="34"/>
      <c r="CDT250" s="34"/>
      <c r="CDU250" s="34"/>
      <c r="CDV250" s="34"/>
      <c r="CDW250" s="34"/>
      <c r="CDX250" s="34"/>
      <c r="CDY250" s="34"/>
      <c r="CDZ250" s="34"/>
      <c r="CEA250" s="34"/>
      <c r="CEB250" s="34"/>
      <c r="CEC250" s="34"/>
      <c r="CED250" s="34"/>
      <c r="CEE250" s="34"/>
      <c r="CEF250" s="34"/>
      <c r="CEG250" s="34"/>
      <c r="CEH250" s="34"/>
      <c r="CEI250" s="34"/>
      <c r="CEJ250" s="34"/>
      <c r="CEK250" s="34"/>
      <c r="CEL250" s="34"/>
      <c r="CEM250" s="34"/>
      <c r="CEN250" s="34"/>
      <c r="CEO250" s="34"/>
      <c r="CEP250" s="34"/>
      <c r="CEQ250" s="34"/>
      <c r="CER250" s="34"/>
      <c r="CES250" s="34"/>
      <c r="CET250" s="34"/>
      <c r="CEU250" s="34"/>
      <c r="CEV250" s="34"/>
      <c r="CEW250" s="34"/>
      <c r="CEX250" s="34"/>
      <c r="CEY250" s="34"/>
      <c r="CEZ250" s="34"/>
      <c r="CFA250" s="34"/>
      <c r="CFB250" s="34"/>
      <c r="CFC250" s="34"/>
      <c r="CFD250" s="34"/>
      <c r="CFE250" s="34"/>
      <c r="CFF250" s="34"/>
      <c r="CFG250" s="34"/>
      <c r="CFH250" s="34"/>
      <c r="CFI250" s="34"/>
      <c r="CFJ250" s="34"/>
      <c r="CFK250" s="34"/>
      <c r="CFL250" s="34"/>
      <c r="CFM250" s="34"/>
      <c r="CFN250" s="34"/>
      <c r="CFO250" s="34"/>
      <c r="CFP250" s="34"/>
      <c r="CFQ250" s="34"/>
      <c r="CFR250" s="34"/>
      <c r="CFS250" s="34"/>
      <c r="CFT250" s="34"/>
      <c r="CFU250" s="34"/>
      <c r="CFV250" s="34"/>
      <c r="CFW250" s="34"/>
      <c r="CFX250" s="34"/>
      <c r="CFY250" s="34"/>
      <c r="CFZ250" s="34"/>
      <c r="CGA250" s="34"/>
      <c r="CGB250" s="34"/>
      <c r="CGC250" s="34"/>
      <c r="CGD250" s="34"/>
      <c r="CGE250" s="34"/>
      <c r="CGF250" s="34"/>
      <c r="CGG250" s="34"/>
      <c r="CGH250" s="34"/>
      <c r="CGI250" s="34"/>
      <c r="CGJ250" s="34"/>
      <c r="CGK250" s="34"/>
      <c r="CGL250" s="34"/>
      <c r="CGM250" s="34"/>
      <c r="CGN250" s="34"/>
      <c r="CGO250" s="34"/>
      <c r="CGP250" s="34"/>
      <c r="CGQ250" s="34"/>
      <c r="CGR250" s="34"/>
      <c r="CGS250" s="34"/>
      <c r="CGT250" s="34"/>
      <c r="CGU250" s="34"/>
      <c r="CGV250" s="34"/>
      <c r="CGW250" s="34"/>
      <c r="CGX250" s="34"/>
      <c r="CGY250" s="34"/>
      <c r="CGZ250" s="34"/>
      <c r="CHA250" s="34"/>
      <c r="CHB250" s="34"/>
      <c r="CHC250" s="34"/>
      <c r="CHD250" s="34"/>
      <c r="CHE250" s="34"/>
      <c r="CHF250" s="34"/>
      <c r="CHG250" s="34"/>
      <c r="CHH250" s="34"/>
      <c r="CHI250" s="34"/>
      <c r="CHJ250" s="34"/>
      <c r="CHK250" s="34"/>
      <c r="CHL250" s="34"/>
      <c r="CHM250" s="34"/>
      <c r="CHN250" s="34"/>
      <c r="CHO250" s="34"/>
      <c r="CHP250" s="34"/>
      <c r="CHQ250" s="34"/>
      <c r="CHR250" s="34"/>
      <c r="CHS250" s="34"/>
      <c r="CHT250" s="34"/>
      <c r="CHU250" s="34"/>
      <c r="CHV250" s="34"/>
      <c r="CHW250" s="34"/>
      <c r="CHX250" s="34"/>
      <c r="CHY250" s="34"/>
      <c r="CHZ250" s="34"/>
      <c r="CIA250" s="34"/>
      <c r="CIB250" s="34"/>
      <c r="CIC250" s="34"/>
      <c r="CID250" s="34"/>
      <c r="CIE250" s="34"/>
      <c r="CIF250" s="34"/>
      <c r="CIG250" s="34"/>
      <c r="CIH250" s="34"/>
      <c r="CII250" s="34"/>
      <c r="CIJ250" s="34"/>
      <c r="CIK250" s="34"/>
      <c r="CIL250" s="34"/>
      <c r="CIM250" s="34"/>
      <c r="CIN250" s="34"/>
      <c r="CIO250" s="34"/>
      <c r="CIP250" s="34"/>
      <c r="CIQ250" s="34"/>
      <c r="CIR250" s="34"/>
      <c r="CIS250" s="34"/>
      <c r="CIT250" s="34"/>
      <c r="CIU250" s="34"/>
      <c r="CIV250" s="34"/>
      <c r="CIW250" s="34"/>
      <c r="CIX250" s="34"/>
      <c r="CIY250" s="34"/>
      <c r="CIZ250" s="34"/>
      <c r="CJA250" s="34"/>
      <c r="CJB250" s="34"/>
      <c r="CJC250" s="34"/>
      <c r="CJD250" s="34"/>
      <c r="CJE250" s="34"/>
      <c r="CJF250" s="34"/>
      <c r="CJG250" s="34"/>
      <c r="CJH250" s="34"/>
      <c r="CJI250" s="34"/>
      <c r="CJJ250" s="34"/>
      <c r="CJK250" s="34"/>
      <c r="CJL250" s="34"/>
      <c r="CJM250" s="34"/>
      <c r="CJN250" s="34"/>
      <c r="CJO250" s="34"/>
      <c r="CJP250" s="34"/>
      <c r="CJQ250" s="34"/>
      <c r="CJR250" s="34"/>
      <c r="CJS250" s="34"/>
      <c r="CJT250" s="34"/>
      <c r="CJU250" s="34"/>
      <c r="CJV250" s="34"/>
      <c r="CJW250" s="34"/>
      <c r="CJX250" s="34"/>
      <c r="CJY250" s="34"/>
      <c r="CJZ250" s="34"/>
      <c r="CKA250" s="34"/>
      <c r="CKB250" s="34"/>
      <c r="CKC250" s="34"/>
      <c r="CKD250" s="34"/>
      <c r="CKE250" s="34"/>
      <c r="CKF250" s="34"/>
      <c r="CKG250" s="34"/>
      <c r="CKH250" s="34"/>
      <c r="CKI250" s="34"/>
      <c r="CKJ250" s="34"/>
      <c r="CKK250" s="34"/>
      <c r="CKL250" s="34"/>
      <c r="CKM250" s="34"/>
      <c r="CKN250" s="34"/>
      <c r="CKO250" s="34"/>
      <c r="CKP250" s="34"/>
      <c r="CKQ250" s="34"/>
      <c r="CKR250" s="34"/>
      <c r="CKS250" s="34"/>
      <c r="CKT250" s="34"/>
      <c r="CKU250" s="34"/>
      <c r="CKV250" s="34"/>
      <c r="CKW250" s="34"/>
      <c r="CKX250" s="34"/>
      <c r="CKY250" s="34"/>
      <c r="CKZ250" s="34"/>
      <c r="CLA250" s="34"/>
      <c r="CLB250" s="34"/>
      <c r="CLC250" s="34"/>
      <c r="CLD250" s="34"/>
      <c r="CLE250" s="34"/>
      <c r="CLF250" s="34"/>
      <c r="CLG250" s="34"/>
      <c r="CLH250" s="34"/>
      <c r="CLI250" s="34"/>
      <c r="CLJ250" s="34"/>
      <c r="CLK250" s="34"/>
      <c r="CLL250" s="34"/>
      <c r="CLM250" s="34"/>
      <c r="CLN250" s="34"/>
      <c r="CLO250" s="34"/>
      <c r="CLP250" s="34"/>
      <c r="CLQ250" s="34"/>
      <c r="CLR250" s="34"/>
      <c r="CLS250" s="34"/>
      <c r="CLT250" s="34"/>
      <c r="CLU250" s="34"/>
      <c r="CLV250" s="34"/>
      <c r="CLW250" s="34"/>
      <c r="CLX250" s="34"/>
      <c r="CLY250" s="34"/>
      <c r="CLZ250" s="34"/>
      <c r="CMA250" s="34"/>
      <c r="CMB250" s="34"/>
      <c r="CMC250" s="34"/>
      <c r="CMD250" s="34"/>
      <c r="CME250" s="34"/>
      <c r="CMF250" s="34"/>
      <c r="CMG250" s="34"/>
      <c r="CMH250" s="34"/>
      <c r="CMI250" s="34"/>
      <c r="CMJ250" s="34"/>
      <c r="CMK250" s="34"/>
      <c r="CML250" s="34"/>
      <c r="CMM250" s="34"/>
      <c r="CMN250" s="34"/>
      <c r="CMO250" s="34"/>
      <c r="CMP250" s="34"/>
      <c r="CMQ250" s="34"/>
      <c r="CMR250" s="34"/>
      <c r="CMS250" s="34"/>
      <c r="CMT250" s="34"/>
      <c r="CMU250" s="34"/>
      <c r="CMV250" s="34"/>
      <c r="CMW250" s="34"/>
      <c r="CMX250" s="34"/>
      <c r="CMY250" s="34"/>
      <c r="CMZ250" s="34"/>
      <c r="CNA250" s="34"/>
      <c r="CNB250" s="34"/>
      <c r="CNC250" s="34"/>
      <c r="CND250" s="34"/>
      <c r="CNE250" s="34"/>
      <c r="CNF250" s="34"/>
      <c r="CNG250" s="34"/>
      <c r="CNH250" s="34"/>
      <c r="CNI250" s="34"/>
      <c r="CNJ250" s="34"/>
      <c r="CNK250" s="34"/>
      <c r="CNL250" s="34"/>
      <c r="CNM250" s="34"/>
      <c r="CNN250" s="34"/>
      <c r="CNO250" s="34"/>
      <c r="CNP250" s="34"/>
      <c r="CNQ250" s="34"/>
      <c r="CNR250" s="34"/>
      <c r="CNS250" s="34"/>
      <c r="CNT250" s="34"/>
      <c r="CNU250" s="34"/>
      <c r="CNV250" s="34"/>
      <c r="CNW250" s="34"/>
      <c r="CNX250" s="34"/>
      <c r="CNY250" s="34"/>
      <c r="CNZ250" s="34"/>
      <c r="COA250" s="34"/>
      <c r="COB250" s="34"/>
      <c r="COC250" s="34"/>
      <c r="COD250" s="34"/>
      <c r="COE250" s="34"/>
      <c r="COF250" s="34"/>
      <c r="COG250" s="34"/>
      <c r="COH250" s="34"/>
      <c r="COI250" s="34"/>
      <c r="COJ250" s="34"/>
      <c r="COK250" s="34"/>
      <c r="COL250" s="34"/>
      <c r="COM250" s="34"/>
      <c r="CON250" s="34"/>
      <c r="COO250" s="34"/>
      <c r="COP250" s="34"/>
      <c r="COQ250" s="34"/>
      <c r="COR250" s="34"/>
      <c r="COS250" s="34"/>
      <c r="COT250" s="34"/>
      <c r="COU250" s="34"/>
      <c r="COV250" s="34"/>
      <c r="COW250" s="34"/>
      <c r="COX250" s="34"/>
      <c r="COY250" s="34"/>
      <c r="COZ250" s="34"/>
      <c r="CPA250" s="34"/>
      <c r="CPB250" s="34"/>
      <c r="CPC250" s="34"/>
      <c r="CPD250" s="34"/>
      <c r="CPE250" s="34"/>
      <c r="CPF250" s="34"/>
      <c r="CPG250" s="34"/>
      <c r="CPH250" s="34"/>
      <c r="CPI250" s="34"/>
      <c r="CPJ250" s="34"/>
      <c r="CPK250" s="34"/>
      <c r="CPL250" s="34"/>
      <c r="CPM250" s="34"/>
      <c r="CPN250" s="34"/>
      <c r="CPO250" s="34"/>
      <c r="CPP250" s="34"/>
      <c r="CPQ250" s="34"/>
      <c r="CPR250" s="34"/>
      <c r="CPS250" s="34"/>
      <c r="CPT250" s="34"/>
      <c r="CPU250" s="34"/>
      <c r="CPV250" s="34"/>
      <c r="CPW250" s="34"/>
      <c r="CPX250" s="34"/>
      <c r="CPY250" s="34"/>
      <c r="CPZ250" s="34"/>
      <c r="CQA250" s="34"/>
      <c r="CQB250" s="34"/>
      <c r="CQC250" s="34"/>
      <c r="CQD250" s="34"/>
      <c r="CQE250" s="34"/>
      <c r="CQF250" s="34"/>
      <c r="CQG250" s="34"/>
      <c r="CQH250" s="34"/>
      <c r="CQI250" s="34"/>
      <c r="CQJ250" s="34"/>
      <c r="CQK250" s="34"/>
      <c r="CQL250" s="34"/>
      <c r="CQM250" s="34"/>
      <c r="CQN250" s="34"/>
      <c r="CQO250" s="34"/>
      <c r="CQP250" s="34"/>
      <c r="CQQ250" s="34"/>
      <c r="CQR250" s="34"/>
      <c r="CQS250" s="34"/>
      <c r="CQT250" s="34"/>
      <c r="CQU250" s="34"/>
      <c r="CQV250" s="34"/>
      <c r="CQW250" s="34"/>
      <c r="CQX250" s="34"/>
      <c r="CQY250" s="34"/>
      <c r="CQZ250" s="34"/>
      <c r="CRA250" s="34"/>
      <c r="CRB250" s="34"/>
      <c r="CRC250" s="34"/>
      <c r="CRD250" s="34"/>
      <c r="CRE250" s="34"/>
      <c r="CRF250" s="34"/>
      <c r="CRG250" s="34"/>
      <c r="CRH250" s="34"/>
      <c r="CRI250" s="34"/>
      <c r="CRJ250" s="34"/>
      <c r="CRK250" s="34"/>
      <c r="CRL250" s="34"/>
      <c r="CRM250" s="34"/>
      <c r="CRN250" s="34"/>
      <c r="CRO250" s="34"/>
      <c r="CRP250" s="34"/>
      <c r="CRQ250" s="34"/>
      <c r="CRR250" s="34"/>
      <c r="CRS250" s="34"/>
      <c r="CRT250" s="34"/>
      <c r="CRU250" s="34"/>
      <c r="CRV250" s="34"/>
      <c r="CRW250" s="34"/>
      <c r="CRX250" s="34"/>
      <c r="CRY250" s="34"/>
      <c r="CRZ250" s="34"/>
      <c r="CSA250" s="34"/>
      <c r="CSB250" s="34"/>
      <c r="CSC250" s="34"/>
      <c r="CSD250" s="34"/>
      <c r="CSE250" s="34"/>
      <c r="CSF250" s="34"/>
      <c r="CSG250" s="34"/>
      <c r="CSH250" s="34"/>
      <c r="CSI250" s="34"/>
      <c r="CSJ250" s="34"/>
      <c r="CSK250" s="34"/>
      <c r="CSL250" s="34"/>
      <c r="CSM250" s="34"/>
      <c r="CSN250" s="34"/>
      <c r="CSO250" s="34"/>
      <c r="CSP250" s="34"/>
      <c r="CSQ250" s="34"/>
      <c r="CSR250" s="34"/>
      <c r="CSS250" s="34"/>
      <c r="CST250" s="34"/>
      <c r="CSU250" s="34"/>
      <c r="CSV250" s="34"/>
      <c r="CSW250" s="34"/>
      <c r="CSX250" s="34"/>
      <c r="CSY250" s="34"/>
      <c r="CSZ250" s="34"/>
      <c r="CTA250" s="34"/>
      <c r="CTB250" s="34"/>
      <c r="CTC250" s="34"/>
      <c r="CTD250" s="34"/>
      <c r="CTE250" s="34"/>
      <c r="CTF250" s="34"/>
      <c r="CTG250" s="34"/>
      <c r="CTH250" s="34"/>
      <c r="CTI250" s="34"/>
      <c r="CTJ250" s="34"/>
      <c r="CTK250" s="34"/>
      <c r="CTL250" s="34"/>
      <c r="CTM250" s="34"/>
      <c r="CTN250" s="34"/>
      <c r="CTO250" s="34"/>
      <c r="CTP250" s="34"/>
      <c r="CTQ250" s="34"/>
      <c r="CTR250" s="34"/>
      <c r="CTS250" s="34"/>
      <c r="CTT250" s="34"/>
      <c r="CTU250" s="34"/>
      <c r="CTV250" s="34"/>
      <c r="CTW250" s="34"/>
      <c r="CTX250" s="34"/>
      <c r="CTY250" s="34"/>
      <c r="CTZ250" s="34"/>
      <c r="CUA250" s="34"/>
      <c r="CUB250" s="34"/>
      <c r="CUC250" s="34"/>
      <c r="CUD250" s="34"/>
      <c r="CUE250" s="34"/>
      <c r="CUF250" s="34"/>
      <c r="CUG250" s="34"/>
      <c r="CUH250" s="34"/>
      <c r="CUI250" s="34"/>
      <c r="CUJ250" s="34"/>
      <c r="CUK250" s="34"/>
      <c r="CUL250" s="34"/>
      <c r="CUM250" s="34"/>
      <c r="CUN250" s="34"/>
      <c r="CUO250" s="34"/>
      <c r="CUP250" s="34"/>
      <c r="CUQ250" s="34"/>
      <c r="CUR250" s="34"/>
      <c r="CUS250" s="34"/>
      <c r="CUT250" s="34"/>
      <c r="CUU250" s="34"/>
      <c r="CUV250" s="34"/>
      <c r="CUW250" s="34"/>
      <c r="CUX250" s="34"/>
      <c r="CUY250" s="34"/>
      <c r="CUZ250" s="34"/>
      <c r="CVA250" s="34"/>
      <c r="CVB250" s="34"/>
      <c r="CVC250" s="34"/>
      <c r="CVD250" s="34"/>
      <c r="CVE250" s="34"/>
      <c r="CVF250" s="34"/>
      <c r="CVG250" s="34"/>
      <c r="CVH250" s="34"/>
      <c r="CVI250" s="34"/>
      <c r="CVJ250" s="34"/>
      <c r="CVK250" s="34"/>
      <c r="CVL250" s="34"/>
      <c r="CVM250" s="34"/>
      <c r="CVN250" s="34"/>
      <c r="CVO250" s="34"/>
      <c r="CVP250" s="34"/>
      <c r="CVQ250" s="34"/>
      <c r="CVR250" s="34"/>
      <c r="CVS250" s="34"/>
      <c r="CVT250" s="34"/>
      <c r="CVU250" s="34"/>
      <c r="CVV250" s="34"/>
      <c r="CVW250" s="34"/>
      <c r="CVX250" s="34"/>
      <c r="CVY250" s="34"/>
      <c r="CVZ250" s="34"/>
      <c r="CWA250" s="34"/>
      <c r="CWB250" s="34"/>
      <c r="CWC250" s="34"/>
      <c r="CWD250" s="34"/>
      <c r="CWE250" s="34"/>
      <c r="CWF250" s="34"/>
      <c r="CWG250" s="34"/>
      <c r="CWH250" s="34"/>
      <c r="CWI250" s="34"/>
      <c r="CWJ250" s="34"/>
      <c r="CWK250" s="34"/>
      <c r="CWL250" s="34"/>
      <c r="CWM250" s="34"/>
      <c r="CWN250" s="34"/>
      <c r="CWO250" s="34"/>
      <c r="CWP250" s="34"/>
      <c r="CWQ250" s="34"/>
      <c r="CWR250" s="34"/>
      <c r="CWS250" s="34"/>
      <c r="CWT250" s="34"/>
      <c r="CWU250" s="34"/>
      <c r="CWV250" s="34"/>
      <c r="CWW250" s="34"/>
      <c r="CWX250" s="34"/>
      <c r="CWY250" s="34"/>
      <c r="CWZ250" s="34"/>
      <c r="CXA250" s="34"/>
      <c r="CXB250" s="34"/>
      <c r="CXC250" s="34"/>
      <c r="CXD250" s="34"/>
      <c r="CXE250" s="34"/>
      <c r="CXF250" s="34"/>
      <c r="CXG250" s="34"/>
      <c r="CXH250" s="34"/>
      <c r="CXI250" s="34"/>
      <c r="CXJ250" s="34"/>
      <c r="CXK250" s="34"/>
      <c r="CXL250" s="34"/>
      <c r="CXM250" s="34"/>
      <c r="CXN250" s="34"/>
      <c r="CXO250" s="34"/>
      <c r="CXP250" s="34"/>
      <c r="CXQ250" s="34"/>
      <c r="CXR250" s="34"/>
      <c r="CXS250" s="34"/>
      <c r="CXT250" s="34"/>
      <c r="CXU250" s="34"/>
      <c r="CXV250" s="34"/>
      <c r="CXW250" s="34"/>
      <c r="CXX250" s="34"/>
      <c r="CXY250" s="34"/>
      <c r="CXZ250" s="34"/>
      <c r="CYA250" s="34"/>
      <c r="CYB250" s="34"/>
      <c r="CYC250" s="34"/>
      <c r="CYD250" s="34"/>
      <c r="CYE250" s="34"/>
      <c r="CYF250" s="34"/>
      <c r="CYG250" s="34"/>
      <c r="CYH250" s="34"/>
      <c r="CYI250" s="34"/>
      <c r="CYJ250" s="34"/>
      <c r="CYK250" s="34"/>
      <c r="CYL250" s="34"/>
      <c r="CYM250" s="34"/>
      <c r="CYN250" s="34"/>
      <c r="CYO250" s="34"/>
      <c r="CYP250" s="34"/>
      <c r="CYQ250" s="34"/>
      <c r="CYR250" s="34"/>
      <c r="CYS250" s="34"/>
      <c r="CYT250" s="34"/>
      <c r="CYU250" s="34"/>
      <c r="CYV250" s="34"/>
      <c r="CYW250" s="34"/>
      <c r="CYX250" s="34"/>
      <c r="CYY250" s="34"/>
      <c r="CYZ250" s="34"/>
      <c r="CZA250" s="34"/>
      <c r="CZB250" s="34"/>
      <c r="CZC250" s="34"/>
      <c r="CZD250" s="34"/>
      <c r="CZE250" s="34"/>
      <c r="CZF250" s="34"/>
      <c r="CZG250" s="34"/>
      <c r="CZH250" s="34"/>
      <c r="CZI250" s="34"/>
      <c r="CZJ250" s="34"/>
      <c r="CZK250" s="34"/>
      <c r="CZL250" s="34"/>
      <c r="CZM250" s="34"/>
      <c r="CZN250" s="34"/>
      <c r="CZO250" s="34"/>
      <c r="CZP250" s="34"/>
      <c r="CZQ250" s="34"/>
      <c r="CZR250" s="34"/>
      <c r="CZS250" s="34"/>
      <c r="CZT250" s="34"/>
      <c r="CZU250" s="34"/>
      <c r="CZV250" s="34"/>
      <c r="CZW250" s="34"/>
      <c r="CZX250" s="34"/>
      <c r="CZY250" s="34"/>
      <c r="CZZ250" s="34"/>
      <c r="DAA250" s="34"/>
      <c r="DAB250" s="34"/>
      <c r="DAC250" s="34"/>
      <c r="DAD250" s="34"/>
      <c r="DAE250" s="34"/>
      <c r="DAF250" s="34"/>
      <c r="DAG250" s="34"/>
      <c r="DAH250" s="34"/>
      <c r="DAI250" s="34"/>
      <c r="DAJ250" s="34"/>
      <c r="DAK250" s="34"/>
      <c r="DAL250" s="34"/>
      <c r="DAM250" s="34"/>
      <c r="DAN250" s="34"/>
      <c r="DAO250" s="34"/>
      <c r="DAP250" s="34"/>
      <c r="DAQ250" s="34"/>
      <c r="DAR250" s="34"/>
      <c r="DAS250" s="34"/>
      <c r="DAT250" s="34"/>
      <c r="DAU250" s="34"/>
      <c r="DAV250" s="34"/>
      <c r="DAW250" s="34"/>
      <c r="DAX250" s="34"/>
      <c r="DAY250" s="34"/>
      <c r="DAZ250" s="34"/>
      <c r="DBA250" s="34"/>
      <c r="DBB250" s="34"/>
      <c r="DBC250" s="34"/>
      <c r="DBD250" s="34"/>
      <c r="DBE250" s="34"/>
      <c r="DBF250" s="34"/>
      <c r="DBG250" s="34"/>
      <c r="DBH250" s="34"/>
      <c r="DBI250" s="34"/>
      <c r="DBJ250" s="34"/>
      <c r="DBK250" s="34"/>
      <c r="DBL250" s="34"/>
      <c r="DBM250" s="34"/>
      <c r="DBN250" s="34"/>
      <c r="DBO250" s="34"/>
      <c r="DBP250" s="34"/>
      <c r="DBQ250" s="34"/>
      <c r="DBR250" s="34"/>
      <c r="DBS250" s="34"/>
      <c r="DBT250" s="34"/>
      <c r="DBU250" s="34"/>
      <c r="DBV250" s="34"/>
      <c r="DBW250" s="34"/>
      <c r="DBX250" s="34"/>
      <c r="DBY250" s="34"/>
      <c r="DBZ250" s="34"/>
      <c r="DCA250" s="34"/>
      <c r="DCB250" s="34"/>
      <c r="DCC250" s="34"/>
      <c r="DCD250" s="34"/>
      <c r="DCE250" s="34"/>
      <c r="DCF250" s="34"/>
      <c r="DCG250" s="34"/>
      <c r="DCH250" s="34"/>
      <c r="DCI250" s="34"/>
      <c r="DCJ250" s="34"/>
      <c r="DCK250" s="34"/>
      <c r="DCL250" s="34"/>
      <c r="DCM250" s="34"/>
      <c r="DCN250" s="34"/>
      <c r="DCO250" s="34"/>
      <c r="DCP250" s="34"/>
      <c r="DCQ250" s="34"/>
      <c r="DCR250" s="34"/>
      <c r="DCS250" s="34"/>
      <c r="DCT250" s="34"/>
      <c r="DCU250" s="34"/>
      <c r="DCV250" s="34"/>
      <c r="DCW250" s="34"/>
      <c r="DCX250" s="34"/>
      <c r="DCY250" s="34"/>
      <c r="DCZ250" s="34"/>
      <c r="DDA250" s="34"/>
      <c r="DDB250" s="34"/>
      <c r="DDC250" s="34"/>
      <c r="DDD250" s="34"/>
      <c r="DDE250" s="34"/>
      <c r="DDF250" s="34"/>
      <c r="DDG250" s="34"/>
      <c r="DDH250" s="34"/>
      <c r="DDI250" s="34"/>
      <c r="DDJ250" s="34"/>
      <c r="DDK250" s="34"/>
      <c r="DDL250" s="34"/>
      <c r="DDM250" s="34"/>
      <c r="DDN250" s="34"/>
      <c r="DDO250" s="34"/>
      <c r="DDP250" s="34"/>
      <c r="DDQ250" s="34"/>
      <c r="DDR250" s="34"/>
      <c r="DDS250" s="34"/>
      <c r="DDT250" s="34"/>
      <c r="DDU250" s="34"/>
      <c r="DDV250" s="34"/>
      <c r="DDW250" s="34"/>
      <c r="DDX250" s="34"/>
      <c r="DDY250" s="34"/>
      <c r="DDZ250" s="34"/>
      <c r="DEA250" s="34"/>
      <c r="DEB250" s="34"/>
      <c r="DEC250" s="34"/>
      <c r="DED250" s="34"/>
      <c r="DEE250" s="34"/>
      <c r="DEF250" s="34"/>
      <c r="DEG250" s="34"/>
      <c r="DEH250" s="34"/>
      <c r="DEI250" s="34"/>
      <c r="DEJ250" s="34"/>
      <c r="DEK250" s="34"/>
      <c r="DEL250" s="34"/>
      <c r="DEM250" s="34"/>
      <c r="DEN250" s="34"/>
      <c r="DEO250" s="34"/>
      <c r="DEP250" s="34"/>
      <c r="DEQ250" s="34"/>
      <c r="DER250" s="34"/>
      <c r="DES250" s="34"/>
      <c r="DET250" s="34"/>
      <c r="DEU250" s="34"/>
      <c r="DEV250" s="34"/>
      <c r="DEW250" s="34"/>
      <c r="DEX250" s="34"/>
      <c r="DEY250" s="34"/>
      <c r="DEZ250" s="34"/>
      <c r="DFA250" s="34"/>
      <c r="DFB250" s="34"/>
      <c r="DFC250" s="34"/>
      <c r="DFD250" s="34"/>
      <c r="DFE250" s="34"/>
      <c r="DFF250" s="34"/>
      <c r="DFG250" s="34"/>
      <c r="DFH250" s="34"/>
      <c r="DFI250" s="34"/>
      <c r="DFJ250" s="34"/>
      <c r="DFK250" s="34"/>
      <c r="DFL250" s="34"/>
      <c r="DFM250" s="34"/>
      <c r="DFN250" s="34"/>
      <c r="DFO250" s="34"/>
      <c r="DFP250" s="34"/>
      <c r="DFQ250" s="34"/>
      <c r="DFR250" s="34"/>
      <c r="DFS250" s="34"/>
      <c r="DFT250" s="34"/>
      <c r="DFU250" s="34"/>
      <c r="DFV250" s="34"/>
      <c r="DFW250" s="34"/>
      <c r="DFX250" s="34"/>
      <c r="DFY250" s="34"/>
      <c r="DFZ250" s="34"/>
      <c r="DGA250" s="34"/>
      <c r="DGB250" s="34"/>
      <c r="DGC250" s="34"/>
      <c r="DGD250" s="34"/>
      <c r="DGE250" s="34"/>
      <c r="DGF250" s="34"/>
      <c r="DGG250" s="34"/>
      <c r="DGH250" s="34"/>
      <c r="DGI250" s="34"/>
      <c r="DGJ250" s="34"/>
      <c r="DGK250" s="34"/>
      <c r="DGL250" s="34"/>
      <c r="DGM250" s="34"/>
      <c r="DGN250" s="34"/>
      <c r="DGO250" s="34"/>
      <c r="DGP250" s="34"/>
      <c r="DGQ250" s="34"/>
      <c r="DGR250" s="34"/>
      <c r="DGS250" s="34"/>
      <c r="DGT250" s="34"/>
      <c r="DGU250" s="34"/>
      <c r="DGV250" s="34"/>
      <c r="DGW250" s="34"/>
      <c r="DGX250" s="34"/>
      <c r="DGY250" s="34"/>
      <c r="DGZ250" s="34"/>
      <c r="DHA250" s="34"/>
      <c r="DHB250" s="34"/>
      <c r="DHC250" s="34"/>
      <c r="DHD250" s="34"/>
      <c r="DHE250" s="34"/>
      <c r="DHF250" s="34"/>
      <c r="DHG250" s="34"/>
      <c r="DHH250" s="34"/>
      <c r="DHI250" s="34"/>
      <c r="DHJ250" s="34"/>
      <c r="DHK250" s="34"/>
      <c r="DHL250" s="34"/>
      <c r="DHM250" s="34"/>
      <c r="DHN250" s="34"/>
      <c r="DHO250" s="34"/>
      <c r="DHP250" s="34"/>
      <c r="DHQ250" s="34"/>
      <c r="DHR250" s="34"/>
      <c r="DHS250" s="34"/>
      <c r="DHT250" s="34"/>
      <c r="DHU250" s="34"/>
      <c r="DHV250" s="34"/>
      <c r="DHW250" s="34"/>
      <c r="DHX250" s="34"/>
      <c r="DHY250" s="34"/>
      <c r="DHZ250" s="34"/>
      <c r="DIA250" s="34"/>
      <c r="DIB250" s="34"/>
      <c r="DIC250" s="34"/>
      <c r="DID250" s="34"/>
      <c r="DIE250" s="34"/>
      <c r="DIF250" s="34"/>
      <c r="DIG250" s="34"/>
      <c r="DIH250" s="34"/>
      <c r="DII250" s="34"/>
      <c r="DIJ250" s="34"/>
      <c r="DIK250" s="34"/>
      <c r="DIL250" s="34"/>
      <c r="DIM250" s="34"/>
      <c r="DIN250" s="34"/>
      <c r="DIO250" s="34"/>
      <c r="DIP250" s="34"/>
      <c r="DIQ250" s="34"/>
      <c r="DIR250" s="34"/>
      <c r="DIS250" s="34"/>
      <c r="DIT250" s="34"/>
      <c r="DIU250" s="34"/>
      <c r="DIV250" s="34"/>
      <c r="DIW250" s="34"/>
      <c r="DIX250" s="34"/>
      <c r="DIY250" s="34"/>
      <c r="DIZ250" s="34"/>
      <c r="DJA250" s="34"/>
      <c r="DJB250" s="34"/>
      <c r="DJC250" s="34"/>
      <c r="DJD250" s="34"/>
      <c r="DJE250" s="34"/>
      <c r="DJF250" s="34"/>
      <c r="DJG250" s="34"/>
      <c r="DJH250" s="34"/>
      <c r="DJI250" s="34"/>
      <c r="DJJ250" s="34"/>
      <c r="DJK250" s="34"/>
      <c r="DJL250" s="34"/>
      <c r="DJM250" s="34"/>
      <c r="DJN250" s="34"/>
      <c r="DJO250" s="34"/>
      <c r="DJP250" s="34"/>
      <c r="DJQ250" s="34"/>
      <c r="DJR250" s="34"/>
      <c r="DJS250" s="34"/>
      <c r="DJT250" s="34"/>
      <c r="DJU250" s="34"/>
      <c r="DJV250" s="34"/>
      <c r="DJW250" s="34"/>
      <c r="DJX250" s="34"/>
      <c r="DJY250" s="34"/>
      <c r="DJZ250" s="34"/>
      <c r="DKA250" s="34"/>
      <c r="DKB250" s="34"/>
      <c r="DKC250" s="34"/>
      <c r="DKD250" s="34"/>
      <c r="DKE250" s="34"/>
      <c r="DKF250" s="34"/>
      <c r="DKG250" s="34"/>
      <c r="DKH250" s="34"/>
      <c r="DKI250" s="34"/>
      <c r="DKJ250" s="34"/>
      <c r="DKK250" s="34"/>
      <c r="DKL250" s="34"/>
      <c r="DKM250" s="34"/>
      <c r="DKN250" s="34"/>
      <c r="DKO250" s="34"/>
      <c r="DKP250" s="34"/>
      <c r="DKQ250" s="34"/>
      <c r="DKR250" s="34"/>
      <c r="DKS250" s="34"/>
      <c r="DKT250" s="34"/>
      <c r="DKU250" s="34"/>
      <c r="DKV250" s="34"/>
      <c r="DKW250" s="34"/>
      <c r="DKX250" s="34"/>
      <c r="DKY250" s="34"/>
      <c r="DKZ250" s="34"/>
      <c r="DLA250" s="34"/>
      <c r="DLB250" s="34"/>
      <c r="DLC250" s="34"/>
      <c r="DLD250" s="34"/>
      <c r="DLE250" s="34"/>
      <c r="DLF250" s="34"/>
      <c r="DLG250" s="34"/>
      <c r="DLH250" s="34"/>
      <c r="DLI250" s="34"/>
      <c r="DLJ250" s="34"/>
      <c r="DLK250" s="34"/>
      <c r="DLL250" s="34"/>
      <c r="DLM250" s="34"/>
      <c r="DLN250" s="34"/>
      <c r="DLO250" s="34"/>
      <c r="DLP250" s="34"/>
      <c r="DLQ250" s="34"/>
      <c r="DLR250" s="34"/>
      <c r="DLS250" s="34"/>
      <c r="DLT250" s="34"/>
      <c r="DLU250" s="34"/>
      <c r="DLV250" s="34"/>
      <c r="DLW250" s="34"/>
      <c r="DLX250" s="34"/>
      <c r="DLY250" s="34"/>
      <c r="DLZ250" s="34"/>
      <c r="DMA250" s="34"/>
      <c r="DMB250" s="34"/>
      <c r="DMC250" s="34"/>
      <c r="DMD250" s="34"/>
      <c r="DME250" s="34"/>
      <c r="DMF250" s="34"/>
      <c r="DMG250" s="34"/>
      <c r="DMH250" s="34"/>
      <c r="DMI250" s="34"/>
      <c r="DMJ250" s="34"/>
      <c r="DMK250" s="34"/>
      <c r="DML250" s="34"/>
      <c r="DMM250" s="34"/>
      <c r="DMN250" s="34"/>
      <c r="DMO250" s="34"/>
      <c r="DMP250" s="34"/>
      <c r="DMQ250" s="34"/>
      <c r="DMR250" s="34"/>
      <c r="DMS250" s="34"/>
      <c r="DMT250" s="34"/>
      <c r="DMU250" s="34"/>
      <c r="DMV250" s="34"/>
      <c r="DMW250" s="34"/>
      <c r="DMX250" s="34"/>
      <c r="DMY250" s="34"/>
      <c r="DMZ250" s="34"/>
      <c r="DNA250" s="34"/>
      <c r="DNB250" s="34"/>
      <c r="DNC250" s="34"/>
      <c r="DND250" s="34"/>
      <c r="DNE250" s="34"/>
      <c r="DNF250" s="34"/>
      <c r="DNG250" s="34"/>
      <c r="DNH250" s="34"/>
      <c r="DNI250" s="34"/>
      <c r="DNJ250" s="34"/>
      <c r="DNK250" s="34"/>
      <c r="DNL250" s="34"/>
      <c r="DNM250" s="34"/>
      <c r="DNN250" s="34"/>
      <c r="DNO250" s="34"/>
      <c r="DNP250" s="34"/>
      <c r="DNQ250" s="34"/>
      <c r="DNR250" s="34"/>
      <c r="DNS250" s="34"/>
      <c r="DNT250" s="34"/>
      <c r="DNU250" s="34"/>
      <c r="DNV250" s="34"/>
      <c r="DNW250" s="34"/>
      <c r="DNX250" s="34"/>
      <c r="DNY250" s="34"/>
      <c r="DNZ250" s="34"/>
      <c r="DOA250" s="34"/>
      <c r="DOB250" s="34"/>
      <c r="DOC250" s="34"/>
      <c r="DOD250" s="34"/>
      <c r="DOE250" s="34"/>
      <c r="DOF250" s="34"/>
      <c r="DOG250" s="34"/>
      <c r="DOH250" s="34"/>
      <c r="DOI250" s="34"/>
      <c r="DOJ250" s="34"/>
      <c r="DOK250" s="34"/>
      <c r="DOL250" s="34"/>
      <c r="DOM250" s="34"/>
      <c r="DON250" s="34"/>
      <c r="DOO250" s="34"/>
      <c r="DOP250" s="34"/>
      <c r="DOQ250" s="34"/>
      <c r="DOR250" s="34"/>
      <c r="DOS250" s="34"/>
      <c r="DOT250" s="34"/>
      <c r="DOU250" s="34"/>
      <c r="DOV250" s="34"/>
      <c r="DOW250" s="34"/>
      <c r="DOX250" s="34"/>
      <c r="DOY250" s="34"/>
      <c r="DOZ250" s="34"/>
      <c r="DPA250" s="34"/>
      <c r="DPB250" s="34"/>
      <c r="DPC250" s="34"/>
      <c r="DPD250" s="34"/>
      <c r="DPE250" s="34"/>
      <c r="DPF250" s="34"/>
      <c r="DPG250" s="34"/>
      <c r="DPH250" s="34"/>
      <c r="DPI250" s="34"/>
      <c r="DPJ250" s="34"/>
      <c r="DPK250" s="34"/>
      <c r="DPL250" s="34"/>
      <c r="DPM250" s="34"/>
      <c r="DPN250" s="34"/>
      <c r="DPO250" s="34"/>
      <c r="DPP250" s="34"/>
      <c r="DPQ250" s="34"/>
      <c r="DPR250" s="34"/>
      <c r="DPS250" s="34"/>
      <c r="DPT250" s="34"/>
      <c r="DPU250" s="34"/>
      <c r="DPV250" s="34"/>
      <c r="DPW250" s="34"/>
      <c r="DPX250" s="34"/>
      <c r="DPY250" s="34"/>
      <c r="DPZ250" s="34"/>
      <c r="DQA250" s="34"/>
      <c r="DQB250" s="34"/>
      <c r="DQC250" s="34"/>
      <c r="DQD250" s="34"/>
      <c r="DQE250" s="34"/>
      <c r="DQF250" s="34"/>
      <c r="DQG250" s="34"/>
      <c r="DQH250" s="34"/>
      <c r="DQI250" s="34"/>
      <c r="DQJ250" s="34"/>
      <c r="DQK250" s="34"/>
      <c r="DQL250" s="34"/>
      <c r="DQM250" s="34"/>
      <c r="DQN250" s="34"/>
      <c r="DQO250" s="34"/>
      <c r="DQP250" s="34"/>
      <c r="DQQ250" s="34"/>
      <c r="DQR250" s="34"/>
      <c r="DQS250" s="34"/>
      <c r="DQT250" s="34"/>
      <c r="DQU250" s="34"/>
      <c r="DQV250" s="34"/>
      <c r="DQW250" s="34"/>
      <c r="DQX250" s="34"/>
      <c r="DQY250" s="34"/>
      <c r="DQZ250" s="34"/>
      <c r="DRA250" s="34"/>
      <c r="DRB250" s="34"/>
      <c r="DRC250" s="34"/>
      <c r="DRD250" s="34"/>
      <c r="DRE250" s="34"/>
      <c r="DRF250" s="34"/>
      <c r="DRG250" s="34"/>
      <c r="DRH250" s="34"/>
      <c r="DRI250" s="34"/>
      <c r="DRJ250" s="34"/>
      <c r="DRK250" s="34"/>
      <c r="DRL250" s="34"/>
      <c r="DRM250" s="34"/>
      <c r="DRN250" s="34"/>
      <c r="DRO250" s="34"/>
      <c r="DRP250" s="34"/>
      <c r="DRQ250" s="34"/>
      <c r="DRR250" s="34"/>
      <c r="DRS250" s="34"/>
      <c r="DRT250" s="34"/>
      <c r="DRU250" s="34"/>
      <c r="DRV250" s="34"/>
      <c r="DRW250" s="34"/>
      <c r="DRX250" s="34"/>
      <c r="DRY250" s="34"/>
      <c r="DRZ250" s="34"/>
      <c r="DSA250" s="34"/>
      <c r="DSB250" s="34"/>
      <c r="DSC250" s="34"/>
      <c r="DSD250" s="34"/>
      <c r="DSE250" s="34"/>
      <c r="DSF250" s="34"/>
      <c r="DSG250" s="34"/>
      <c r="DSH250" s="34"/>
      <c r="DSI250" s="34"/>
      <c r="DSJ250" s="34"/>
      <c r="DSK250" s="34"/>
      <c r="DSL250" s="34"/>
      <c r="DSM250" s="34"/>
      <c r="DSN250" s="34"/>
      <c r="DSO250" s="34"/>
      <c r="DSP250" s="34"/>
      <c r="DSQ250" s="34"/>
      <c r="DSR250" s="34"/>
      <c r="DSS250" s="34"/>
      <c r="DST250" s="34"/>
      <c r="DSU250" s="34"/>
      <c r="DSV250" s="34"/>
      <c r="DSW250" s="34"/>
      <c r="DSX250" s="34"/>
      <c r="DSY250" s="34"/>
      <c r="DSZ250" s="34"/>
      <c r="DTA250" s="34"/>
      <c r="DTB250" s="34"/>
      <c r="DTC250" s="34"/>
      <c r="DTD250" s="34"/>
      <c r="DTE250" s="34"/>
      <c r="DTF250" s="34"/>
      <c r="DTG250" s="34"/>
      <c r="DTH250" s="34"/>
      <c r="DTI250" s="34"/>
      <c r="DTJ250" s="34"/>
      <c r="DTK250" s="34"/>
      <c r="DTL250" s="34"/>
      <c r="DTM250" s="34"/>
      <c r="DTN250" s="34"/>
      <c r="DTO250" s="34"/>
      <c r="DTP250" s="34"/>
      <c r="DTQ250" s="34"/>
      <c r="DTR250" s="34"/>
      <c r="DTS250" s="34"/>
      <c r="DTT250" s="34"/>
      <c r="DTU250" s="34"/>
      <c r="DTV250" s="34"/>
      <c r="DTW250" s="34"/>
      <c r="DTX250" s="34"/>
      <c r="DTY250" s="34"/>
      <c r="DTZ250" s="34"/>
      <c r="DUA250" s="34"/>
      <c r="DUB250" s="34"/>
      <c r="DUC250" s="34"/>
      <c r="DUD250" s="34"/>
      <c r="DUE250" s="34"/>
      <c r="DUF250" s="34"/>
      <c r="DUG250" s="34"/>
      <c r="DUH250" s="34"/>
      <c r="DUI250" s="34"/>
      <c r="DUJ250" s="34"/>
      <c r="DUK250" s="34"/>
      <c r="DUL250" s="34"/>
      <c r="DUM250" s="34"/>
      <c r="DUN250" s="34"/>
      <c r="DUO250" s="34"/>
      <c r="DUP250" s="34"/>
      <c r="DUQ250" s="34"/>
      <c r="DUR250" s="34"/>
      <c r="DUS250" s="34"/>
      <c r="DUT250" s="34"/>
      <c r="DUU250" s="34"/>
      <c r="DUV250" s="34"/>
      <c r="DUW250" s="34"/>
      <c r="DUX250" s="34"/>
      <c r="DUY250" s="34"/>
      <c r="DUZ250" s="34"/>
      <c r="DVA250" s="34"/>
      <c r="DVB250" s="34"/>
      <c r="DVC250" s="34"/>
      <c r="DVD250" s="34"/>
      <c r="DVE250" s="34"/>
      <c r="DVF250" s="34"/>
      <c r="DVG250" s="34"/>
      <c r="DVH250" s="34"/>
      <c r="DVI250" s="34"/>
      <c r="DVJ250" s="34"/>
      <c r="DVK250" s="34"/>
      <c r="DVL250" s="34"/>
      <c r="DVM250" s="34"/>
      <c r="DVN250" s="34"/>
      <c r="DVO250" s="34"/>
      <c r="DVP250" s="34"/>
      <c r="DVQ250" s="34"/>
      <c r="DVR250" s="34"/>
      <c r="DVS250" s="34"/>
      <c r="DVT250" s="34"/>
      <c r="DVU250" s="34"/>
      <c r="DVV250" s="34"/>
      <c r="DVW250" s="34"/>
      <c r="DVX250" s="34"/>
      <c r="DVY250" s="34"/>
      <c r="DVZ250" s="34"/>
      <c r="DWA250" s="34"/>
      <c r="DWB250" s="34"/>
      <c r="DWC250" s="34"/>
      <c r="DWD250" s="34"/>
      <c r="DWE250" s="34"/>
      <c r="DWF250" s="34"/>
      <c r="DWG250" s="34"/>
      <c r="DWH250" s="34"/>
      <c r="DWI250" s="34"/>
      <c r="DWJ250" s="34"/>
      <c r="DWK250" s="34"/>
      <c r="DWL250" s="34"/>
      <c r="DWM250" s="34"/>
      <c r="DWN250" s="34"/>
      <c r="DWO250" s="34"/>
      <c r="DWP250" s="34"/>
      <c r="DWQ250" s="34"/>
      <c r="DWR250" s="34"/>
      <c r="DWS250" s="34"/>
      <c r="DWT250" s="34"/>
      <c r="DWU250" s="34"/>
      <c r="DWV250" s="34"/>
      <c r="DWW250" s="34"/>
      <c r="DWX250" s="34"/>
      <c r="DWY250" s="34"/>
      <c r="DWZ250" s="34"/>
      <c r="DXA250" s="34"/>
      <c r="DXB250" s="34"/>
      <c r="DXC250" s="34"/>
      <c r="DXD250" s="34"/>
      <c r="DXE250" s="34"/>
      <c r="DXF250" s="34"/>
      <c r="DXG250" s="34"/>
      <c r="DXH250" s="34"/>
      <c r="DXI250" s="34"/>
      <c r="DXJ250" s="34"/>
      <c r="DXK250" s="34"/>
      <c r="DXL250" s="34"/>
      <c r="DXM250" s="34"/>
      <c r="DXN250" s="34"/>
      <c r="DXO250" s="34"/>
      <c r="DXP250" s="34"/>
      <c r="DXQ250" s="34"/>
      <c r="DXR250" s="34"/>
      <c r="DXS250" s="34"/>
      <c r="DXT250" s="34"/>
      <c r="DXU250" s="34"/>
      <c r="DXV250" s="34"/>
      <c r="DXW250" s="34"/>
      <c r="DXX250" s="34"/>
      <c r="DXY250" s="34"/>
      <c r="DXZ250" s="34"/>
      <c r="DYA250" s="34"/>
      <c r="DYB250" s="34"/>
      <c r="DYC250" s="34"/>
      <c r="DYD250" s="34"/>
      <c r="DYE250" s="34"/>
      <c r="DYF250" s="34"/>
      <c r="DYG250" s="34"/>
      <c r="DYH250" s="34"/>
      <c r="DYI250" s="34"/>
      <c r="DYJ250" s="34"/>
      <c r="DYK250" s="34"/>
      <c r="DYL250" s="34"/>
      <c r="DYM250" s="34"/>
      <c r="DYN250" s="34"/>
      <c r="DYO250" s="34"/>
      <c r="DYP250" s="34"/>
      <c r="DYQ250" s="34"/>
      <c r="DYR250" s="34"/>
      <c r="DYS250" s="34"/>
      <c r="DYT250" s="34"/>
      <c r="DYU250" s="34"/>
      <c r="DYV250" s="34"/>
      <c r="DYW250" s="34"/>
      <c r="DYX250" s="34"/>
      <c r="DYY250" s="34"/>
      <c r="DYZ250" s="34"/>
      <c r="DZA250" s="34"/>
      <c r="DZB250" s="34"/>
      <c r="DZC250" s="34"/>
      <c r="DZD250" s="34"/>
      <c r="DZE250" s="34"/>
      <c r="DZF250" s="34"/>
      <c r="DZG250" s="34"/>
      <c r="DZH250" s="34"/>
      <c r="DZI250" s="34"/>
      <c r="DZJ250" s="34"/>
      <c r="DZK250" s="34"/>
      <c r="DZL250" s="34"/>
      <c r="DZM250" s="34"/>
      <c r="DZN250" s="34"/>
      <c r="DZO250" s="34"/>
      <c r="DZP250" s="34"/>
      <c r="DZQ250" s="34"/>
      <c r="DZR250" s="34"/>
      <c r="DZS250" s="34"/>
      <c r="DZT250" s="34"/>
      <c r="DZU250" s="34"/>
      <c r="DZV250" s="34"/>
      <c r="DZW250" s="34"/>
      <c r="DZX250" s="34"/>
      <c r="DZY250" s="34"/>
      <c r="DZZ250" s="34"/>
      <c r="EAA250" s="34"/>
      <c r="EAB250" s="34"/>
      <c r="EAC250" s="34"/>
      <c r="EAD250" s="34"/>
      <c r="EAE250" s="34"/>
      <c r="EAF250" s="34"/>
      <c r="EAG250" s="34"/>
      <c r="EAH250" s="34"/>
      <c r="EAI250" s="34"/>
      <c r="EAJ250" s="34"/>
      <c r="EAK250" s="34"/>
      <c r="EAL250" s="34"/>
      <c r="EAM250" s="34"/>
      <c r="EAN250" s="34"/>
      <c r="EAO250" s="34"/>
      <c r="EAP250" s="34"/>
      <c r="EAQ250" s="34"/>
      <c r="EAR250" s="34"/>
      <c r="EAS250" s="34"/>
      <c r="EAT250" s="34"/>
      <c r="EAU250" s="34"/>
      <c r="EAV250" s="34"/>
      <c r="EAW250" s="34"/>
      <c r="EAX250" s="34"/>
      <c r="EAY250" s="34"/>
      <c r="EAZ250" s="34"/>
      <c r="EBA250" s="34"/>
      <c r="EBB250" s="34"/>
      <c r="EBC250" s="34"/>
      <c r="EBD250" s="34"/>
      <c r="EBE250" s="34"/>
      <c r="EBF250" s="34"/>
      <c r="EBG250" s="34"/>
      <c r="EBH250" s="34"/>
      <c r="EBI250" s="34"/>
      <c r="EBJ250" s="34"/>
      <c r="EBK250" s="34"/>
      <c r="EBL250" s="34"/>
      <c r="EBM250" s="34"/>
      <c r="EBN250" s="34"/>
      <c r="EBO250" s="34"/>
      <c r="EBP250" s="34"/>
      <c r="EBQ250" s="34"/>
      <c r="EBR250" s="34"/>
      <c r="EBS250" s="34"/>
      <c r="EBT250" s="34"/>
      <c r="EBU250" s="34"/>
      <c r="EBV250" s="34"/>
      <c r="EBW250" s="34"/>
      <c r="EBX250" s="34"/>
      <c r="EBY250" s="34"/>
      <c r="EBZ250" s="34"/>
      <c r="ECA250" s="34"/>
      <c r="ECB250" s="34"/>
      <c r="ECC250" s="34"/>
      <c r="ECD250" s="34"/>
      <c r="ECE250" s="34"/>
      <c r="ECF250" s="34"/>
      <c r="ECG250" s="34"/>
      <c r="ECH250" s="34"/>
      <c r="ECI250" s="34"/>
      <c r="ECJ250" s="34"/>
      <c r="ECK250" s="34"/>
      <c r="ECL250" s="34"/>
      <c r="ECM250" s="34"/>
      <c r="ECN250" s="34"/>
      <c r="ECO250" s="34"/>
      <c r="ECP250" s="34"/>
      <c r="ECQ250" s="34"/>
      <c r="ECR250" s="34"/>
      <c r="ECS250" s="34"/>
      <c r="ECT250" s="34"/>
      <c r="ECU250" s="34"/>
      <c r="ECV250" s="34"/>
      <c r="ECW250" s="34"/>
      <c r="ECX250" s="34"/>
      <c r="ECY250" s="34"/>
      <c r="ECZ250" s="34"/>
      <c r="EDA250" s="34"/>
      <c r="EDB250" s="34"/>
      <c r="EDC250" s="34"/>
      <c r="EDD250" s="34"/>
      <c r="EDE250" s="34"/>
      <c r="EDF250" s="34"/>
      <c r="EDG250" s="34"/>
      <c r="EDH250" s="34"/>
      <c r="EDI250" s="34"/>
      <c r="EDJ250" s="34"/>
      <c r="EDK250" s="34"/>
      <c r="EDL250" s="34"/>
      <c r="EDM250" s="34"/>
      <c r="EDN250" s="34"/>
      <c r="EDO250" s="34"/>
      <c r="EDP250" s="34"/>
      <c r="EDQ250" s="34"/>
      <c r="EDR250" s="34"/>
      <c r="EDS250" s="34"/>
      <c r="EDT250" s="34"/>
      <c r="EDU250" s="34"/>
      <c r="EDV250" s="34"/>
      <c r="EDW250" s="34"/>
      <c r="EDX250" s="34"/>
      <c r="EDY250" s="34"/>
      <c r="EDZ250" s="34"/>
      <c r="EEA250" s="34"/>
      <c r="EEB250" s="34"/>
      <c r="EEC250" s="34"/>
      <c r="EED250" s="34"/>
      <c r="EEE250" s="34"/>
      <c r="EEF250" s="34"/>
      <c r="EEG250" s="34"/>
      <c r="EEH250" s="34"/>
      <c r="EEI250" s="34"/>
      <c r="EEJ250" s="34"/>
      <c r="EEK250" s="34"/>
      <c r="EEL250" s="34"/>
      <c r="EEM250" s="34"/>
      <c r="EEN250" s="34"/>
      <c r="EEO250" s="34"/>
      <c r="EEP250" s="34"/>
      <c r="EEQ250" s="34"/>
      <c r="EER250" s="34"/>
      <c r="EES250" s="34"/>
      <c r="EET250" s="34"/>
      <c r="EEU250" s="34"/>
      <c r="EEV250" s="34"/>
      <c r="EEW250" s="34"/>
      <c r="EEX250" s="34"/>
      <c r="EEY250" s="34"/>
      <c r="EEZ250" s="34"/>
      <c r="EFA250" s="34"/>
      <c r="EFB250" s="34"/>
      <c r="EFC250" s="34"/>
      <c r="EFD250" s="34"/>
      <c r="EFE250" s="34"/>
      <c r="EFF250" s="34"/>
      <c r="EFG250" s="34"/>
      <c r="EFH250" s="34"/>
      <c r="EFI250" s="34"/>
      <c r="EFJ250" s="34"/>
      <c r="EFK250" s="34"/>
      <c r="EFL250" s="34"/>
      <c r="EFM250" s="34"/>
      <c r="EFN250" s="34"/>
      <c r="EFO250" s="34"/>
      <c r="EFP250" s="34"/>
      <c r="EFQ250" s="34"/>
      <c r="EFR250" s="34"/>
      <c r="EFS250" s="34"/>
      <c r="EFT250" s="34"/>
      <c r="EFU250" s="34"/>
      <c r="EFV250" s="34"/>
      <c r="EFW250" s="34"/>
      <c r="EFX250" s="34"/>
      <c r="EFY250" s="34"/>
      <c r="EFZ250" s="34"/>
      <c r="EGA250" s="34"/>
      <c r="EGB250" s="34"/>
      <c r="EGC250" s="34"/>
      <c r="EGD250" s="34"/>
      <c r="EGE250" s="34"/>
      <c r="EGF250" s="34"/>
      <c r="EGG250" s="34"/>
      <c r="EGH250" s="34"/>
      <c r="EGI250" s="34"/>
      <c r="EGJ250" s="34"/>
      <c r="EGK250" s="34"/>
      <c r="EGL250" s="34"/>
      <c r="EGM250" s="34"/>
      <c r="EGN250" s="34"/>
      <c r="EGO250" s="34"/>
      <c r="EGP250" s="34"/>
      <c r="EGQ250" s="34"/>
      <c r="EGR250" s="34"/>
      <c r="EGS250" s="34"/>
      <c r="EGT250" s="34"/>
      <c r="EGU250" s="34"/>
      <c r="EGV250" s="34"/>
      <c r="EGW250" s="34"/>
      <c r="EGX250" s="34"/>
      <c r="EGY250" s="34"/>
      <c r="EGZ250" s="34"/>
      <c r="EHA250" s="34"/>
      <c r="EHB250" s="34"/>
      <c r="EHC250" s="34"/>
      <c r="EHD250" s="34"/>
      <c r="EHE250" s="34"/>
      <c r="EHF250" s="34"/>
      <c r="EHG250" s="34"/>
      <c r="EHH250" s="34"/>
      <c r="EHI250" s="34"/>
      <c r="EHJ250" s="34"/>
      <c r="EHK250" s="34"/>
      <c r="EHL250" s="34"/>
      <c r="EHM250" s="34"/>
      <c r="EHN250" s="34"/>
      <c r="EHO250" s="34"/>
      <c r="EHP250" s="34"/>
      <c r="EHQ250" s="34"/>
      <c r="EHR250" s="34"/>
      <c r="EHS250" s="34"/>
      <c r="EHT250" s="34"/>
      <c r="EHU250" s="34"/>
      <c r="EHV250" s="34"/>
      <c r="EHW250" s="34"/>
      <c r="EHX250" s="34"/>
      <c r="EHY250" s="34"/>
      <c r="EHZ250" s="34"/>
      <c r="EIA250" s="34"/>
      <c r="EIB250" s="34"/>
      <c r="EIC250" s="34"/>
      <c r="EID250" s="34"/>
      <c r="EIE250" s="34"/>
      <c r="EIF250" s="34"/>
      <c r="EIG250" s="34"/>
      <c r="EIH250" s="34"/>
      <c r="EII250" s="34"/>
      <c r="EIJ250" s="34"/>
      <c r="EIK250" s="34"/>
      <c r="EIL250" s="34"/>
      <c r="EIM250" s="34"/>
      <c r="EIN250" s="34"/>
      <c r="EIO250" s="34"/>
      <c r="EIP250" s="34"/>
      <c r="EIQ250" s="34"/>
      <c r="EIR250" s="34"/>
      <c r="EIS250" s="34"/>
      <c r="EIT250" s="34"/>
      <c r="EIU250" s="34"/>
      <c r="EIV250" s="34"/>
      <c r="EIW250" s="34"/>
      <c r="EIX250" s="34"/>
      <c r="EIY250" s="34"/>
      <c r="EIZ250" s="34"/>
      <c r="EJA250" s="34"/>
      <c r="EJB250" s="34"/>
      <c r="EJC250" s="34"/>
      <c r="EJD250" s="34"/>
      <c r="EJE250" s="34"/>
      <c r="EJF250" s="34"/>
      <c r="EJG250" s="34"/>
      <c r="EJH250" s="34"/>
      <c r="EJI250" s="34"/>
      <c r="EJJ250" s="34"/>
      <c r="EJK250" s="34"/>
      <c r="EJL250" s="34"/>
      <c r="EJM250" s="34"/>
      <c r="EJN250" s="34"/>
      <c r="EJO250" s="34"/>
      <c r="EJP250" s="34"/>
      <c r="EJQ250" s="34"/>
      <c r="EJR250" s="34"/>
      <c r="EJS250" s="34"/>
      <c r="EJT250" s="34"/>
      <c r="EJU250" s="34"/>
      <c r="EJV250" s="34"/>
      <c r="EJW250" s="34"/>
      <c r="EJX250" s="34"/>
      <c r="EJY250" s="34"/>
      <c r="EJZ250" s="34"/>
      <c r="EKA250" s="34"/>
      <c r="EKB250" s="34"/>
      <c r="EKC250" s="34"/>
      <c r="EKD250" s="34"/>
      <c r="EKE250" s="34"/>
      <c r="EKF250" s="34"/>
      <c r="EKG250" s="34"/>
      <c r="EKH250" s="34"/>
      <c r="EKI250" s="34"/>
      <c r="EKJ250" s="34"/>
      <c r="EKK250" s="34"/>
      <c r="EKL250" s="34"/>
      <c r="EKM250" s="34"/>
      <c r="EKN250" s="34"/>
      <c r="EKO250" s="34"/>
      <c r="EKP250" s="34"/>
      <c r="EKQ250" s="34"/>
      <c r="EKR250" s="34"/>
      <c r="EKS250" s="34"/>
      <c r="EKT250" s="34"/>
      <c r="EKU250" s="34"/>
      <c r="EKV250" s="34"/>
      <c r="EKW250" s="34"/>
      <c r="EKX250" s="34"/>
      <c r="EKY250" s="34"/>
      <c r="EKZ250" s="34"/>
      <c r="ELA250" s="34"/>
      <c r="ELB250" s="34"/>
      <c r="ELC250" s="34"/>
      <c r="ELD250" s="34"/>
      <c r="ELE250" s="34"/>
      <c r="ELF250" s="34"/>
      <c r="ELG250" s="34"/>
      <c r="ELH250" s="34"/>
      <c r="ELI250" s="34"/>
      <c r="ELJ250" s="34"/>
      <c r="ELK250" s="34"/>
      <c r="ELL250" s="34"/>
      <c r="ELM250" s="34"/>
      <c r="ELN250" s="34"/>
      <c r="ELO250" s="34"/>
      <c r="ELP250" s="34"/>
      <c r="ELQ250" s="34"/>
      <c r="ELR250" s="34"/>
      <c r="ELS250" s="34"/>
      <c r="ELT250" s="34"/>
      <c r="ELU250" s="34"/>
      <c r="ELV250" s="34"/>
      <c r="ELW250" s="34"/>
      <c r="ELX250" s="34"/>
      <c r="ELY250" s="34"/>
      <c r="ELZ250" s="34"/>
      <c r="EMA250" s="34"/>
      <c r="EMB250" s="34"/>
      <c r="EMC250" s="34"/>
      <c r="EMD250" s="34"/>
      <c r="EME250" s="34"/>
      <c r="EMF250" s="34"/>
      <c r="EMG250" s="34"/>
      <c r="EMH250" s="34"/>
      <c r="EMI250" s="34"/>
      <c r="EMJ250" s="34"/>
      <c r="EMK250" s="34"/>
      <c r="EML250" s="34"/>
      <c r="EMM250" s="34"/>
      <c r="EMN250" s="34"/>
      <c r="EMO250" s="34"/>
      <c r="EMP250" s="34"/>
      <c r="EMQ250" s="34"/>
      <c r="EMR250" s="34"/>
      <c r="EMS250" s="34"/>
      <c r="EMT250" s="34"/>
      <c r="EMU250" s="34"/>
      <c r="EMV250" s="34"/>
      <c r="EMW250" s="34"/>
      <c r="EMX250" s="34"/>
      <c r="EMY250" s="34"/>
      <c r="EMZ250" s="34"/>
      <c r="ENA250" s="34"/>
      <c r="ENB250" s="34"/>
      <c r="ENC250" s="34"/>
      <c r="END250" s="34"/>
      <c r="ENE250" s="34"/>
      <c r="ENF250" s="34"/>
      <c r="ENG250" s="34"/>
      <c r="ENH250" s="34"/>
      <c r="ENI250" s="34"/>
      <c r="ENJ250" s="34"/>
      <c r="ENK250" s="34"/>
      <c r="ENL250" s="34"/>
      <c r="ENM250" s="34"/>
      <c r="ENN250" s="34"/>
      <c r="ENO250" s="34"/>
      <c r="ENP250" s="34"/>
      <c r="ENQ250" s="34"/>
      <c r="ENR250" s="34"/>
      <c r="ENS250" s="34"/>
      <c r="ENT250" s="34"/>
      <c r="ENU250" s="34"/>
      <c r="ENV250" s="34"/>
      <c r="ENW250" s="34"/>
      <c r="ENX250" s="34"/>
      <c r="ENY250" s="34"/>
      <c r="ENZ250" s="34"/>
      <c r="EOA250" s="34"/>
      <c r="EOB250" s="34"/>
      <c r="EOC250" s="34"/>
      <c r="EOD250" s="34"/>
      <c r="EOE250" s="34"/>
      <c r="EOF250" s="34"/>
      <c r="EOG250" s="34"/>
      <c r="EOH250" s="34"/>
      <c r="EOI250" s="34"/>
      <c r="EOJ250" s="34"/>
      <c r="EOK250" s="34"/>
      <c r="EOL250" s="34"/>
      <c r="EOM250" s="34"/>
      <c r="EON250" s="34"/>
      <c r="EOO250" s="34"/>
      <c r="EOP250" s="34"/>
      <c r="EOQ250" s="34"/>
      <c r="EOR250" s="34"/>
      <c r="EOS250" s="34"/>
      <c r="EOT250" s="34"/>
      <c r="EOU250" s="34"/>
      <c r="EOV250" s="34"/>
      <c r="EOW250" s="34"/>
      <c r="EOX250" s="34"/>
      <c r="EOY250" s="34"/>
      <c r="EOZ250" s="34"/>
      <c r="EPA250" s="34"/>
      <c r="EPB250" s="34"/>
      <c r="EPC250" s="34"/>
      <c r="EPD250" s="34"/>
      <c r="EPE250" s="34"/>
      <c r="EPF250" s="34"/>
      <c r="EPG250" s="34"/>
      <c r="EPH250" s="34"/>
      <c r="EPI250" s="34"/>
      <c r="EPJ250" s="34"/>
      <c r="EPK250" s="34"/>
      <c r="EPL250" s="34"/>
      <c r="EPM250" s="34"/>
      <c r="EPN250" s="34"/>
      <c r="EPO250" s="34"/>
      <c r="EPP250" s="34"/>
      <c r="EPQ250" s="34"/>
      <c r="EPR250" s="34"/>
      <c r="EPS250" s="34"/>
      <c r="EPT250" s="34"/>
      <c r="EPU250" s="34"/>
      <c r="EPV250" s="34"/>
      <c r="EPW250" s="34"/>
      <c r="EPX250" s="34"/>
      <c r="EPY250" s="34"/>
      <c r="EPZ250" s="34"/>
      <c r="EQA250" s="34"/>
      <c r="EQB250" s="34"/>
      <c r="EQC250" s="34"/>
      <c r="EQD250" s="34"/>
      <c r="EQE250" s="34"/>
      <c r="EQF250" s="34"/>
      <c r="EQG250" s="34"/>
      <c r="EQH250" s="34"/>
      <c r="EQI250" s="34"/>
      <c r="EQJ250" s="34"/>
      <c r="EQK250" s="34"/>
      <c r="EQL250" s="34"/>
      <c r="EQM250" s="34"/>
      <c r="EQN250" s="34"/>
      <c r="EQO250" s="34"/>
      <c r="EQP250" s="34"/>
      <c r="EQQ250" s="34"/>
      <c r="EQR250" s="34"/>
      <c r="EQS250" s="34"/>
      <c r="EQT250" s="34"/>
      <c r="EQU250" s="34"/>
      <c r="EQV250" s="34"/>
      <c r="EQW250" s="34"/>
      <c r="EQX250" s="34"/>
      <c r="EQY250" s="34"/>
      <c r="EQZ250" s="34"/>
      <c r="ERA250" s="34"/>
      <c r="ERB250" s="34"/>
      <c r="ERC250" s="34"/>
      <c r="ERD250" s="34"/>
      <c r="ERE250" s="34"/>
      <c r="ERF250" s="34"/>
      <c r="ERG250" s="34"/>
      <c r="ERH250" s="34"/>
      <c r="ERI250" s="34"/>
      <c r="ERJ250" s="34"/>
      <c r="ERK250" s="34"/>
      <c r="ERL250" s="34"/>
      <c r="ERM250" s="34"/>
      <c r="ERN250" s="34"/>
      <c r="ERO250" s="34"/>
      <c r="ERP250" s="34"/>
      <c r="ERQ250" s="34"/>
      <c r="ERR250" s="34"/>
      <c r="ERS250" s="34"/>
      <c r="ERT250" s="34"/>
      <c r="ERU250" s="34"/>
      <c r="ERV250" s="34"/>
      <c r="ERW250" s="34"/>
      <c r="ERX250" s="34"/>
      <c r="ERY250" s="34"/>
      <c r="ERZ250" s="34"/>
      <c r="ESA250" s="34"/>
      <c r="ESB250" s="34"/>
      <c r="ESC250" s="34"/>
      <c r="ESD250" s="34"/>
      <c r="ESE250" s="34"/>
      <c r="ESF250" s="34"/>
      <c r="ESG250" s="34"/>
      <c r="ESH250" s="34"/>
      <c r="ESI250" s="34"/>
      <c r="ESJ250" s="34"/>
      <c r="ESK250" s="34"/>
      <c r="ESL250" s="34"/>
      <c r="ESM250" s="34"/>
      <c r="ESN250" s="34"/>
      <c r="ESO250" s="34"/>
      <c r="ESP250" s="34"/>
      <c r="ESQ250" s="34"/>
      <c r="ESR250" s="34"/>
      <c r="ESS250" s="34"/>
      <c r="EST250" s="34"/>
      <c r="ESU250" s="34"/>
      <c r="ESV250" s="34"/>
      <c r="ESW250" s="34"/>
      <c r="ESX250" s="34"/>
      <c r="ESY250" s="34"/>
      <c r="ESZ250" s="34"/>
      <c r="ETA250" s="34"/>
      <c r="ETB250" s="34"/>
      <c r="ETC250" s="34"/>
      <c r="ETD250" s="34"/>
      <c r="ETE250" s="34"/>
      <c r="ETF250" s="34"/>
      <c r="ETG250" s="34"/>
      <c r="ETH250" s="34"/>
      <c r="ETI250" s="34"/>
      <c r="ETJ250" s="34"/>
      <c r="ETK250" s="34"/>
      <c r="ETL250" s="34"/>
      <c r="ETM250" s="34"/>
      <c r="ETN250" s="34"/>
      <c r="ETO250" s="34"/>
      <c r="ETP250" s="34"/>
      <c r="ETQ250" s="34"/>
      <c r="ETR250" s="34"/>
      <c r="ETS250" s="34"/>
      <c r="ETT250" s="34"/>
      <c r="ETU250" s="34"/>
      <c r="ETV250" s="34"/>
      <c r="ETW250" s="34"/>
      <c r="ETX250" s="34"/>
      <c r="ETY250" s="34"/>
      <c r="ETZ250" s="34"/>
      <c r="EUA250" s="34"/>
      <c r="EUB250" s="34"/>
      <c r="EUC250" s="34"/>
      <c r="EUD250" s="34"/>
      <c r="EUE250" s="34"/>
      <c r="EUF250" s="34"/>
      <c r="EUG250" s="34"/>
      <c r="EUH250" s="34"/>
      <c r="EUI250" s="34"/>
      <c r="EUJ250" s="34"/>
      <c r="EUK250" s="34"/>
      <c r="EUL250" s="34"/>
      <c r="EUM250" s="34"/>
      <c r="EUN250" s="34"/>
      <c r="EUO250" s="34"/>
      <c r="EUP250" s="34"/>
      <c r="EUQ250" s="34"/>
      <c r="EUR250" s="34"/>
      <c r="EUS250" s="34"/>
      <c r="EUT250" s="34"/>
      <c r="EUU250" s="34"/>
      <c r="EUV250" s="34"/>
      <c r="EUW250" s="34"/>
      <c r="EUX250" s="34"/>
      <c r="EUY250" s="34"/>
      <c r="EUZ250" s="34"/>
      <c r="EVA250" s="34"/>
      <c r="EVB250" s="34"/>
      <c r="EVC250" s="34"/>
      <c r="EVD250" s="34"/>
      <c r="EVE250" s="34"/>
      <c r="EVF250" s="34"/>
      <c r="EVG250" s="34"/>
      <c r="EVH250" s="34"/>
      <c r="EVI250" s="34"/>
      <c r="EVJ250" s="34"/>
      <c r="EVK250" s="34"/>
      <c r="EVL250" s="34"/>
      <c r="EVM250" s="34"/>
      <c r="EVN250" s="34"/>
      <c r="EVO250" s="34"/>
      <c r="EVP250" s="34"/>
      <c r="EVQ250" s="34"/>
      <c r="EVR250" s="34"/>
      <c r="EVS250" s="34"/>
      <c r="EVT250" s="34"/>
      <c r="EVU250" s="34"/>
      <c r="EVV250" s="34"/>
      <c r="EVW250" s="34"/>
      <c r="EVX250" s="34"/>
      <c r="EVY250" s="34"/>
      <c r="EVZ250" s="34"/>
      <c r="EWA250" s="34"/>
      <c r="EWB250" s="34"/>
      <c r="EWC250" s="34"/>
      <c r="EWD250" s="34"/>
      <c r="EWE250" s="34"/>
      <c r="EWF250" s="34"/>
      <c r="EWG250" s="34"/>
      <c r="EWH250" s="34"/>
      <c r="EWI250" s="34"/>
      <c r="EWJ250" s="34"/>
      <c r="EWK250" s="34"/>
      <c r="EWL250" s="34"/>
      <c r="EWM250" s="34"/>
      <c r="EWN250" s="34"/>
      <c r="EWO250" s="34"/>
      <c r="EWP250" s="34"/>
      <c r="EWQ250" s="34"/>
      <c r="EWR250" s="34"/>
      <c r="EWS250" s="34"/>
      <c r="EWT250" s="34"/>
      <c r="EWU250" s="34"/>
      <c r="EWV250" s="34"/>
      <c r="EWW250" s="34"/>
      <c r="EWX250" s="34"/>
      <c r="EWY250" s="34"/>
      <c r="EWZ250" s="34"/>
      <c r="EXA250" s="34"/>
      <c r="EXB250" s="34"/>
      <c r="EXC250" s="34"/>
      <c r="EXD250" s="34"/>
      <c r="EXE250" s="34"/>
      <c r="EXF250" s="34"/>
      <c r="EXG250" s="34"/>
      <c r="EXH250" s="34"/>
      <c r="EXI250" s="34"/>
      <c r="EXJ250" s="34"/>
      <c r="EXK250" s="34"/>
      <c r="EXL250" s="34"/>
      <c r="EXM250" s="34"/>
      <c r="EXN250" s="34"/>
      <c r="EXO250" s="34"/>
      <c r="EXP250" s="34"/>
      <c r="EXQ250" s="34"/>
      <c r="EXR250" s="34"/>
      <c r="EXS250" s="34"/>
      <c r="EXT250" s="34"/>
      <c r="EXU250" s="34"/>
      <c r="EXV250" s="34"/>
      <c r="EXW250" s="34"/>
      <c r="EXX250" s="34"/>
      <c r="EXY250" s="34"/>
      <c r="EXZ250" s="34"/>
      <c r="EYA250" s="34"/>
      <c r="EYB250" s="34"/>
      <c r="EYC250" s="34"/>
      <c r="EYD250" s="34"/>
      <c r="EYE250" s="34"/>
      <c r="EYF250" s="34"/>
      <c r="EYG250" s="34"/>
      <c r="EYH250" s="34"/>
      <c r="EYI250" s="34"/>
      <c r="EYJ250" s="34"/>
      <c r="EYK250" s="34"/>
      <c r="EYL250" s="34"/>
      <c r="EYM250" s="34"/>
      <c r="EYN250" s="34"/>
      <c r="EYO250" s="34"/>
      <c r="EYP250" s="34"/>
      <c r="EYQ250" s="34"/>
      <c r="EYR250" s="34"/>
      <c r="EYS250" s="34"/>
      <c r="EYT250" s="34"/>
      <c r="EYU250" s="34"/>
      <c r="EYV250" s="34"/>
      <c r="EYW250" s="34"/>
      <c r="EYX250" s="34"/>
      <c r="EYY250" s="34"/>
      <c r="EYZ250" s="34"/>
      <c r="EZA250" s="34"/>
      <c r="EZB250" s="34"/>
      <c r="EZC250" s="34"/>
      <c r="EZD250" s="34"/>
      <c r="EZE250" s="34"/>
      <c r="EZF250" s="34"/>
      <c r="EZG250" s="34"/>
      <c r="EZH250" s="34"/>
      <c r="EZI250" s="34"/>
      <c r="EZJ250" s="34"/>
      <c r="EZK250" s="34"/>
      <c r="EZL250" s="34"/>
      <c r="EZM250" s="34"/>
      <c r="EZN250" s="34"/>
      <c r="EZO250" s="34"/>
      <c r="EZP250" s="34"/>
      <c r="EZQ250" s="34"/>
      <c r="EZR250" s="34"/>
      <c r="EZS250" s="34"/>
      <c r="EZT250" s="34"/>
      <c r="EZU250" s="34"/>
      <c r="EZV250" s="34"/>
      <c r="EZW250" s="34"/>
      <c r="EZX250" s="34"/>
      <c r="EZY250" s="34"/>
      <c r="EZZ250" s="34"/>
      <c r="FAA250" s="34"/>
      <c r="FAB250" s="34"/>
      <c r="FAC250" s="34"/>
      <c r="FAD250" s="34"/>
      <c r="FAE250" s="34"/>
      <c r="FAF250" s="34"/>
      <c r="FAG250" s="34"/>
      <c r="FAH250" s="34"/>
      <c r="FAI250" s="34"/>
      <c r="FAJ250" s="34"/>
      <c r="FAK250" s="34"/>
      <c r="FAL250" s="34"/>
      <c r="FAM250" s="34"/>
      <c r="FAN250" s="34"/>
      <c r="FAO250" s="34"/>
      <c r="FAP250" s="34"/>
      <c r="FAQ250" s="34"/>
      <c r="FAR250" s="34"/>
      <c r="FAS250" s="34"/>
      <c r="FAT250" s="34"/>
      <c r="FAU250" s="34"/>
      <c r="FAV250" s="34"/>
      <c r="FAW250" s="34"/>
      <c r="FAX250" s="34"/>
      <c r="FAY250" s="34"/>
      <c r="FAZ250" s="34"/>
      <c r="FBA250" s="34"/>
      <c r="FBB250" s="34"/>
      <c r="FBC250" s="34"/>
      <c r="FBD250" s="34"/>
      <c r="FBE250" s="34"/>
      <c r="FBF250" s="34"/>
      <c r="FBG250" s="34"/>
      <c r="FBH250" s="34"/>
      <c r="FBI250" s="34"/>
      <c r="FBJ250" s="34"/>
      <c r="FBK250" s="34"/>
      <c r="FBL250" s="34"/>
      <c r="FBM250" s="34"/>
      <c r="FBN250" s="34"/>
      <c r="FBO250" s="34"/>
      <c r="FBP250" s="34"/>
      <c r="FBQ250" s="34"/>
      <c r="FBR250" s="34"/>
      <c r="FBS250" s="34"/>
      <c r="FBT250" s="34"/>
      <c r="FBU250" s="34"/>
      <c r="FBV250" s="34"/>
      <c r="FBW250" s="34"/>
      <c r="FBX250" s="34"/>
      <c r="FBY250" s="34"/>
      <c r="FBZ250" s="34"/>
      <c r="FCA250" s="34"/>
      <c r="FCB250" s="34"/>
      <c r="FCC250" s="34"/>
      <c r="FCD250" s="34"/>
      <c r="FCE250" s="34"/>
      <c r="FCF250" s="34"/>
      <c r="FCG250" s="34"/>
      <c r="FCH250" s="34"/>
      <c r="FCI250" s="34"/>
      <c r="FCJ250" s="34"/>
      <c r="FCK250" s="34"/>
      <c r="FCL250" s="34"/>
      <c r="FCM250" s="34"/>
      <c r="FCN250" s="34"/>
      <c r="FCO250" s="34"/>
      <c r="FCP250" s="34"/>
      <c r="FCQ250" s="34"/>
      <c r="FCR250" s="34"/>
      <c r="FCS250" s="34"/>
      <c r="FCT250" s="34"/>
      <c r="FCU250" s="34"/>
      <c r="FCV250" s="34"/>
      <c r="FCW250" s="34"/>
      <c r="FCX250" s="34"/>
      <c r="FCY250" s="34"/>
      <c r="FCZ250" s="34"/>
      <c r="FDA250" s="34"/>
      <c r="FDB250" s="34"/>
      <c r="FDC250" s="34"/>
      <c r="FDD250" s="34"/>
      <c r="FDE250" s="34"/>
      <c r="FDF250" s="34"/>
      <c r="FDG250" s="34"/>
      <c r="FDH250" s="34"/>
      <c r="FDI250" s="34"/>
      <c r="FDJ250" s="34"/>
      <c r="FDK250" s="34"/>
      <c r="FDL250" s="34"/>
      <c r="FDM250" s="34"/>
      <c r="FDN250" s="34"/>
      <c r="FDO250" s="34"/>
      <c r="FDP250" s="34"/>
      <c r="FDQ250" s="34"/>
      <c r="FDR250" s="34"/>
      <c r="FDS250" s="34"/>
      <c r="FDT250" s="34"/>
      <c r="FDU250" s="34"/>
      <c r="FDV250" s="34"/>
      <c r="FDW250" s="34"/>
      <c r="FDX250" s="34"/>
      <c r="FDY250" s="34"/>
      <c r="FDZ250" s="34"/>
      <c r="FEA250" s="34"/>
      <c r="FEB250" s="34"/>
      <c r="FEC250" s="34"/>
      <c r="FED250" s="34"/>
      <c r="FEE250" s="34"/>
      <c r="FEF250" s="34"/>
      <c r="FEG250" s="34"/>
      <c r="FEH250" s="34"/>
      <c r="FEI250" s="34"/>
      <c r="FEJ250" s="34"/>
      <c r="FEK250" s="34"/>
      <c r="FEL250" s="34"/>
      <c r="FEM250" s="34"/>
      <c r="FEN250" s="34"/>
      <c r="FEO250" s="34"/>
      <c r="FEP250" s="34"/>
      <c r="FEQ250" s="34"/>
      <c r="FER250" s="34"/>
      <c r="FES250" s="34"/>
      <c r="FET250" s="34"/>
      <c r="FEU250" s="34"/>
      <c r="FEV250" s="34"/>
      <c r="FEW250" s="34"/>
      <c r="FEX250" s="34"/>
      <c r="FEY250" s="34"/>
      <c r="FEZ250" s="34"/>
      <c r="FFA250" s="34"/>
      <c r="FFB250" s="34"/>
      <c r="FFC250" s="34"/>
      <c r="FFD250" s="34"/>
      <c r="FFE250" s="34"/>
      <c r="FFF250" s="34"/>
      <c r="FFG250" s="34"/>
      <c r="FFH250" s="34"/>
      <c r="FFI250" s="34"/>
      <c r="FFJ250" s="34"/>
      <c r="FFK250" s="34"/>
      <c r="FFL250" s="34"/>
      <c r="FFM250" s="34"/>
      <c r="FFN250" s="34"/>
      <c r="FFO250" s="34"/>
      <c r="FFP250" s="34"/>
      <c r="FFQ250" s="34"/>
      <c r="FFR250" s="34"/>
      <c r="FFS250" s="34"/>
      <c r="FFT250" s="34"/>
      <c r="FFU250" s="34"/>
      <c r="FFV250" s="34"/>
      <c r="FFW250" s="34"/>
      <c r="FFX250" s="34"/>
      <c r="FFY250" s="34"/>
      <c r="FFZ250" s="34"/>
      <c r="FGA250" s="34"/>
      <c r="FGB250" s="34"/>
      <c r="FGC250" s="34"/>
      <c r="FGD250" s="34"/>
      <c r="FGE250" s="34"/>
      <c r="FGF250" s="34"/>
      <c r="FGG250" s="34"/>
      <c r="FGH250" s="34"/>
      <c r="FGI250" s="34"/>
      <c r="FGJ250" s="34"/>
      <c r="FGK250" s="34"/>
      <c r="FGL250" s="34"/>
      <c r="FGM250" s="34"/>
      <c r="FGN250" s="34"/>
      <c r="FGO250" s="34"/>
      <c r="FGP250" s="34"/>
      <c r="FGQ250" s="34"/>
      <c r="FGR250" s="34"/>
      <c r="FGS250" s="34"/>
      <c r="FGT250" s="34"/>
      <c r="FGU250" s="34"/>
      <c r="FGV250" s="34"/>
      <c r="FGW250" s="34"/>
      <c r="FGX250" s="34"/>
      <c r="FGY250" s="34"/>
      <c r="FGZ250" s="34"/>
      <c r="FHA250" s="34"/>
      <c r="FHB250" s="34"/>
      <c r="FHC250" s="34"/>
      <c r="FHD250" s="34"/>
      <c r="FHE250" s="34"/>
      <c r="FHF250" s="34"/>
      <c r="FHG250" s="34"/>
      <c r="FHH250" s="34"/>
      <c r="FHI250" s="34"/>
      <c r="FHJ250" s="34"/>
      <c r="FHK250" s="34"/>
      <c r="FHL250" s="34"/>
      <c r="FHM250" s="34"/>
      <c r="FHN250" s="34"/>
      <c r="FHO250" s="34"/>
      <c r="FHP250" s="34"/>
      <c r="FHQ250" s="34"/>
      <c r="FHR250" s="34"/>
      <c r="FHS250" s="34"/>
      <c r="FHT250" s="34"/>
      <c r="FHU250" s="34"/>
      <c r="FHV250" s="34"/>
      <c r="FHW250" s="34"/>
      <c r="FHX250" s="34"/>
      <c r="FHY250" s="34"/>
      <c r="FHZ250" s="34"/>
      <c r="FIA250" s="34"/>
      <c r="FIB250" s="34"/>
      <c r="FIC250" s="34"/>
      <c r="FID250" s="34"/>
      <c r="FIE250" s="34"/>
      <c r="FIF250" s="34"/>
      <c r="FIG250" s="34"/>
      <c r="FIH250" s="34"/>
      <c r="FII250" s="34"/>
      <c r="FIJ250" s="34"/>
      <c r="FIK250" s="34"/>
      <c r="FIL250" s="34"/>
      <c r="FIM250" s="34"/>
      <c r="FIN250" s="34"/>
      <c r="FIO250" s="34"/>
      <c r="FIP250" s="34"/>
      <c r="FIQ250" s="34"/>
      <c r="FIR250" s="34"/>
      <c r="FIS250" s="34"/>
      <c r="FIT250" s="34"/>
      <c r="FIU250" s="34"/>
      <c r="FIV250" s="34"/>
      <c r="FIW250" s="34"/>
      <c r="FIX250" s="34"/>
      <c r="FIY250" s="34"/>
      <c r="FIZ250" s="34"/>
      <c r="FJA250" s="34"/>
      <c r="FJB250" s="34"/>
      <c r="FJC250" s="34"/>
      <c r="FJD250" s="34"/>
      <c r="FJE250" s="34"/>
      <c r="FJF250" s="34"/>
      <c r="FJG250" s="34"/>
      <c r="FJH250" s="34"/>
      <c r="FJI250" s="34"/>
      <c r="FJJ250" s="34"/>
      <c r="FJK250" s="34"/>
      <c r="FJL250" s="34"/>
      <c r="FJM250" s="34"/>
      <c r="FJN250" s="34"/>
      <c r="FJO250" s="34"/>
      <c r="FJP250" s="34"/>
      <c r="FJQ250" s="34"/>
      <c r="FJR250" s="34"/>
      <c r="FJS250" s="34"/>
      <c r="FJT250" s="34"/>
      <c r="FJU250" s="34"/>
      <c r="FJV250" s="34"/>
      <c r="FJW250" s="34"/>
      <c r="FJX250" s="34"/>
      <c r="FJY250" s="34"/>
      <c r="FJZ250" s="34"/>
      <c r="FKA250" s="34"/>
      <c r="FKB250" s="34"/>
      <c r="FKC250" s="34"/>
      <c r="FKD250" s="34"/>
      <c r="FKE250" s="34"/>
      <c r="FKF250" s="34"/>
      <c r="FKG250" s="34"/>
      <c r="FKH250" s="34"/>
      <c r="FKI250" s="34"/>
      <c r="FKJ250" s="34"/>
      <c r="FKK250" s="34"/>
      <c r="FKL250" s="34"/>
      <c r="FKM250" s="34"/>
      <c r="FKN250" s="34"/>
      <c r="FKO250" s="34"/>
      <c r="FKP250" s="34"/>
      <c r="FKQ250" s="34"/>
      <c r="FKR250" s="34"/>
      <c r="FKS250" s="34"/>
      <c r="FKT250" s="34"/>
      <c r="FKU250" s="34"/>
      <c r="FKV250" s="34"/>
      <c r="FKW250" s="34"/>
      <c r="FKX250" s="34"/>
      <c r="FKY250" s="34"/>
      <c r="FKZ250" s="34"/>
      <c r="FLA250" s="34"/>
      <c r="FLB250" s="34"/>
      <c r="FLC250" s="34"/>
      <c r="FLD250" s="34"/>
      <c r="FLE250" s="34"/>
      <c r="FLF250" s="34"/>
      <c r="FLG250" s="34"/>
      <c r="FLH250" s="34"/>
      <c r="FLI250" s="34"/>
      <c r="FLJ250" s="34"/>
      <c r="FLK250" s="34"/>
      <c r="FLL250" s="34"/>
      <c r="FLM250" s="34"/>
      <c r="FLN250" s="34"/>
      <c r="FLO250" s="34"/>
      <c r="FLP250" s="34"/>
      <c r="FLQ250" s="34"/>
      <c r="FLR250" s="34"/>
      <c r="FLS250" s="34"/>
      <c r="FLT250" s="34"/>
      <c r="FLU250" s="34"/>
      <c r="FLV250" s="34"/>
      <c r="FLW250" s="34"/>
      <c r="FLX250" s="34"/>
      <c r="FLY250" s="34"/>
      <c r="FLZ250" s="34"/>
      <c r="FMA250" s="34"/>
      <c r="FMB250" s="34"/>
      <c r="FMC250" s="34"/>
      <c r="FMD250" s="34"/>
      <c r="FME250" s="34"/>
      <c r="FMF250" s="34"/>
      <c r="FMG250" s="34"/>
      <c r="FMH250" s="34"/>
      <c r="FMI250" s="34"/>
      <c r="FMJ250" s="34"/>
      <c r="FMK250" s="34"/>
      <c r="FML250" s="34"/>
      <c r="FMM250" s="34"/>
      <c r="FMN250" s="34"/>
      <c r="FMO250" s="34"/>
      <c r="FMP250" s="34"/>
      <c r="FMQ250" s="34"/>
      <c r="FMR250" s="34"/>
      <c r="FMS250" s="34"/>
      <c r="FMT250" s="34"/>
      <c r="FMU250" s="34"/>
      <c r="FMV250" s="34"/>
      <c r="FMW250" s="34"/>
      <c r="FMX250" s="34"/>
      <c r="FMY250" s="34"/>
      <c r="FMZ250" s="34"/>
      <c r="FNA250" s="34"/>
      <c r="FNB250" s="34"/>
      <c r="FNC250" s="34"/>
      <c r="FND250" s="34"/>
      <c r="FNE250" s="34"/>
      <c r="FNF250" s="34"/>
      <c r="FNG250" s="34"/>
      <c r="FNH250" s="34"/>
      <c r="FNI250" s="34"/>
      <c r="FNJ250" s="34"/>
      <c r="FNK250" s="34"/>
      <c r="FNL250" s="34"/>
      <c r="FNM250" s="34"/>
      <c r="FNN250" s="34"/>
      <c r="FNO250" s="34"/>
      <c r="FNP250" s="34"/>
      <c r="FNQ250" s="34"/>
      <c r="FNR250" s="34"/>
      <c r="FNS250" s="34"/>
      <c r="FNT250" s="34"/>
      <c r="FNU250" s="34"/>
      <c r="FNV250" s="34"/>
      <c r="FNW250" s="34"/>
      <c r="FNX250" s="34"/>
      <c r="FNY250" s="34"/>
      <c r="FNZ250" s="34"/>
      <c r="FOA250" s="34"/>
      <c r="FOB250" s="34"/>
      <c r="FOC250" s="34"/>
      <c r="FOD250" s="34"/>
      <c r="FOE250" s="34"/>
      <c r="FOF250" s="34"/>
      <c r="FOG250" s="34"/>
      <c r="FOH250" s="34"/>
      <c r="FOI250" s="34"/>
      <c r="FOJ250" s="34"/>
      <c r="FOK250" s="34"/>
      <c r="FOL250" s="34"/>
      <c r="FOM250" s="34"/>
      <c r="FON250" s="34"/>
      <c r="FOO250" s="34"/>
      <c r="FOP250" s="34"/>
      <c r="FOQ250" s="34"/>
      <c r="FOR250" s="34"/>
      <c r="FOS250" s="34"/>
      <c r="FOT250" s="34"/>
      <c r="FOU250" s="34"/>
      <c r="FOV250" s="34"/>
      <c r="FOW250" s="34"/>
      <c r="FOX250" s="34"/>
      <c r="FOY250" s="34"/>
      <c r="FOZ250" s="34"/>
      <c r="FPA250" s="34"/>
      <c r="FPB250" s="34"/>
      <c r="FPC250" s="34"/>
      <c r="FPD250" s="34"/>
      <c r="FPE250" s="34"/>
      <c r="FPF250" s="34"/>
      <c r="FPG250" s="34"/>
      <c r="FPH250" s="34"/>
      <c r="FPI250" s="34"/>
      <c r="FPJ250" s="34"/>
      <c r="FPK250" s="34"/>
      <c r="FPL250" s="34"/>
      <c r="FPM250" s="34"/>
      <c r="FPN250" s="34"/>
      <c r="FPO250" s="34"/>
      <c r="FPP250" s="34"/>
      <c r="FPQ250" s="34"/>
      <c r="FPR250" s="34"/>
      <c r="FPS250" s="34"/>
      <c r="FPT250" s="34"/>
      <c r="FPU250" s="34"/>
      <c r="FPV250" s="34"/>
      <c r="FPW250" s="34"/>
      <c r="FPX250" s="34"/>
      <c r="FPY250" s="34"/>
      <c r="FPZ250" s="34"/>
      <c r="FQA250" s="34"/>
      <c r="FQB250" s="34"/>
      <c r="FQC250" s="34"/>
      <c r="FQD250" s="34"/>
      <c r="FQE250" s="34"/>
      <c r="FQF250" s="34"/>
      <c r="FQG250" s="34"/>
      <c r="FQH250" s="34"/>
      <c r="FQI250" s="34"/>
      <c r="FQJ250" s="34"/>
      <c r="FQK250" s="34"/>
      <c r="FQL250" s="34"/>
      <c r="FQM250" s="34"/>
      <c r="FQN250" s="34"/>
      <c r="FQO250" s="34"/>
      <c r="FQP250" s="34"/>
      <c r="FQQ250" s="34"/>
      <c r="FQR250" s="34"/>
      <c r="FQS250" s="34"/>
      <c r="FQT250" s="34"/>
      <c r="FQU250" s="34"/>
      <c r="FQV250" s="34"/>
      <c r="FQW250" s="34"/>
      <c r="FQX250" s="34"/>
      <c r="FQY250" s="34"/>
      <c r="FQZ250" s="34"/>
      <c r="FRA250" s="34"/>
      <c r="FRB250" s="34"/>
      <c r="FRC250" s="34"/>
      <c r="FRD250" s="34"/>
      <c r="FRE250" s="34"/>
      <c r="FRF250" s="34"/>
      <c r="FRG250" s="34"/>
      <c r="FRH250" s="34"/>
      <c r="FRI250" s="34"/>
      <c r="FRJ250" s="34"/>
      <c r="FRK250" s="34"/>
      <c r="FRL250" s="34"/>
      <c r="FRM250" s="34"/>
      <c r="FRN250" s="34"/>
      <c r="FRO250" s="34"/>
      <c r="FRP250" s="34"/>
      <c r="FRQ250" s="34"/>
      <c r="FRR250" s="34"/>
      <c r="FRS250" s="34"/>
      <c r="FRT250" s="34"/>
      <c r="FRU250" s="34"/>
      <c r="FRV250" s="34"/>
      <c r="FRW250" s="34"/>
      <c r="FRX250" s="34"/>
      <c r="FRY250" s="34"/>
      <c r="FRZ250" s="34"/>
      <c r="FSA250" s="34"/>
      <c r="FSB250" s="34"/>
      <c r="FSC250" s="34"/>
      <c r="FSD250" s="34"/>
      <c r="FSE250" s="34"/>
      <c r="FSF250" s="34"/>
      <c r="FSG250" s="34"/>
      <c r="FSH250" s="34"/>
      <c r="FSI250" s="34"/>
      <c r="FSJ250" s="34"/>
      <c r="FSK250" s="34"/>
      <c r="FSL250" s="34"/>
      <c r="FSM250" s="34"/>
      <c r="FSN250" s="34"/>
      <c r="FSO250" s="34"/>
      <c r="FSP250" s="34"/>
      <c r="FSQ250" s="34"/>
      <c r="FSR250" s="34"/>
      <c r="FSS250" s="34"/>
      <c r="FST250" s="34"/>
      <c r="FSU250" s="34"/>
      <c r="FSV250" s="34"/>
      <c r="FSW250" s="34"/>
      <c r="FSX250" s="34"/>
      <c r="FSY250" s="34"/>
      <c r="FSZ250" s="34"/>
      <c r="FTA250" s="34"/>
      <c r="FTB250" s="34"/>
      <c r="FTC250" s="34"/>
      <c r="FTD250" s="34"/>
      <c r="FTE250" s="34"/>
      <c r="FTF250" s="34"/>
      <c r="FTG250" s="34"/>
      <c r="FTH250" s="34"/>
      <c r="FTI250" s="34"/>
      <c r="FTJ250" s="34"/>
      <c r="FTK250" s="34"/>
      <c r="FTL250" s="34"/>
      <c r="FTM250" s="34"/>
      <c r="FTN250" s="34"/>
      <c r="FTO250" s="34"/>
      <c r="FTP250" s="34"/>
      <c r="FTQ250" s="34"/>
      <c r="FTR250" s="34"/>
      <c r="FTS250" s="34"/>
      <c r="FTT250" s="34"/>
      <c r="FTU250" s="34"/>
      <c r="FTV250" s="34"/>
      <c r="FTW250" s="34"/>
      <c r="FTX250" s="34"/>
      <c r="FTY250" s="34"/>
      <c r="FTZ250" s="34"/>
      <c r="FUA250" s="34"/>
      <c r="FUB250" s="34"/>
      <c r="FUC250" s="34"/>
      <c r="FUD250" s="34"/>
      <c r="FUE250" s="34"/>
      <c r="FUF250" s="34"/>
      <c r="FUG250" s="34"/>
      <c r="FUH250" s="34"/>
      <c r="FUI250" s="34"/>
      <c r="FUJ250" s="34"/>
      <c r="FUK250" s="34"/>
      <c r="FUL250" s="34"/>
      <c r="FUM250" s="34"/>
      <c r="FUN250" s="34"/>
      <c r="FUO250" s="34"/>
      <c r="FUP250" s="34"/>
      <c r="FUQ250" s="34"/>
      <c r="FUR250" s="34"/>
      <c r="FUS250" s="34"/>
      <c r="FUT250" s="34"/>
      <c r="FUU250" s="34"/>
      <c r="FUV250" s="34"/>
      <c r="FUW250" s="34"/>
      <c r="FUX250" s="34"/>
      <c r="FUY250" s="34"/>
      <c r="FUZ250" s="34"/>
      <c r="FVA250" s="34"/>
      <c r="FVB250" s="34"/>
      <c r="FVC250" s="34"/>
      <c r="FVD250" s="34"/>
      <c r="FVE250" s="34"/>
      <c r="FVF250" s="34"/>
      <c r="FVG250" s="34"/>
      <c r="FVH250" s="34"/>
      <c r="FVI250" s="34"/>
      <c r="FVJ250" s="34"/>
      <c r="FVK250" s="34"/>
      <c r="FVL250" s="34"/>
      <c r="FVM250" s="34"/>
      <c r="FVN250" s="34"/>
      <c r="FVO250" s="34"/>
      <c r="FVP250" s="34"/>
      <c r="FVQ250" s="34"/>
      <c r="FVR250" s="34"/>
      <c r="FVS250" s="34"/>
      <c r="FVT250" s="34"/>
      <c r="FVU250" s="34"/>
      <c r="FVV250" s="34"/>
      <c r="FVW250" s="34"/>
      <c r="FVX250" s="34"/>
      <c r="FVY250" s="34"/>
      <c r="FVZ250" s="34"/>
      <c r="FWA250" s="34"/>
      <c r="FWB250" s="34"/>
      <c r="FWC250" s="34"/>
      <c r="FWD250" s="34"/>
      <c r="FWE250" s="34"/>
      <c r="FWF250" s="34"/>
      <c r="FWG250" s="34"/>
      <c r="FWH250" s="34"/>
      <c r="FWI250" s="34"/>
      <c r="FWJ250" s="34"/>
      <c r="FWK250" s="34"/>
      <c r="FWL250" s="34"/>
      <c r="FWM250" s="34"/>
      <c r="FWN250" s="34"/>
      <c r="FWO250" s="34"/>
      <c r="FWP250" s="34"/>
      <c r="FWQ250" s="34"/>
      <c r="FWR250" s="34"/>
      <c r="FWS250" s="34"/>
      <c r="FWT250" s="34"/>
      <c r="FWU250" s="34"/>
      <c r="FWV250" s="34"/>
      <c r="FWW250" s="34"/>
      <c r="FWX250" s="34"/>
      <c r="FWY250" s="34"/>
      <c r="FWZ250" s="34"/>
      <c r="FXA250" s="34"/>
      <c r="FXB250" s="34"/>
      <c r="FXC250" s="34"/>
      <c r="FXD250" s="34"/>
      <c r="FXE250" s="34"/>
      <c r="FXF250" s="34"/>
      <c r="FXG250" s="34"/>
      <c r="FXH250" s="34"/>
      <c r="FXI250" s="34"/>
      <c r="FXJ250" s="34"/>
      <c r="FXK250" s="34"/>
      <c r="FXL250" s="34"/>
      <c r="FXM250" s="34"/>
      <c r="FXN250" s="34"/>
      <c r="FXO250" s="34"/>
      <c r="FXP250" s="34"/>
      <c r="FXQ250" s="34"/>
      <c r="FXR250" s="34"/>
      <c r="FXS250" s="34"/>
      <c r="FXT250" s="34"/>
      <c r="FXU250" s="34"/>
      <c r="FXV250" s="34"/>
      <c r="FXW250" s="34"/>
      <c r="FXX250" s="34"/>
      <c r="FXY250" s="34"/>
      <c r="FXZ250" s="34"/>
      <c r="FYA250" s="34"/>
      <c r="FYB250" s="34"/>
      <c r="FYC250" s="34"/>
      <c r="FYD250" s="34"/>
      <c r="FYE250" s="34"/>
      <c r="FYF250" s="34"/>
      <c r="FYG250" s="34"/>
      <c r="FYH250" s="34"/>
      <c r="FYI250" s="34"/>
      <c r="FYJ250" s="34"/>
      <c r="FYK250" s="34"/>
      <c r="FYL250" s="34"/>
      <c r="FYM250" s="34"/>
      <c r="FYN250" s="34"/>
      <c r="FYO250" s="34"/>
      <c r="FYP250" s="34"/>
      <c r="FYQ250" s="34"/>
      <c r="FYR250" s="34"/>
      <c r="FYS250" s="34"/>
      <c r="FYT250" s="34"/>
      <c r="FYU250" s="34"/>
      <c r="FYV250" s="34"/>
      <c r="FYW250" s="34"/>
      <c r="FYX250" s="34"/>
      <c r="FYY250" s="34"/>
      <c r="FYZ250" s="34"/>
      <c r="FZA250" s="34"/>
      <c r="FZB250" s="34"/>
      <c r="FZC250" s="34"/>
      <c r="FZD250" s="34"/>
      <c r="FZE250" s="34"/>
      <c r="FZF250" s="34"/>
      <c r="FZG250" s="34"/>
      <c r="FZH250" s="34"/>
      <c r="FZI250" s="34"/>
      <c r="FZJ250" s="34"/>
      <c r="FZK250" s="34"/>
      <c r="FZL250" s="34"/>
      <c r="FZM250" s="34"/>
      <c r="FZN250" s="34"/>
      <c r="FZO250" s="34"/>
      <c r="FZP250" s="34"/>
      <c r="FZQ250" s="34"/>
      <c r="FZR250" s="34"/>
      <c r="FZS250" s="34"/>
      <c r="FZT250" s="34"/>
      <c r="FZU250" s="34"/>
      <c r="FZV250" s="34"/>
      <c r="FZW250" s="34"/>
      <c r="FZX250" s="34"/>
      <c r="FZY250" s="34"/>
      <c r="FZZ250" s="34"/>
      <c r="GAA250" s="34"/>
      <c r="GAB250" s="34"/>
      <c r="GAC250" s="34"/>
      <c r="GAD250" s="34"/>
      <c r="GAE250" s="34"/>
      <c r="GAF250" s="34"/>
      <c r="GAG250" s="34"/>
      <c r="GAH250" s="34"/>
      <c r="GAI250" s="34"/>
      <c r="GAJ250" s="34"/>
      <c r="GAK250" s="34"/>
      <c r="GAL250" s="34"/>
      <c r="GAM250" s="34"/>
      <c r="GAN250" s="34"/>
      <c r="GAO250" s="34"/>
      <c r="GAP250" s="34"/>
      <c r="GAQ250" s="34"/>
      <c r="GAR250" s="34"/>
      <c r="GAS250" s="34"/>
      <c r="GAT250" s="34"/>
      <c r="GAU250" s="34"/>
      <c r="GAV250" s="34"/>
      <c r="GAW250" s="34"/>
      <c r="GAX250" s="34"/>
      <c r="GAY250" s="34"/>
      <c r="GAZ250" s="34"/>
      <c r="GBA250" s="34"/>
      <c r="GBB250" s="34"/>
      <c r="GBC250" s="34"/>
      <c r="GBD250" s="34"/>
      <c r="GBE250" s="34"/>
      <c r="GBF250" s="34"/>
      <c r="GBG250" s="34"/>
      <c r="GBH250" s="34"/>
      <c r="GBI250" s="34"/>
      <c r="GBJ250" s="34"/>
      <c r="GBK250" s="34"/>
      <c r="GBL250" s="34"/>
      <c r="GBM250" s="34"/>
      <c r="GBN250" s="34"/>
      <c r="GBO250" s="34"/>
      <c r="GBP250" s="34"/>
      <c r="GBQ250" s="34"/>
      <c r="GBR250" s="34"/>
      <c r="GBS250" s="34"/>
      <c r="GBT250" s="34"/>
      <c r="GBU250" s="34"/>
      <c r="GBV250" s="34"/>
      <c r="GBW250" s="34"/>
      <c r="GBX250" s="34"/>
      <c r="GBY250" s="34"/>
      <c r="GBZ250" s="34"/>
      <c r="GCA250" s="34"/>
      <c r="GCB250" s="34"/>
      <c r="GCC250" s="34"/>
      <c r="GCD250" s="34"/>
      <c r="GCE250" s="34"/>
      <c r="GCF250" s="34"/>
      <c r="GCG250" s="34"/>
      <c r="GCH250" s="34"/>
      <c r="GCI250" s="34"/>
      <c r="GCJ250" s="34"/>
      <c r="GCK250" s="34"/>
      <c r="GCL250" s="34"/>
      <c r="GCM250" s="34"/>
      <c r="GCN250" s="34"/>
      <c r="GCO250" s="34"/>
      <c r="GCP250" s="34"/>
      <c r="GCQ250" s="34"/>
      <c r="GCR250" s="34"/>
      <c r="GCS250" s="34"/>
      <c r="GCT250" s="34"/>
      <c r="GCU250" s="34"/>
      <c r="GCV250" s="34"/>
      <c r="GCW250" s="34"/>
      <c r="GCX250" s="34"/>
      <c r="GCY250" s="34"/>
      <c r="GCZ250" s="34"/>
      <c r="GDA250" s="34"/>
      <c r="GDB250" s="34"/>
      <c r="GDC250" s="34"/>
      <c r="GDD250" s="34"/>
      <c r="GDE250" s="34"/>
      <c r="GDF250" s="34"/>
      <c r="GDG250" s="34"/>
      <c r="GDH250" s="34"/>
      <c r="GDI250" s="34"/>
      <c r="GDJ250" s="34"/>
      <c r="GDK250" s="34"/>
      <c r="GDL250" s="34"/>
      <c r="GDM250" s="34"/>
      <c r="GDN250" s="34"/>
      <c r="GDO250" s="34"/>
      <c r="GDP250" s="34"/>
      <c r="GDQ250" s="34"/>
      <c r="GDR250" s="34"/>
      <c r="GDS250" s="34"/>
      <c r="GDT250" s="34"/>
      <c r="GDU250" s="34"/>
      <c r="GDV250" s="34"/>
      <c r="GDW250" s="34"/>
      <c r="GDX250" s="34"/>
      <c r="GDY250" s="34"/>
      <c r="GDZ250" s="34"/>
      <c r="GEA250" s="34"/>
      <c r="GEB250" s="34"/>
      <c r="GEC250" s="34"/>
      <c r="GED250" s="34"/>
      <c r="GEE250" s="34"/>
      <c r="GEF250" s="34"/>
      <c r="GEG250" s="34"/>
      <c r="GEH250" s="34"/>
      <c r="GEI250" s="34"/>
      <c r="GEJ250" s="34"/>
      <c r="GEK250" s="34"/>
      <c r="GEL250" s="34"/>
      <c r="GEM250" s="34"/>
      <c r="GEN250" s="34"/>
      <c r="GEO250" s="34"/>
      <c r="GEP250" s="34"/>
      <c r="GEQ250" s="34"/>
      <c r="GER250" s="34"/>
      <c r="GES250" s="34"/>
      <c r="GET250" s="34"/>
      <c r="GEU250" s="34"/>
      <c r="GEV250" s="34"/>
      <c r="GEW250" s="34"/>
      <c r="GEX250" s="34"/>
      <c r="GEY250" s="34"/>
      <c r="GEZ250" s="34"/>
      <c r="GFA250" s="34"/>
      <c r="GFB250" s="34"/>
      <c r="GFC250" s="34"/>
      <c r="GFD250" s="34"/>
      <c r="GFE250" s="34"/>
      <c r="GFF250" s="34"/>
      <c r="GFG250" s="34"/>
      <c r="GFH250" s="34"/>
      <c r="GFI250" s="34"/>
      <c r="GFJ250" s="34"/>
      <c r="GFK250" s="34"/>
      <c r="GFL250" s="34"/>
      <c r="GFM250" s="34"/>
      <c r="GFN250" s="34"/>
      <c r="GFO250" s="34"/>
      <c r="GFP250" s="34"/>
      <c r="GFQ250" s="34"/>
      <c r="GFR250" s="34"/>
      <c r="GFS250" s="34"/>
      <c r="GFT250" s="34"/>
      <c r="GFU250" s="34"/>
      <c r="GFV250" s="34"/>
      <c r="GFW250" s="34"/>
      <c r="GFX250" s="34"/>
      <c r="GFY250" s="34"/>
      <c r="GFZ250" s="34"/>
      <c r="GGA250" s="34"/>
      <c r="GGB250" s="34"/>
      <c r="GGC250" s="34"/>
      <c r="GGD250" s="34"/>
      <c r="GGE250" s="34"/>
      <c r="GGF250" s="34"/>
      <c r="GGG250" s="34"/>
      <c r="GGH250" s="34"/>
      <c r="GGI250" s="34"/>
      <c r="GGJ250" s="34"/>
      <c r="GGK250" s="34"/>
      <c r="GGL250" s="34"/>
      <c r="GGM250" s="34"/>
      <c r="GGN250" s="34"/>
      <c r="GGO250" s="34"/>
      <c r="GGP250" s="34"/>
      <c r="GGQ250" s="34"/>
      <c r="GGR250" s="34"/>
      <c r="GGS250" s="34"/>
      <c r="GGT250" s="34"/>
      <c r="GGU250" s="34"/>
      <c r="GGV250" s="34"/>
      <c r="GGW250" s="34"/>
      <c r="GGX250" s="34"/>
      <c r="GGY250" s="34"/>
      <c r="GGZ250" s="34"/>
      <c r="GHA250" s="34"/>
      <c r="GHB250" s="34"/>
      <c r="GHC250" s="34"/>
      <c r="GHD250" s="34"/>
      <c r="GHE250" s="34"/>
      <c r="GHF250" s="34"/>
      <c r="GHG250" s="34"/>
      <c r="GHH250" s="34"/>
      <c r="GHI250" s="34"/>
      <c r="GHJ250" s="34"/>
      <c r="GHK250" s="34"/>
      <c r="GHL250" s="34"/>
      <c r="GHM250" s="34"/>
      <c r="GHN250" s="34"/>
      <c r="GHO250" s="34"/>
      <c r="GHP250" s="34"/>
      <c r="GHQ250" s="34"/>
      <c r="GHR250" s="34"/>
      <c r="GHS250" s="34"/>
      <c r="GHT250" s="34"/>
      <c r="GHU250" s="34"/>
      <c r="GHV250" s="34"/>
      <c r="GHW250" s="34"/>
      <c r="GHX250" s="34"/>
      <c r="GHY250" s="34"/>
      <c r="GHZ250" s="34"/>
      <c r="GIA250" s="34"/>
      <c r="GIB250" s="34"/>
      <c r="GIC250" s="34"/>
      <c r="GID250" s="34"/>
      <c r="GIE250" s="34"/>
      <c r="GIF250" s="34"/>
      <c r="GIG250" s="34"/>
      <c r="GIH250" s="34"/>
      <c r="GII250" s="34"/>
      <c r="GIJ250" s="34"/>
      <c r="GIK250" s="34"/>
      <c r="GIL250" s="34"/>
      <c r="GIM250" s="34"/>
      <c r="GIN250" s="34"/>
      <c r="GIO250" s="34"/>
      <c r="GIP250" s="34"/>
      <c r="GIQ250" s="34"/>
      <c r="GIR250" s="34"/>
      <c r="GIS250" s="34"/>
      <c r="GIT250" s="34"/>
      <c r="GIU250" s="34"/>
      <c r="GIV250" s="34"/>
      <c r="GIW250" s="34"/>
      <c r="GIX250" s="34"/>
      <c r="GIY250" s="34"/>
      <c r="GIZ250" s="34"/>
      <c r="GJA250" s="34"/>
      <c r="GJB250" s="34"/>
      <c r="GJC250" s="34"/>
      <c r="GJD250" s="34"/>
      <c r="GJE250" s="34"/>
      <c r="GJF250" s="34"/>
      <c r="GJG250" s="34"/>
      <c r="GJH250" s="34"/>
      <c r="GJI250" s="34"/>
      <c r="GJJ250" s="34"/>
      <c r="GJK250" s="34"/>
      <c r="GJL250" s="34"/>
      <c r="GJM250" s="34"/>
      <c r="GJN250" s="34"/>
      <c r="GJO250" s="34"/>
      <c r="GJP250" s="34"/>
      <c r="GJQ250" s="34"/>
      <c r="GJR250" s="34"/>
      <c r="GJS250" s="34"/>
      <c r="GJT250" s="34"/>
      <c r="GJU250" s="34"/>
      <c r="GJV250" s="34"/>
      <c r="GJW250" s="34"/>
      <c r="GJX250" s="34"/>
      <c r="GJY250" s="34"/>
      <c r="GJZ250" s="34"/>
      <c r="GKA250" s="34"/>
      <c r="GKB250" s="34"/>
      <c r="GKC250" s="34"/>
      <c r="GKD250" s="34"/>
      <c r="GKE250" s="34"/>
      <c r="GKF250" s="34"/>
      <c r="GKG250" s="34"/>
      <c r="GKH250" s="34"/>
      <c r="GKI250" s="34"/>
      <c r="GKJ250" s="34"/>
      <c r="GKK250" s="34"/>
      <c r="GKL250" s="34"/>
      <c r="GKM250" s="34"/>
      <c r="GKN250" s="34"/>
      <c r="GKO250" s="34"/>
      <c r="GKP250" s="34"/>
      <c r="GKQ250" s="34"/>
      <c r="GKR250" s="34"/>
      <c r="GKS250" s="34"/>
      <c r="GKT250" s="34"/>
      <c r="GKU250" s="34"/>
      <c r="GKV250" s="34"/>
      <c r="GKW250" s="34"/>
      <c r="GKX250" s="34"/>
      <c r="GKY250" s="34"/>
      <c r="GKZ250" s="34"/>
      <c r="GLA250" s="34"/>
      <c r="GLB250" s="34"/>
      <c r="GLC250" s="34"/>
      <c r="GLD250" s="34"/>
      <c r="GLE250" s="34"/>
      <c r="GLF250" s="34"/>
      <c r="GLG250" s="34"/>
      <c r="GLH250" s="34"/>
      <c r="GLI250" s="34"/>
      <c r="GLJ250" s="34"/>
      <c r="GLK250" s="34"/>
      <c r="GLL250" s="34"/>
      <c r="GLM250" s="34"/>
      <c r="GLN250" s="34"/>
      <c r="GLO250" s="34"/>
      <c r="GLP250" s="34"/>
      <c r="GLQ250" s="34"/>
      <c r="GLR250" s="34"/>
      <c r="GLS250" s="34"/>
      <c r="GLT250" s="34"/>
      <c r="GLU250" s="34"/>
      <c r="GLV250" s="34"/>
      <c r="GLW250" s="34"/>
      <c r="GLX250" s="34"/>
      <c r="GLY250" s="34"/>
      <c r="GLZ250" s="34"/>
      <c r="GMA250" s="34"/>
      <c r="GMB250" s="34"/>
      <c r="GMC250" s="34"/>
      <c r="GMD250" s="34"/>
      <c r="GME250" s="34"/>
      <c r="GMF250" s="34"/>
      <c r="GMG250" s="34"/>
      <c r="GMH250" s="34"/>
      <c r="GMI250" s="34"/>
      <c r="GMJ250" s="34"/>
      <c r="GMK250" s="34"/>
      <c r="GML250" s="34"/>
      <c r="GMM250" s="34"/>
      <c r="GMN250" s="34"/>
      <c r="GMO250" s="34"/>
      <c r="GMP250" s="34"/>
      <c r="GMQ250" s="34"/>
      <c r="GMR250" s="34"/>
      <c r="GMS250" s="34"/>
      <c r="GMT250" s="34"/>
      <c r="GMU250" s="34"/>
      <c r="GMV250" s="34"/>
      <c r="GMW250" s="34"/>
      <c r="GMX250" s="34"/>
      <c r="GMY250" s="34"/>
      <c r="GMZ250" s="34"/>
      <c r="GNA250" s="34"/>
      <c r="GNB250" s="34"/>
      <c r="GNC250" s="34"/>
      <c r="GND250" s="34"/>
      <c r="GNE250" s="34"/>
      <c r="GNF250" s="34"/>
      <c r="GNG250" s="34"/>
      <c r="GNH250" s="34"/>
      <c r="GNI250" s="34"/>
      <c r="GNJ250" s="34"/>
      <c r="GNK250" s="34"/>
      <c r="GNL250" s="34"/>
      <c r="GNM250" s="34"/>
      <c r="GNN250" s="34"/>
      <c r="GNO250" s="34"/>
      <c r="GNP250" s="34"/>
      <c r="GNQ250" s="34"/>
      <c r="GNR250" s="34"/>
      <c r="GNS250" s="34"/>
      <c r="GNT250" s="34"/>
      <c r="GNU250" s="34"/>
      <c r="GNV250" s="34"/>
      <c r="GNW250" s="34"/>
      <c r="GNX250" s="34"/>
      <c r="GNY250" s="34"/>
      <c r="GNZ250" s="34"/>
      <c r="GOA250" s="34"/>
      <c r="GOB250" s="34"/>
      <c r="GOC250" s="34"/>
      <c r="GOD250" s="34"/>
      <c r="GOE250" s="34"/>
      <c r="GOF250" s="34"/>
      <c r="GOG250" s="34"/>
      <c r="GOH250" s="34"/>
      <c r="GOI250" s="34"/>
      <c r="GOJ250" s="34"/>
      <c r="GOK250" s="34"/>
      <c r="GOL250" s="34"/>
      <c r="GOM250" s="34"/>
      <c r="GON250" s="34"/>
      <c r="GOO250" s="34"/>
      <c r="GOP250" s="34"/>
      <c r="GOQ250" s="34"/>
      <c r="GOR250" s="34"/>
      <c r="GOS250" s="34"/>
      <c r="GOT250" s="34"/>
      <c r="GOU250" s="34"/>
      <c r="GOV250" s="34"/>
      <c r="GOW250" s="34"/>
      <c r="GOX250" s="34"/>
      <c r="GOY250" s="34"/>
      <c r="GOZ250" s="34"/>
      <c r="GPA250" s="34"/>
      <c r="GPB250" s="34"/>
      <c r="GPC250" s="34"/>
      <c r="GPD250" s="34"/>
      <c r="GPE250" s="34"/>
      <c r="GPF250" s="34"/>
      <c r="GPG250" s="34"/>
      <c r="GPH250" s="34"/>
      <c r="GPI250" s="34"/>
      <c r="GPJ250" s="34"/>
      <c r="GPK250" s="34"/>
      <c r="GPL250" s="34"/>
      <c r="GPM250" s="34"/>
      <c r="GPN250" s="34"/>
      <c r="GPO250" s="34"/>
      <c r="GPP250" s="34"/>
      <c r="GPQ250" s="34"/>
      <c r="GPR250" s="34"/>
      <c r="GPS250" s="34"/>
      <c r="GPT250" s="34"/>
      <c r="GPU250" s="34"/>
      <c r="GPV250" s="34"/>
      <c r="GPW250" s="34"/>
      <c r="GPX250" s="34"/>
      <c r="GPY250" s="34"/>
      <c r="GPZ250" s="34"/>
      <c r="GQA250" s="34"/>
      <c r="GQB250" s="34"/>
      <c r="GQC250" s="34"/>
      <c r="GQD250" s="34"/>
      <c r="GQE250" s="34"/>
      <c r="GQF250" s="34"/>
      <c r="GQG250" s="34"/>
      <c r="GQH250" s="34"/>
      <c r="GQI250" s="34"/>
      <c r="GQJ250" s="34"/>
      <c r="GQK250" s="34"/>
      <c r="GQL250" s="34"/>
      <c r="GQM250" s="34"/>
      <c r="GQN250" s="34"/>
      <c r="GQO250" s="34"/>
      <c r="GQP250" s="34"/>
      <c r="GQQ250" s="34"/>
      <c r="GQR250" s="34"/>
      <c r="GQS250" s="34"/>
      <c r="GQT250" s="34"/>
      <c r="GQU250" s="34"/>
      <c r="GQV250" s="34"/>
      <c r="GQW250" s="34"/>
      <c r="GQX250" s="34"/>
      <c r="GQY250" s="34"/>
      <c r="GQZ250" s="34"/>
      <c r="GRA250" s="34"/>
      <c r="GRB250" s="34"/>
      <c r="GRC250" s="34"/>
      <c r="GRD250" s="34"/>
      <c r="GRE250" s="34"/>
      <c r="GRF250" s="34"/>
      <c r="GRG250" s="34"/>
      <c r="GRH250" s="34"/>
      <c r="GRI250" s="34"/>
      <c r="GRJ250" s="34"/>
      <c r="GRK250" s="34"/>
      <c r="GRL250" s="34"/>
      <c r="GRM250" s="34"/>
      <c r="GRN250" s="34"/>
      <c r="GRO250" s="34"/>
      <c r="GRP250" s="34"/>
      <c r="GRQ250" s="34"/>
      <c r="GRR250" s="34"/>
      <c r="GRS250" s="34"/>
      <c r="GRT250" s="34"/>
      <c r="GRU250" s="34"/>
      <c r="GRV250" s="34"/>
      <c r="GRW250" s="34"/>
      <c r="GRX250" s="34"/>
      <c r="GRY250" s="34"/>
      <c r="GRZ250" s="34"/>
      <c r="GSA250" s="34"/>
      <c r="GSB250" s="34"/>
      <c r="GSC250" s="34"/>
      <c r="GSD250" s="34"/>
      <c r="GSE250" s="34"/>
      <c r="GSF250" s="34"/>
      <c r="GSG250" s="34"/>
      <c r="GSH250" s="34"/>
      <c r="GSI250" s="34"/>
      <c r="GSJ250" s="34"/>
      <c r="GSK250" s="34"/>
      <c r="GSL250" s="34"/>
      <c r="GSM250" s="34"/>
      <c r="GSN250" s="34"/>
      <c r="GSO250" s="34"/>
      <c r="GSP250" s="34"/>
      <c r="GSQ250" s="34"/>
      <c r="GSR250" s="34"/>
      <c r="GSS250" s="34"/>
      <c r="GST250" s="34"/>
      <c r="GSU250" s="34"/>
      <c r="GSV250" s="34"/>
      <c r="GSW250" s="34"/>
      <c r="GSX250" s="34"/>
      <c r="GSY250" s="34"/>
      <c r="GSZ250" s="34"/>
      <c r="GTA250" s="34"/>
      <c r="GTB250" s="34"/>
      <c r="GTC250" s="34"/>
      <c r="GTD250" s="34"/>
      <c r="GTE250" s="34"/>
      <c r="GTF250" s="34"/>
      <c r="GTG250" s="34"/>
      <c r="GTH250" s="34"/>
      <c r="GTI250" s="34"/>
      <c r="GTJ250" s="34"/>
      <c r="GTK250" s="34"/>
      <c r="GTL250" s="34"/>
      <c r="GTM250" s="34"/>
      <c r="GTN250" s="34"/>
      <c r="GTO250" s="34"/>
      <c r="GTP250" s="34"/>
      <c r="GTQ250" s="34"/>
      <c r="GTR250" s="34"/>
      <c r="GTS250" s="34"/>
      <c r="GTT250" s="34"/>
      <c r="GTU250" s="34"/>
      <c r="GTV250" s="34"/>
      <c r="GTW250" s="34"/>
      <c r="GTX250" s="34"/>
      <c r="GTY250" s="34"/>
      <c r="GTZ250" s="34"/>
      <c r="GUA250" s="34"/>
      <c r="GUB250" s="34"/>
      <c r="GUC250" s="34"/>
      <c r="GUD250" s="34"/>
      <c r="GUE250" s="34"/>
      <c r="GUF250" s="34"/>
      <c r="GUG250" s="34"/>
      <c r="GUH250" s="34"/>
      <c r="GUI250" s="34"/>
      <c r="GUJ250" s="34"/>
      <c r="GUK250" s="34"/>
      <c r="GUL250" s="34"/>
      <c r="GUM250" s="34"/>
      <c r="GUN250" s="34"/>
      <c r="GUO250" s="34"/>
      <c r="GUP250" s="34"/>
      <c r="GUQ250" s="34"/>
      <c r="GUR250" s="34"/>
      <c r="GUS250" s="34"/>
      <c r="GUT250" s="34"/>
      <c r="GUU250" s="34"/>
      <c r="GUV250" s="34"/>
      <c r="GUW250" s="34"/>
      <c r="GUX250" s="34"/>
      <c r="GUY250" s="34"/>
      <c r="GUZ250" s="34"/>
      <c r="GVA250" s="34"/>
      <c r="GVB250" s="34"/>
      <c r="GVC250" s="34"/>
      <c r="GVD250" s="34"/>
      <c r="GVE250" s="34"/>
      <c r="GVF250" s="34"/>
      <c r="GVG250" s="34"/>
      <c r="GVH250" s="34"/>
      <c r="GVI250" s="34"/>
      <c r="GVJ250" s="34"/>
      <c r="GVK250" s="34"/>
      <c r="GVL250" s="34"/>
      <c r="GVM250" s="34"/>
      <c r="GVN250" s="34"/>
      <c r="GVO250" s="34"/>
      <c r="GVP250" s="34"/>
      <c r="GVQ250" s="34"/>
      <c r="GVR250" s="34"/>
      <c r="GVS250" s="34"/>
      <c r="GVT250" s="34"/>
      <c r="GVU250" s="34"/>
      <c r="GVV250" s="34"/>
      <c r="GVW250" s="34"/>
      <c r="GVX250" s="34"/>
      <c r="GVY250" s="34"/>
      <c r="GVZ250" s="34"/>
      <c r="GWA250" s="34"/>
      <c r="GWB250" s="34"/>
      <c r="GWC250" s="34"/>
      <c r="GWD250" s="34"/>
      <c r="GWE250" s="34"/>
      <c r="GWF250" s="34"/>
      <c r="GWG250" s="34"/>
      <c r="GWH250" s="34"/>
      <c r="GWI250" s="34"/>
      <c r="GWJ250" s="34"/>
      <c r="GWK250" s="34"/>
      <c r="GWL250" s="34"/>
      <c r="GWM250" s="34"/>
      <c r="GWN250" s="34"/>
      <c r="GWO250" s="34"/>
      <c r="GWP250" s="34"/>
      <c r="GWQ250" s="34"/>
      <c r="GWR250" s="34"/>
      <c r="GWS250" s="34"/>
      <c r="GWT250" s="34"/>
      <c r="GWU250" s="34"/>
      <c r="GWV250" s="34"/>
      <c r="GWW250" s="34"/>
      <c r="GWX250" s="34"/>
      <c r="GWY250" s="34"/>
      <c r="GWZ250" s="34"/>
      <c r="GXA250" s="34"/>
      <c r="GXB250" s="34"/>
      <c r="GXC250" s="34"/>
      <c r="GXD250" s="34"/>
      <c r="GXE250" s="34"/>
      <c r="GXF250" s="34"/>
      <c r="GXG250" s="34"/>
      <c r="GXH250" s="34"/>
      <c r="GXI250" s="34"/>
      <c r="GXJ250" s="34"/>
      <c r="GXK250" s="34"/>
      <c r="GXL250" s="34"/>
      <c r="GXM250" s="34"/>
      <c r="GXN250" s="34"/>
      <c r="GXO250" s="34"/>
      <c r="GXP250" s="34"/>
      <c r="GXQ250" s="34"/>
      <c r="GXR250" s="34"/>
      <c r="GXS250" s="34"/>
      <c r="GXT250" s="34"/>
      <c r="GXU250" s="34"/>
      <c r="GXV250" s="34"/>
      <c r="GXW250" s="34"/>
      <c r="GXX250" s="34"/>
      <c r="GXY250" s="34"/>
      <c r="GXZ250" s="34"/>
      <c r="GYA250" s="34"/>
      <c r="GYB250" s="34"/>
      <c r="GYC250" s="34"/>
      <c r="GYD250" s="34"/>
      <c r="GYE250" s="34"/>
      <c r="GYF250" s="34"/>
      <c r="GYG250" s="34"/>
      <c r="GYH250" s="34"/>
      <c r="GYI250" s="34"/>
      <c r="GYJ250" s="34"/>
      <c r="GYK250" s="34"/>
      <c r="GYL250" s="34"/>
      <c r="GYM250" s="34"/>
      <c r="GYN250" s="34"/>
      <c r="GYO250" s="34"/>
      <c r="GYP250" s="34"/>
      <c r="GYQ250" s="34"/>
      <c r="GYR250" s="34"/>
      <c r="GYS250" s="34"/>
      <c r="GYT250" s="34"/>
      <c r="GYU250" s="34"/>
      <c r="GYV250" s="34"/>
      <c r="GYW250" s="34"/>
      <c r="GYX250" s="34"/>
      <c r="GYY250" s="34"/>
      <c r="GYZ250" s="34"/>
      <c r="GZA250" s="34"/>
      <c r="GZB250" s="34"/>
      <c r="GZC250" s="34"/>
      <c r="GZD250" s="34"/>
      <c r="GZE250" s="34"/>
      <c r="GZF250" s="34"/>
      <c r="GZG250" s="34"/>
      <c r="GZH250" s="34"/>
      <c r="GZI250" s="34"/>
      <c r="GZJ250" s="34"/>
      <c r="GZK250" s="34"/>
      <c r="GZL250" s="34"/>
      <c r="GZM250" s="34"/>
      <c r="GZN250" s="34"/>
      <c r="GZO250" s="34"/>
      <c r="GZP250" s="34"/>
      <c r="GZQ250" s="34"/>
      <c r="GZR250" s="34"/>
      <c r="GZS250" s="34"/>
      <c r="GZT250" s="34"/>
      <c r="GZU250" s="34"/>
      <c r="GZV250" s="34"/>
      <c r="GZW250" s="34"/>
      <c r="GZX250" s="34"/>
      <c r="GZY250" s="34"/>
      <c r="GZZ250" s="34"/>
      <c r="HAA250" s="34"/>
      <c r="HAB250" s="34"/>
      <c r="HAC250" s="34"/>
      <c r="HAD250" s="34"/>
      <c r="HAE250" s="34"/>
      <c r="HAF250" s="34"/>
      <c r="HAG250" s="34"/>
      <c r="HAH250" s="34"/>
      <c r="HAI250" s="34"/>
      <c r="HAJ250" s="34"/>
      <c r="HAK250" s="34"/>
      <c r="HAL250" s="34"/>
      <c r="HAM250" s="34"/>
      <c r="HAN250" s="34"/>
      <c r="HAO250" s="34"/>
      <c r="HAP250" s="34"/>
      <c r="HAQ250" s="34"/>
      <c r="HAR250" s="34"/>
      <c r="HAS250" s="34"/>
      <c r="HAT250" s="34"/>
      <c r="HAU250" s="34"/>
      <c r="HAV250" s="34"/>
      <c r="HAW250" s="34"/>
      <c r="HAX250" s="34"/>
      <c r="HAY250" s="34"/>
      <c r="HAZ250" s="34"/>
      <c r="HBA250" s="34"/>
      <c r="HBB250" s="34"/>
      <c r="HBC250" s="34"/>
      <c r="HBD250" s="34"/>
      <c r="HBE250" s="34"/>
      <c r="HBF250" s="34"/>
      <c r="HBG250" s="34"/>
      <c r="HBH250" s="34"/>
      <c r="HBI250" s="34"/>
      <c r="HBJ250" s="34"/>
      <c r="HBK250" s="34"/>
      <c r="HBL250" s="34"/>
      <c r="HBM250" s="34"/>
      <c r="HBN250" s="34"/>
      <c r="HBO250" s="34"/>
      <c r="HBP250" s="34"/>
      <c r="HBQ250" s="34"/>
      <c r="HBR250" s="34"/>
      <c r="HBS250" s="34"/>
      <c r="HBT250" s="34"/>
      <c r="HBU250" s="34"/>
      <c r="HBV250" s="34"/>
      <c r="HBW250" s="34"/>
      <c r="HBX250" s="34"/>
      <c r="HBY250" s="34"/>
      <c r="HBZ250" s="34"/>
      <c r="HCA250" s="34"/>
      <c r="HCB250" s="34"/>
      <c r="HCC250" s="34"/>
      <c r="HCD250" s="34"/>
      <c r="HCE250" s="34"/>
      <c r="HCF250" s="34"/>
      <c r="HCG250" s="34"/>
      <c r="HCH250" s="34"/>
      <c r="HCI250" s="34"/>
      <c r="HCJ250" s="34"/>
      <c r="HCK250" s="34"/>
      <c r="HCL250" s="34"/>
      <c r="HCM250" s="34"/>
      <c r="HCN250" s="34"/>
      <c r="HCO250" s="34"/>
      <c r="HCP250" s="34"/>
      <c r="HCQ250" s="34"/>
      <c r="HCR250" s="34"/>
      <c r="HCS250" s="34"/>
      <c r="HCT250" s="34"/>
      <c r="HCU250" s="34"/>
      <c r="HCV250" s="34"/>
      <c r="HCW250" s="34"/>
      <c r="HCX250" s="34"/>
      <c r="HCY250" s="34"/>
      <c r="HCZ250" s="34"/>
      <c r="HDA250" s="34"/>
      <c r="HDB250" s="34"/>
      <c r="HDC250" s="34"/>
      <c r="HDD250" s="34"/>
      <c r="HDE250" s="34"/>
      <c r="HDF250" s="34"/>
      <c r="HDG250" s="34"/>
      <c r="HDH250" s="34"/>
      <c r="HDI250" s="34"/>
      <c r="HDJ250" s="34"/>
      <c r="HDK250" s="34"/>
      <c r="HDL250" s="34"/>
      <c r="HDM250" s="34"/>
      <c r="HDN250" s="34"/>
      <c r="HDO250" s="34"/>
      <c r="HDP250" s="34"/>
      <c r="HDQ250" s="34"/>
      <c r="HDR250" s="34"/>
      <c r="HDS250" s="34"/>
      <c r="HDT250" s="34"/>
      <c r="HDU250" s="34"/>
      <c r="HDV250" s="34"/>
      <c r="HDW250" s="34"/>
      <c r="HDX250" s="34"/>
      <c r="HDY250" s="34"/>
      <c r="HDZ250" s="34"/>
      <c r="HEA250" s="34"/>
      <c r="HEB250" s="34"/>
      <c r="HEC250" s="34"/>
      <c r="HED250" s="34"/>
      <c r="HEE250" s="34"/>
      <c r="HEF250" s="34"/>
      <c r="HEG250" s="34"/>
      <c r="HEH250" s="34"/>
      <c r="HEI250" s="34"/>
      <c r="HEJ250" s="34"/>
      <c r="HEK250" s="34"/>
      <c r="HEL250" s="34"/>
      <c r="HEM250" s="34"/>
      <c r="HEN250" s="34"/>
      <c r="HEO250" s="34"/>
      <c r="HEP250" s="34"/>
      <c r="HEQ250" s="34"/>
      <c r="HER250" s="34"/>
      <c r="HES250" s="34"/>
      <c r="HET250" s="34"/>
      <c r="HEU250" s="34"/>
      <c r="HEV250" s="34"/>
      <c r="HEW250" s="34"/>
      <c r="HEX250" s="34"/>
      <c r="HEY250" s="34"/>
      <c r="HEZ250" s="34"/>
      <c r="HFA250" s="34"/>
      <c r="HFB250" s="34"/>
      <c r="HFC250" s="34"/>
      <c r="HFD250" s="34"/>
      <c r="HFE250" s="34"/>
      <c r="HFF250" s="34"/>
      <c r="HFG250" s="34"/>
      <c r="HFH250" s="34"/>
      <c r="HFI250" s="34"/>
      <c r="HFJ250" s="34"/>
      <c r="HFK250" s="34"/>
      <c r="HFL250" s="34"/>
      <c r="HFM250" s="34"/>
      <c r="HFN250" s="34"/>
      <c r="HFO250" s="34"/>
      <c r="HFP250" s="34"/>
      <c r="HFQ250" s="34"/>
      <c r="HFR250" s="34"/>
      <c r="HFS250" s="34"/>
      <c r="HFT250" s="34"/>
      <c r="HFU250" s="34"/>
      <c r="HFV250" s="34"/>
      <c r="HFW250" s="34"/>
      <c r="HFX250" s="34"/>
      <c r="HFY250" s="34"/>
      <c r="HFZ250" s="34"/>
      <c r="HGA250" s="34"/>
      <c r="HGB250" s="34"/>
      <c r="HGC250" s="34"/>
      <c r="HGD250" s="34"/>
      <c r="HGE250" s="34"/>
      <c r="HGF250" s="34"/>
      <c r="HGG250" s="34"/>
      <c r="HGH250" s="34"/>
      <c r="HGI250" s="34"/>
      <c r="HGJ250" s="34"/>
      <c r="HGK250" s="34"/>
      <c r="HGL250" s="34"/>
      <c r="HGM250" s="34"/>
      <c r="HGN250" s="34"/>
      <c r="HGO250" s="34"/>
      <c r="HGP250" s="34"/>
      <c r="HGQ250" s="34"/>
      <c r="HGR250" s="34"/>
      <c r="HGS250" s="34"/>
      <c r="HGT250" s="34"/>
      <c r="HGU250" s="34"/>
      <c r="HGV250" s="34"/>
      <c r="HGW250" s="34"/>
      <c r="HGX250" s="34"/>
      <c r="HGY250" s="34"/>
      <c r="HGZ250" s="34"/>
      <c r="HHA250" s="34"/>
      <c r="HHB250" s="34"/>
      <c r="HHC250" s="34"/>
      <c r="HHD250" s="34"/>
      <c r="HHE250" s="34"/>
      <c r="HHF250" s="34"/>
      <c r="HHG250" s="34"/>
      <c r="HHH250" s="34"/>
      <c r="HHI250" s="34"/>
      <c r="HHJ250" s="34"/>
      <c r="HHK250" s="34"/>
      <c r="HHL250" s="34"/>
      <c r="HHM250" s="34"/>
      <c r="HHN250" s="34"/>
      <c r="HHO250" s="34"/>
      <c r="HHP250" s="34"/>
      <c r="HHQ250" s="34"/>
      <c r="HHR250" s="34"/>
      <c r="HHS250" s="34"/>
      <c r="HHT250" s="34"/>
      <c r="HHU250" s="34"/>
      <c r="HHV250" s="34"/>
      <c r="HHW250" s="34"/>
      <c r="HHX250" s="34"/>
      <c r="HHY250" s="34"/>
      <c r="HHZ250" s="34"/>
      <c r="HIA250" s="34"/>
      <c r="HIB250" s="34"/>
      <c r="HIC250" s="34"/>
      <c r="HID250" s="34"/>
      <c r="HIE250" s="34"/>
      <c r="HIF250" s="34"/>
      <c r="HIG250" s="34"/>
      <c r="HIH250" s="34"/>
      <c r="HII250" s="34"/>
      <c r="HIJ250" s="34"/>
      <c r="HIK250" s="34"/>
      <c r="HIL250" s="34"/>
      <c r="HIM250" s="34"/>
      <c r="HIN250" s="34"/>
      <c r="HIO250" s="34"/>
      <c r="HIP250" s="34"/>
      <c r="HIQ250" s="34"/>
      <c r="HIR250" s="34"/>
      <c r="HIS250" s="34"/>
      <c r="HIT250" s="34"/>
      <c r="HIU250" s="34"/>
      <c r="HIV250" s="34"/>
      <c r="HIW250" s="34"/>
      <c r="HIX250" s="34"/>
      <c r="HIY250" s="34"/>
      <c r="HIZ250" s="34"/>
      <c r="HJA250" s="34"/>
      <c r="HJB250" s="34"/>
      <c r="HJC250" s="34"/>
      <c r="HJD250" s="34"/>
      <c r="HJE250" s="34"/>
      <c r="HJF250" s="34"/>
      <c r="HJG250" s="34"/>
      <c r="HJH250" s="34"/>
      <c r="HJI250" s="34"/>
      <c r="HJJ250" s="34"/>
      <c r="HJK250" s="34"/>
      <c r="HJL250" s="34"/>
      <c r="HJM250" s="34"/>
      <c r="HJN250" s="34"/>
      <c r="HJO250" s="34"/>
      <c r="HJP250" s="34"/>
      <c r="HJQ250" s="34"/>
      <c r="HJR250" s="34"/>
      <c r="HJS250" s="34"/>
      <c r="HJT250" s="34"/>
      <c r="HJU250" s="34"/>
      <c r="HJV250" s="34"/>
      <c r="HJW250" s="34"/>
      <c r="HJX250" s="34"/>
      <c r="HJY250" s="34"/>
      <c r="HJZ250" s="34"/>
      <c r="HKA250" s="34"/>
      <c r="HKB250" s="34"/>
      <c r="HKC250" s="34"/>
      <c r="HKD250" s="34"/>
      <c r="HKE250" s="34"/>
      <c r="HKF250" s="34"/>
      <c r="HKG250" s="34"/>
      <c r="HKH250" s="34"/>
      <c r="HKI250" s="34"/>
      <c r="HKJ250" s="34"/>
      <c r="HKK250" s="34"/>
      <c r="HKL250" s="34"/>
      <c r="HKM250" s="34"/>
      <c r="HKN250" s="34"/>
      <c r="HKO250" s="34"/>
      <c r="HKP250" s="34"/>
      <c r="HKQ250" s="34"/>
      <c r="HKR250" s="34"/>
      <c r="HKS250" s="34"/>
      <c r="HKT250" s="34"/>
      <c r="HKU250" s="34"/>
      <c r="HKV250" s="34"/>
      <c r="HKW250" s="34"/>
      <c r="HKX250" s="34"/>
      <c r="HKY250" s="34"/>
      <c r="HKZ250" s="34"/>
      <c r="HLA250" s="34"/>
      <c r="HLB250" s="34"/>
      <c r="HLC250" s="34"/>
      <c r="HLD250" s="34"/>
      <c r="HLE250" s="34"/>
      <c r="HLF250" s="34"/>
      <c r="HLG250" s="34"/>
      <c r="HLH250" s="34"/>
      <c r="HLI250" s="34"/>
      <c r="HLJ250" s="34"/>
      <c r="HLK250" s="34"/>
      <c r="HLL250" s="34"/>
      <c r="HLM250" s="34"/>
      <c r="HLN250" s="34"/>
      <c r="HLO250" s="34"/>
      <c r="HLP250" s="34"/>
      <c r="HLQ250" s="34"/>
      <c r="HLR250" s="34"/>
      <c r="HLS250" s="34"/>
      <c r="HLT250" s="34"/>
      <c r="HLU250" s="34"/>
      <c r="HLV250" s="34"/>
      <c r="HLW250" s="34"/>
      <c r="HLX250" s="34"/>
      <c r="HLY250" s="34"/>
      <c r="HLZ250" s="34"/>
      <c r="HMA250" s="34"/>
      <c r="HMB250" s="34"/>
      <c r="HMC250" s="34"/>
      <c r="HMD250" s="34"/>
      <c r="HME250" s="34"/>
      <c r="HMF250" s="34"/>
      <c r="HMG250" s="34"/>
      <c r="HMH250" s="34"/>
      <c r="HMI250" s="34"/>
      <c r="HMJ250" s="34"/>
      <c r="HMK250" s="34"/>
      <c r="HML250" s="34"/>
      <c r="HMM250" s="34"/>
      <c r="HMN250" s="34"/>
      <c r="HMO250" s="34"/>
      <c r="HMP250" s="34"/>
      <c r="HMQ250" s="34"/>
      <c r="HMR250" s="34"/>
      <c r="HMS250" s="34"/>
      <c r="HMT250" s="34"/>
      <c r="HMU250" s="34"/>
      <c r="HMV250" s="34"/>
      <c r="HMW250" s="34"/>
      <c r="HMX250" s="34"/>
      <c r="HMY250" s="34"/>
      <c r="HMZ250" s="34"/>
      <c r="HNA250" s="34"/>
      <c r="HNB250" s="34"/>
      <c r="HNC250" s="34"/>
      <c r="HND250" s="34"/>
      <c r="HNE250" s="34"/>
      <c r="HNF250" s="34"/>
      <c r="HNG250" s="34"/>
      <c r="HNH250" s="34"/>
      <c r="HNI250" s="34"/>
      <c r="HNJ250" s="34"/>
      <c r="HNK250" s="34"/>
      <c r="HNL250" s="34"/>
      <c r="HNM250" s="34"/>
      <c r="HNN250" s="34"/>
      <c r="HNO250" s="34"/>
      <c r="HNP250" s="34"/>
      <c r="HNQ250" s="34"/>
      <c r="HNR250" s="34"/>
      <c r="HNS250" s="34"/>
      <c r="HNT250" s="34"/>
      <c r="HNU250" s="34"/>
      <c r="HNV250" s="34"/>
      <c r="HNW250" s="34"/>
      <c r="HNX250" s="34"/>
      <c r="HNY250" s="34"/>
      <c r="HNZ250" s="34"/>
      <c r="HOA250" s="34"/>
      <c r="HOB250" s="34"/>
      <c r="HOC250" s="34"/>
      <c r="HOD250" s="34"/>
      <c r="HOE250" s="34"/>
      <c r="HOF250" s="34"/>
      <c r="HOG250" s="34"/>
      <c r="HOH250" s="34"/>
      <c r="HOI250" s="34"/>
      <c r="HOJ250" s="34"/>
      <c r="HOK250" s="34"/>
      <c r="HOL250" s="34"/>
      <c r="HOM250" s="34"/>
      <c r="HON250" s="34"/>
      <c r="HOO250" s="34"/>
      <c r="HOP250" s="34"/>
      <c r="HOQ250" s="34"/>
      <c r="HOR250" s="34"/>
      <c r="HOS250" s="34"/>
      <c r="HOT250" s="34"/>
      <c r="HOU250" s="34"/>
      <c r="HOV250" s="34"/>
      <c r="HOW250" s="34"/>
      <c r="HOX250" s="34"/>
      <c r="HOY250" s="34"/>
      <c r="HOZ250" s="34"/>
      <c r="HPA250" s="34"/>
      <c r="HPB250" s="34"/>
      <c r="HPC250" s="34"/>
      <c r="HPD250" s="34"/>
      <c r="HPE250" s="34"/>
      <c r="HPF250" s="34"/>
      <c r="HPG250" s="34"/>
      <c r="HPH250" s="34"/>
      <c r="HPI250" s="34"/>
      <c r="HPJ250" s="34"/>
      <c r="HPK250" s="34"/>
      <c r="HPL250" s="34"/>
      <c r="HPM250" s="34"/>
      <c r="HPN250" s="34"/>
      <c r="HPO250" s="34"/>
      <c r="HPP250" s="34"/>
      <c r="HPQ250" s="34"/>
      <c r="HPR250" s="34"/>
      <c r="HPS250" s="34"/>
      <c r="HPT250" s="34"/>
      <c r="HPU250" s="34"/>
      <c r="HPV250" s="34"/>
      <c r="HPW250" s="34"/>
      <c r="HPX250" s="34"/>
      <c r="HPY250" s="34"/>
      <c r="HPZ250" s="34"/>
      <c r="HQA250" s="34"/>
      <c r="HQB250" s="34"/>
      <c r="HQC250" s="34"/>
      <c r="HQD250" s="34"/>
      <c r="HQE250" s="34"/>
      <c r="HQF250" s="34"/>
      <c r="HQG250" s="34"/>
      <c r="HQH250" s="34"/>
      <c r="HQI250" s="34"/>
      <c r="HQJ250" s="34"/>
      <c r="HQK250" s="34"/>
      <c r="HQL250" s="34"/>
      <c r="HQM250" s="34"/>
      <c r="HQN250" s="34"/>
      <c r="HQO250" s="34"/>
      <c r="HQP250" s="34"/>
      <c r="HQQ250" s="34"/>
      <c r="HQR250" s="34"/>
      <c r="HQS250" s="34"/>
      <c r="HQT250" s="34"/>
      <c r="HQU250" s="34"/>
      <c r="HQV250" s="34"/>
      <c r="HQW250" s="34"/>
      <c r="HQX250" s="34"/>
      <c r="HQY250" s="34"/>
      <c r="HQZ250" s="34"/>
      <c r="HRA250" s="34"/>
      <c r="HRB250" s="34"/>
      <c r="HRC250" s="34"/>
      <c r="HRD250" s="34"/>
      <c r="HRE250" s="34"/>
      <c r="HRF250" s="34"/>
      <c r="HRG250" s="34"/>
      <c r="HRH250" s="34"/>
      <c r="HRI250" s="34"/>
      <c r="HRJ250" s="34"/>
      <c r="HRK250" s="34"/>
      <c r="HRL250" s="34"/>
      <c r="HRM250" s="34"/>
      <c r="HRN250" s="34"/>
      <c r="HRO250" s="34"/>
      <c r="HRP250" s="34"/>
      <c r="HRQ250" s="34"/>
      <c r="HRR250" s="34"/>
      <c r="HRS250" s="34"/>
      <c r="HRT250" s="34"/>
      <c r="HRU250" s="34"/>
      <c r="HRV250" s="34"/>
      <c r="HRW250" s="34"/>
      <c r="HRX250" s="34"/>
      <c r="HRY250" s="34"/>
      <c r="HRZ250" s="34"/>
      <c r="HSA250" s="34"/>
      <c r="HSB250" s="34"/>
      <c r="HSC250" s="34"/>
      <c r="HSD250" s="34"/>
      <c r="HSE250" s="34"/>
      <c r="HSF250" s="34"/>
      <c r="HSG250" s="34"/>
      <c r="HSH250" s="34"/>
      <c r="HSI250" s="34"/>
      <c r="HSJ250" s="34"/>
      <c r="HSK250" s="34"/>
      <c r="HSL250" s="34"/>
      <c r="HSM250" s="34"/>
      <c r="HSN250" s="34"/>
      <c r="HSO250" s="34"/>
      <c r="HSP250" s="34"/>
      <c r="HSQ250" s="34"/>
      <c r="HSR250" s="34"/>
      <c r="HSS250" s="34"/>
      <c r="HST250" s="34"/>
      <c r="HSU250" s="34"/>
      <c r="HSV250" s="34"/>
      <c r="HSW250" s="34"/>
      <c r="HSX250" s="34"/>
      <c r="HSY250" s="34"/>
      <c r="HSZ250" s="34"/>
      <c r="HTA250" s="34"/>
      <c r="HTB250" s="34"/>
      <c r="HTC250" s="34"/>
      <c r="HTD250" s="34"/>
      <c r="HTE250" s="34"/>
      <c r="HTF250" s="34"/>
      <c r="HTG250" s="34"/>
      <c r="HTH250" s="34"/>
      <c r="HTI250" s="34"/>
      <c r="HTJ250" s="34"/>
      <c r="HTK250" s="34"/>
      <c r="HTL250" s="34"/>
      <c r="HTM250" s="34"/>
      <c r="HTN250" s="34"/>
      <c r="HTO250" s="34"/>
      <c r="HTP250" s="34"/>
      <c r="HTQ250" s="34"/>
      <c r="HTR250" s="34"/>
      <c r="HTS250" s="34"/>
      <c r="HTT250" s="34"/>
      <c r="HTU250" s="34"/>
      <c r="HTV250" s="34"/>
      <c r="HTW250" s="34"/>
      <c r="HTX250" s="34"/>
      <c r="HTY250" s="34"/>
      <c r="HTZ250" s="34"/>
      <c r="HUA250" s="34"/>
      <c r="HUB250" s="34"/>
      <c r="HUC250" s="34"/>
      <c r="HUD250" s="34"/>
      <c r="HUE250" s="34"/>
      <c r="HUF250" s="34"/>
      <c r="HUG250" s="34"/>
      <c r="HUH250" s="34"/>
      <c r="HUI250" s="34"/>
      <c r="HUJ250" s="34"/>
      <c r="HUK250" s="34"/>
      <c r="HUL250" s="34"/>
      <c r="HUM250" s="34"/>
      <c r="HUN250" s="34"/>
      <c r="HUO250" s="34"/>
      <c r="HUP250" s="34"/>
      <c r="HUQ250" s="34"/>
      <c r="HUR250" s="34"/>
      <c r="HUS250" s="34"/>
      <c r="HUT250" s="34"/>
      <c r="HUU250" s="34"/>
      <c r="HUV250" s="34"/>
      <c r="HUW250" s="34"/>
      <c r="HUX250" s="34"/>
      <c r="HUY250" s="34"/>
      <c r="HUZ250" s="34"/>
      <c r="HVA250" s="34"/>
      <c r="HVB250" s="34"/>
      <c r="HVC250" s="34"/>
      <c r="HVD250" s="34"/>
      <c r="HVE250" s="34"/>
      <c r="HVF250" s="34"/>
      <c r="HVG250" s="34"/>
      <c r="HVH250" s="34"/>
      <c r="HVI250" s="34"/>
      <c r="HVJ250" s="34"/>
      <c r="HVK250" s="34"/>
      <c r="HVL250" s="34"/>
      <c r="HVM250" s="34"/>
      <c r="HVN250" s="34"/>
      <c r="HVO250" s="34"/>
      <c r="HVP250" s="34"/>
      <c r="HVQ250" s="34"/>
      <c r="HVR250" s="34"/>
      <c r="HVS250" s="34"/>
      <c r="HVT250" s="34"/>
      <c r="HVU250" s="34"/>
      <c r="HVV250" s="34"/>
      <c r="HVW250" s="34"/>
      <c r="HVX250" s="34"/>
      <c r="HVY250" s="34"/>
      <c r="HVZ250" s="34"/>
      <c r="HWA250" s="34"/>
      <c r="HWB250" s="34"/>
      <c r="HWC250" s="34"/>
      <c r="HWD250" s="34"/>
      <c r="HWE250" s="34"/>
      <c r="HWF250" s="34"/>
      <c r="HWG250" s="34"/>
      <c r="HWH250" s="34"/>
      <c r="HWI250" s="34"/>
      <c r="HWJ250" s="34"/>
      <c r="HWK250" s="34"/>
      <c r="HWL250" s="34"/>
      <c r="HWM250" s="34"/>
      <c r="HWN250" s="34"/>
      <c r="HWO250" s="34"/>
      <c r="HWP250" s="34"/>
      <c r="HWQ250" s="34"/>
      <c r="HWR250" s="34"/>
      <c r="HWS250" s="34"/>
      <c r="HWT250" s="34"/>
      <c r="HWU250" s="34"/>
      <c r="HWV250" s="34"/>
      <c r="HWW250" s="34"/>
      <c r="HWX250" s="34"/>
      <c r="HWY250" s="34"/>
      <c r="HWZ250" s="34"/>
      <c r="HXA250" s="34"/>
      <c r="HXB250" s="34"/>
      <c r="HXC250" s="34"/>
      <c r="HXD250" s="34"/>
      <c r="HXE250" s="34"/>
      <c r="HXF250" s="34"/>
      <c r="HXG250" s="34"/>
      <c r="HXH250" s="34"/>
      <c r="HXI250" s="34"/>
      <c r="HXJ250" s="34"/>
      <c r="HXK250" s="34"/>
      <c r="HXL250" s="34"/>
      <c r="HXM250" s="34"/>
      <c r="HXN250" s="34"/>
      <c r="HXO250" s="34"/>
      <c r="HXP250" s="34"/>
      <c r="HXQ250" s="34"/>
      <c r="HXR250" s="34"/>
      <c r="HXS250" s="34"/>
      <c r="HXT250" s="34"/>
      <c r="HXU250" s="34"/>
      <c r="HXV250" s="34"/>
      <c r="HXW250" s="34"/>
      <c r="HXX250" s="34"/>
      <c r="HXY250" s="34"/>
      <c r="HXZ250" s="34"/>
      <c r="HYA250" s="34"/>
      <c r="HYB250" s="34"/>
      <c r="HYC250" s="34"/>
      <c r="HYD250" s="34"/>
      <c r="HYE250" s="34"/>
      <c r="HYF250" s="34"/>
      <c r="HYG250" s="34"/>
      <c r="HYH250" s="34"/>
      <c r="HYI250" s="34"/>
      <c r="HYJ250" s="34"/>
      <c r="HYK250" s="34"/>
      <c r="HYL250" s="34"/>
      <c r="HYM250" s="34"/>
      <c r="HYN250" s="34"/>
      <c r="HYO250" s="34"/>
      <c r="HYP250" s="34"/>
      <c r="HYQ250" s="34"/>
      <c r="HYR250" s="34"/>
      <c r="HYS250" s="34"/>
      <c r="HYT250" s="34"/>
      <c r="HYU250" s="34"/>
      <c r="HYV250" s="34"/>
      <c r="HYW250" s="34"/>
      <c r="HYX250" s="34"/>
      <c r="HYY250" s="34"/>
      <c r="HYZ250" s="34"/>
      <c r="HZA250" s="34"/>
      <c r="HZB250" s="34"/>
      <c r="HZC250" s="34"/>
      <c r="HZD250" s="34"/>
      <c r="HZE250" s="34"/>
      <c r="HZF250" s="34"/>
      <c r="HZG250" s="34"/>
      <c r="HZH250" s="34"/>
      <c r="HZI250" s="34"/>
      <c r="HZJ250" s="34"/>
      <c r="HZK250" s="34"/>
      <c r="HZL250" s="34"/>
      <c r="HZM250" s="34"/>
      <c r="HZN250" s="34"/>
      <c r="HZO250" s="34"/>
      <c r="HZP250" s="34"/>
      <c r="HZQ250" s="34"/>
      <c r="HZR250" s="34"/>
      <c r="HZS250" s="34"/>
      <c r="HZT250" s="34"/>
      <c r="HZU250" s="34"/>
      <c r="HZV250" s="34"/>
      <c r="HZW250" s="34"/>
      <c r="HZX250" s="34"/>
      <c r="HZY250" s="34"/>
      <c r="HZZ250" s="34"/>
      <c r="IAA250" s="34"/>
      <c r="IAB250" s="34"/>
      <c r="IAC250" s="34"/>
      <c r="IAD250" s="34"/>
      <c r="IAE250" s="34"/>
      <c r="IAF250" s="34"/>
      <c r="IAG250" s="34"/>
      <c r="IAH250" s="34"/>
      <c r="IAI250" s="34"/>
      <c r="IAJ250" s="34"/>
      <c r="IAK250" s="34"/>
      <c r="IAL250" s="34"/>
      <c r="IAM250" s="34"/>
      <c r="IAN250" s="34"/>
      <c r="IAO250" s="34"/>
      <c r="IAP250" s="34"/>
      <c r="IAQ250" s="34"/>
      <c r="IAR250" s="34"/>
      <c r="IAS250" s="34"/>
      <c r="IAT250" s="34"/>
      <c r="IAU250" s="34"/>
      <c r="IAV250" s="34"/>
      <c r="IAW250" s="34"/>
      <c r="IAX250" s="34"/>
      <c r="IAY250" s="34"/>
      <c r="IAZ250" s="34"/>
      <c r="IBA250" s="34"/>
      <c r="IBB250" s="34"/>
      <c r="IBC250" s="34"/>
      <c r="IBD250" s="34"/>
      <c r="IBE250" s="34"/>
      <c r="IBF250" s="34"/>
      <c r="IBG250" s="34"/>
      <c r="IBH250" s="34"/>
      <c r="IBI250" s="34"/>
      <c r="IBJ250" s="34"/>
      <c r="IBK250" s="34"/>
      <c r="IBL250" s="34"/>
      <c r="IBM250" s="34"/>
      <c r="IBN250" s="34"/>
      <c r="IBO250" s="34"/>
      <c r="IBP250" s="34"/>
      <c r="IBQ250" s="34"/>
      <c r="IBR250" s="34"/>
      <c r="IBS250" s="34"/>
      <c r="IBT250" s="34"/>
      <c r="IBU250" s="34"/>
      <c r="IBV250" s="34"/>
      <c r="IBW250" s="34"/>
      <c r="IBX250" s="34"/>
      <c r="IBY250" s="34"/>
      <c r="IBZ250" s="34"/>
      <c r="ICA250" s="34"/>
      <c r="ICB250" s="34"/>
      <c r="ICC250" s="34"/>
      <c r="ICD250" s="34"/>
      <c r="ICE250" s="34"/>
      <c r="ICF250" s="34"/>
      <c r="ICG250" s="34"/>
      <c r="ICH250" s="34"/>
      <c r="ICI250" s="34"/>
      <c r="ICJ250" s="34"/>
      <c r="ICK250" s="34"/>
      <c r="ICL250" s="34"/>
      <c r="ICM250" s="34"/>
      <c r="ICN250" s="34"/>
      <c r="ICO250" s="34"/>
      <c r="ICP250" s="34"/>
      <c r="ICQ250" s="34"/>
      <c r="ICR250" s="34"/>
      <c r="ICS250" s="34"/>
      <c r="ICT250" s="34"/>
      <c r="ICU250" s="34"/>
      <c r="ICV250" s="34"/>
      <c r="ICW250" s="34"/>
      <c r="ICX250" s="34"/>
      <c r="ICY250" s="34"/>
      <c r="ICZ250" s="34"/>
      <c r="IDA250" s="34"/>
      <c r="IDB250" s="34"/>
      <c r="IDC250" s="34"/>
      <c r="IDD250" s="34"/>
      <c r="IDE250" s="34"/>
      <c r="IDF250" s="34"/>
      <c r="IDG250" s="34"/>
      <c r="IDH250" s="34"/>
      <c r="IDI250" s="34"/>
      <c r="IDJ250" s="34"/>
      <c r="IDK250" s="34"/>
      <c r="IDL250" s="34"/>
      <c r="IDM250" s="34"/>
      <c r="IDN250" s="34"/>
      <c r="IDO250" s="34"/>
      <c r="IDP250" s="34"/>
      <c r="IDQ250" s="34"/>
      <c r="IDR250" s="34"/>
      <c r="IDS250" s="34"/>
      <c r="IDT250" s="34"/>
      <c r="IDU250" s="34"/>
      <c r="IDV250" s="34"/>
      <c r="IDW250" s="34"/>
      <c r="IDX250" s="34"/>
      <c r="IDY250" s="34"/>
      <c r="IDZ250" s="34"/>
      <c r="IEA250" s="34"/>
      <c r="IEB250" s="34"/>
      <c r="IEC250" s="34"/>
      <c r="IED250" s="34"/>
      <c r="IEE250" s="34"/>
      <c r="IEF250" s="34"/>
      <c r="IEG250" s="34"/>
      <c r="IEH250" s="34"/>
      <c r="IEI250" s="34"/>
      <c r="IEJ250" s="34"/>
      <c r="IEK250" s="34"/>
      <c r="IEL250" s="34"/>
      <c r="IEM250" s="34"/>
      <c r="IEN250" s="34"/>
      <c r="IEO250" s="34"/>
      <c r="IEP250" s="34"/>
      <c r="IEQ250" s="34"/>
      <c r="IER250" s="34"/>
      <c r="IES250" s="34"/>
      <c r="IET250" s="34"/>
      <c r="IEU250" s="34"/>
      <c r="IEV250" s="34"/>
      <c r="IEW250" s="34"/>
      <c r="IEX250" s="34"/>
      <c r="IEY250" s="34"/>
      <c r="IEZ250" s="34"/>
      <c r="IFA250" s="34"/>
      <c r="IFB250" s="34"/>
      <c r="IFC250" s="34"/>
      <c r="IFD250" s="34"/>
      <c r="IFE250" s="34"/>
      <c r="IFF250" s="34"/>
      <c r="IFG250" s="34"/>
      <c r="IFH250" s="34"/>
      <c r="IFI250" s="34"/>
      <c r="IFJ250" s="34"/>
      <c r="IFK250" s="34"/>
      <c r="IFL250" s="34"/>
      <c r="IFM250" s="34"/>
      <c r="IFN250" s="34"/>
      <c r="IFO250" s="34"/>
      <c r="IFP250" s="34"/>
      <c r="IFQ250" s="34"/>
      <c r="IFR250" s="34"/>
      <c r="IFS250" s="34"/>
      <c r="IFT250" s="34"/>
      <c r="IFU250" s="34"/>
      <c r="IFV250" s="34"/>
      <c r="IFW250" s="34"/>
      <c r="IFX250" s="34"/>
      <c r="IFY250" s="34"/>
      <c r="IFZ250" s="34"/>
      <c r="IGA250" s="34"/>
      <c r="IGB250" s="34"/>
      <c r="IGC250" s="34"/>
      <c r="IGD250" s="34"/>
      <c r="IGE250" s="34"/>
      <c r="IGF250" s="34"/>
      <c r="IGG250" s="34"/>
      <c r="IGH250" s="34"/>
      <c r="IGI250" s="34"/>
      <c r="IGJ250" s="34"/>
      <c r="IGK250" s="34"/>
      <c r="IGL250" s="34"/>
      <c r="IGM250" s="34"/>
      <c r="IGN250" s="34"/>
      <c r="IGO250" s="34"/>
      <c r="IGP250" s="34"/>
      <c r="IGQ250" s="34"/>
      <c r="IGR250" s="34"/>
      <c r="IGS250" s="34"/>
      <c r="IGT250" s="34"/>
      <c r="IGU250" s="34"/>
      <c r="IGV250" s="34"/>
      <c r="IGW250" s="34"/>
      <c r="IGX250" s="34"/>
      <c r="IGY250" s="34"/>
      <c r="IGZ250" s="34"/>
      <c r="IHA250" s="34"/>
      <c r="IHB250" s="34"/>
      <c r="IHC250" s="34"/>
      <c r="IHD250" s="34"/>
      <c r="IHE250" s="34"/>
      <c r="IHF250" s="34"/>
      <c r="IHG250" s="34"/>
      <c r="IHH250" s="34"/>
      <c r="IHI250" s="34"/>
      <c r="IHJ250" s="34"/>
      <c r="IHK250" s="34"/>
      <c r="IHL250" s="34"/>
      <c r="IHM250" s="34"/>
      <c r="IHN250" s="34"/>
      <c r="IHO250" s="34"/>
      <c r="IHP250" s="34"/>
      <c r="IHQ250" s="34"/>
      <c r="IHR250" s="34"/>
      <c r="IHS250" s="34"/>
      <c r="IHT250" s="34"/>
      <c r="IHU250" s="34"/>
      <c r="IHV250" s="34"/>
      <c r="IHW250" s="34"/>
      <c r="IHX250" s="34"/>
      <c r="IHY250" s="34"/>
      <c r="IHZ250" s="34"/>
      <c r="IIA250" s="34"/>
      <c r="IIB250" s="34"/>
      <c r="IIC250" s="34"/>
      <c r="IID250" s="34"/>
      <c r="IIE250" s="34"/>
      <c r="IIF250" s="34"/>
      <c r="IIG250" s="34"/>
      <c r="IIH250" s="34"/>
      <c r="III250" s="34"/>
      <c r="IIJ250" s="34"/>
      <c r="IIK250" s="34"/>
      <c r="IIL250" s="34"/>
      <c r="IIM250" s="34"/>
      <c r="IIN250" s="34"/>
      <c r="IIO250" s="34"/>
      <c r="IIP250" s="34"/>
      <c r="IIQ250" s="34"/>
      <c r="IIR250" s="34"/>
      <c r="IIS250" s="34"/>
      <c r="IIT250" s="34"/>
      <c r="IIU250" s="34"/>
      <c r="IIV250" s="34"/>
      <c r="IIW250" s="34"/>
      <c r="IIX250" s="34"/>
      <c r="IIY250" s="34"/>
      <c r="IIZ250" s="34"/>
      <c r="IJA250" s="34"/>
      <c r="IJB250" s="34"/>
      <c r="IJC250" s="34"/>
      <c r="IJD250" s="34"/>
      <c r="IJE250" s="34"/>
      <c r="IJF250" s="34"/>
      <c r="IJG250" s="34"/>
      <c r="IJH250" s="34"/>
      <c r="IJI250" s="34"/>
      <c r="IJJ250" s="34"/>
      <c r="IJK250" s="34"/>
      <c r="IJL250" s="34"/>
      <c r="IJM250" s="34"/>
      <c r="IJN250" s="34"/>
      <c r="IJO250" s="34"/>
      <c r="IJP250" s="34"/>
      <c r="IJQ250" s="34"/>
      <c r="IJR250" s="34"/>
      <c r="IJS250" s="34"/>
      <c r="IJT250" s="34"/>
      <c r="IJU250" s="34"/>
      <c r="IJV250" s="34"/>
      <c r="IJW250" s="34"/>
      <c r="IJX250" s="34"/>
      <c r="IJY250" s="34"/>
      <c r="IJZ250" s="34"/>
      <c r="IKA250" s="34"/>
      <c r="IKB250" s="34"/>
      <c r="IKC250" s="34"/>
      <c r="IKD250" s="34"/>
      <c r="IKE250" s="34"/>
      <c r="IKF250" s="34"/>
      <c r="IKG250" s="34"/>
      <c r="IKH250" s="34"/>
      <c r="IKI250" s="34"/>
      <c r="IKJ250" s="34"/>
      <c r="IKK250" s="34"/>
      <c r="IKL250" s="34"/>
      <c r="IKM250" s="34"/>
      <c r="IKN250" s="34"/>
      <c r="IKO250" s="34"/>
      <c r="IKP250" s="34"/>
      <c r="IKQ250" s="34"/>
      <c r="IKR250" s="34"/>
      <c r="IKS250" s="34"/>
      <c r="IKT250" s="34"/>
      <c r="IKU250" s="34"/>
      <c r="IKV250" s="34"/>
      <c r="IKW250" s="34"/>
      <c r="IKX250" s="34"/>
      <c r="IKY250" s="34"/>
      <c r="IKZ250" s="34"/>
      <c r="ILA250" s="34"/>
      <c r="ILB250" s="34"/>
      <c r="ILC250" s="34"/>
      <c r="ILD250" s="34"/>
      <c r="ILE250" s="34"/>
      <c r="ILF250" s="34"/>
      <c r="ILG250" s="34"/>
      <c r="ILH250" s="34"/>
      <c r="ILI250" s="34"/>
      <c r="ILJ250" s="34"/>
      <c r="ILK250" s="34"/>
      <c r="ILL250" s="34"/>
      <c r="ILM250" s="34"/>
      <c r="ILN250" s="34"/>
      <c r="ILO250" s="34"/>
      <c r="ILP250" s="34"/>
      <c r="ILQ250" s="34"/>
      <c r="ILR250" s="34"/>
      <c r="ILS250" s="34"/>
      <c r="ILT250" s="34"/>
      <c r="ILU250" s="34"/>
      <c r="ILV250" s="34"/>
      <c r="ILW250" s="34"/>
      <c r="ILX250" s="34"/>
      <c r="ILY250" s="34"/>
      <c r="ILZ250" s="34"/>
      <c r="IMA250" s="34"/>
      <c r="IMB250" s="34"/>
      <c r="IMC250" s="34"/>
      <c r="IMD250" s="34"/>
      <c r="IME250" s="34"/>
      <c r="IMF250" s="34"/>
      <c r="IMG250" s="34"/>
      <c r="IMH250" s="34"/>
      <c r="IMI250" s="34"/>
      <c r="IMJ250" s="34"/>
      <c r="IMK250" s="34"/>
      <c r="IML250" s="34"/>
      <c r="IMM250" s="34"/>
      <c r="IMN250" s="34"/>
      <c r="IMO250" s="34"/>
      <c r="IMP250" s="34"/>
      <c r="IMQ250" s="34"/>
      <c r="IMR250" s="34"/>
      <c r="IMS250" s="34"/>
      <c r="IMT250" s="34"/>
      <c r="IMU250" s="34"/>
      <c r="IMV250" s="34"/>
      <c r="IMW250" s="34"/>
      <c r="IMX250" s="34"/>
      <c r="IMY250" s="34"/>
      <c r="IMZ250" s="34"/>
      <c r="INA250" s="34"/>
      <c r="INB250" s="34"/>
      <c r="INC250" s="34"/>
      <c r="IND250" s="34"/>
      <c r="INE250" s="34"/>
      <c r="INF250" s="34"/>
      <c r="ING250" s="34"/>
      <c r="INH250" s="34"/>
      <c r="INI250" s="34"/>
      <c r="INJ250" s="34"/>
      <c r="INK250" s="34"/>
      <c r="INL250" s="34"/>
      <c r="INM250" s="34"/>
      <c r="INN250" s="34"/>
      <c r="INO250" s="34"/>
      <c r="INP250" s="34"/>
      <c r="INQ250" s="34"/>
      <c r="INR250" s="34"/>
      <c r="INS250" s="34"/>
      <c r="INT250" s="34"/>
      <c r="INU250" s="34"/>
      <c r="INV250" s="34"/>
      <c r="INW250" s="34"/>
      <c r="INX250" s="34"/>
      <c r="INY250" s="34"/>
      <c r="INZ250" s="34"/>
      <c r="IOA250" s="34"/>
      <c r="IOB250" s="34"/>
      <c r="IOC250" s="34"/>
      <c r="IOD250" s="34"/>
      <c r="IOE250" s="34"/>
      <c r="IOF250" s="34"/>
      <c r="IOG250" s="34"/>
      <c r="IOH250" s="34"/>
      <c r="IOI250" s="34"/>
      <c r="IOJ250" s="34"/>
      <c r="IOK250" s="34"/>
      <c r="IOL250" s="34"/>
      <c r="IOM250" s="34"/>
      <c r="ION250" s="34"/>
      <c r="IOO250" s="34"/>
      <c r="IOP250" s="34"/>
      <c r="IOQ250" s="34"/>
      <c r="IOR250" s="34"/>
      <c r="IOS250" s="34"/>
      <c r="IOT250" s="34"/>
      <c r="IOU250" s="34"/>
      <c r="IOV250" s="34"/>
      <c r="IOW250" s="34"/>
      <c r="IOX250" s="34"/>
      <c r="IOY250" s="34"/>
      <c r="IOZ250" s="34"/>
      <c r="IPA250" s="34"/>
      <c r="IPB250" s="34"/>
      <c r="IPC250" s="34"/>
      <c r="IPD250" s="34"/>
      <c r="IPE250" s="34"/>
      <c r="IPF250" s="34"/>
      <c r="IPG250" s="34"/>
      <c r="IPH250" s="34"/>
      <c r="IPI250" s="34"/>
      <c r="IPJ250" s="34"/>
      <c r="IPK250" s="34"/>
      <c r="IPL250" s="34"/>
      <c r="IPM250" s="34"/>
      <c r="IPN250" s="34"/>
      <c r="IPO250" s="34"/>
      <c r="IPP250" s="34"/>
      <c r="IPQ250" s="34"/>
      <c r="IPR250" s="34"/>
      <c r="IPS250" s="34"/>
      <c r="IPT250" s="34"/>
      <c r="IPU250" s="34"/>
      <c r="IPV250" s="34"/>
      <c r="IPW250" s="34"/>
      <c r="IPX250" s="34"/>
      <c r="IPY250" s="34"/>
      <c r="IPZ250" s="34"/>
      <c r="IQA250" s="34"/>
      <c r="IQB250" s="34"/>
      <c r="IQC250" s="34"/>
      <c r="IQD250" s="34"/>
      <c r="IQE250" s="34"/>
      <c r="IQF250" s="34"/>
      <c r="IQG250" s="34"/>
      <c r="IQH250" s="34"/>
      <c r="IQI250" s="34"/>
      <c r="IQJ250" s="34"/>
      <c r="IQK250" s="34"/>
      <c r="IQL250" s="34"/>
      <c r="IQM250" s="34"/>
      <c r="IQN250" s="34"/>
      <c r="IQO250" s="34"/>
      <c r="IQP250" s="34"/>
      <c r="IQQ250" s="34"/>
      <c r="IQR250" s="34"/>
      <c r="IQS250" s="34"/>
      <c r="IQT250" s="34"/>
      <c r="IQU250" s="34"/>
      <c r="IQV250" s="34"/>
      <c r="IQW250" s="34"/>
      <c r="IQX250" s="34"/>
      <c r="IQY250" s="34"/>
      <c r="IQZ250" s="34"/>
      <c r="IRA250" s="34"/>
      <c r="IRB250" s="34"/>
      <c r="IRC250" s="34"/>
      <c r="IRD250" s="34"/>
      <c r="IRE250" s="34"/>
      <c r="IRF250" s="34"/>
      <c r="IRG250" s="34"/>
      <c r="IRH250" s="34"/>
      <c r="IRI250" s="34"/>
      <c r="IRJ250" s="34"/>
      <c r="IRK250" s="34"/>
      <c r="IRL250" s="34"/>
      <c r="IRM250" s="34"/>
      <c r="IRN250" s="34"/>
      <c r="IRO250" s="34"/>
      <c r="IRP250" s="34"/>
      <c r="IRQ250" s="34"/>
      <c r="IRR250" s="34"/>
      <c r="IRS250" s="34"/>
      <c r="IRT250" s="34"/>
      <c r="IRU250" s="34"/>
      <c r="IRV250" s="34"/>
      <c r="IRW250" s="34"/>
      <c r="IRX250" s="34"/>
      <c r="IRY250" s="34"/>
      <c r="IRZ250" s="34"/>
      <c r="ISA250" s="34"/>
      <c r="ISB250" s="34"/>
      <c r="ISC250" s="34"/>
      <c r="ISD250" s="34"/>
      <c r="ISE250" s="34"/>
      <c r="ISF250" s="34"/>
      <c r="ISG250" s="34"/>
      <c r="ISH250" s="34"/>
      <c r="ISI250" s="34"/>
      <c r="ISJ250" s="34"/>
      <c r="ISK250" s="34"/>
      <c r="ISL250" s="34"/>
      <c r="ISM250" s="34"/>
      <c r="ISN250" s="34"/>
      <c r="ISO250" s="34"/>
      <c r="ISP250" s="34"/>
      <c r="ISQ250" s="34"/>
      <c r="ISR250" s="34"/>
      <c r="ISS250" s="34"/>
      <c r="IST250" s="34"/>
      <c r="ISU250" s="34"/>
      <c r="ISV250" s="34"/>
      <c r="ISW250" s="34"/>
      <c r="ISX250" s="34"/>
      <c r="ISY250" s="34"/>
      <c r="ISZ250" s="34"/>
      <c r="ITA250" s="34"/>
      <c r="ITB250" s="34"/>
      <c r="ITC250" s="34"/>
      <c r="ITD250" s="34"/>
      <c r="ITE250" s="34"/>
      <c r="ITF250" s="34"/>
      <c r="ITG250" s="34"/>
      <c r="ITH250" s="34"/>
      <c r="ITI250" s="34"/>
      <c r="ITJ250" s="34"/>
      <c r="ITK250" s="34"/>
      <c r="ITL250" s="34"/>
      <c r="ITM250" s="34"/>
      <c r="ITN250" s="34"/>
      <c r="ITO250" s="34"/>
      <c r="ITP250" s="34"/>
      <c r="ITQ250" s="34"/>
      <c r="ITR250" s="34"/>
      <c r="ITS250" s="34"/>
      <c r="ITT250" s="34"/>
      <c r="ITU250" s="34"/>
      <c r="ITV250" s="34"/>
      <c r="ITW250" s="34"/>
      <c r="ITX250" s="34"/>
      <c r="ITY250" s="34"/>
      <c r="ITZ250" s="34"/>
      <c r="IUA250" s="34"/>
      <c r="IUB250" s="34"/>
      <c r="IUC250" s="34"/>
      <c r="IUD250" s="34"/>
      <c r="IUE250" s="34"/>
      <c r="IUF250" s="34"/>
      <c r="IUG250" s="34"/>
      <c r="IUH250" s="34"/>
      <c r="IUI250" s="34"/>
      <c r="IUJ250" s="34"/>
      <c r="IUK250" s="34"/>
      <c r="IUL250" s="34"/>
      <c r="IUM250" s="34"/>
      <c r="IUN250" s="34"/>
      <c r="IUO250" s="34"/>
      <c r="IUP250" s="34"/>
      <c r="IUQ250" s="34"/>
      <c r="IUR250" s="34"/>
      <c r="IUS250" s="34"/>
      <c r="IUT250" s="34"/>
      <c r="IUU250" s="34"/>
      <c r="IUV250" s="34"/>
      <c r="IUW250" s="34"/>
      <c r="IUX250" s="34"/>
      <c r="IUY250" s="34"/>
      <c r="IUZ250" s="34"/>
      <c r="IVA250" s="34"/>
      <c r="IVB250" s="34"/>
      <c r="IVC250" s="34"/>
      <c r="IVD250" s="34"/>
      <c r="IVE250" s="34"/>
      <c r="IVF250" s="34"/>
      <c r="IVG250" s="34"/>
      <c r="IVH250" s="34"/>
      <c r="IVI250" s="34"/>
      <c r="IVJ250" s="34"/>
      <c r="IVK250" s="34"/>
      <c r="IVL250" s="34"/>
      <c r="IVM250" s="34"/>
      <c r="IVN250" s="34"/>
      <c r="IVO250" s="34"/>
      <c r="IVP250" s="34"/>
      <c r="IVQ250" s="34"/>
      <c r="IVR250" s="34"/>
      <c r="IVS250" s="34"/>
      <c r="IVT250" s="34"/>
      <c r="IVU250" s="34"/>
      <c r="IVV250" s="34"/>
      <c r="IVW250" s="34"/>
      <c r="IVX250" s="34"/>
      <c r="IVY250" s="34"/>
      <c r="IVZ250" s="34"/>
      <c r="IWA250" s="34"/>
      <c r="IWB250" s="34"/>
      <c r="IWC250" s="34"/>
      <c r="IWD250" s="34"/>
      <c r="IWE250" s="34"/>
      <c r="IWF250" s="34"/>
      <c r="IWG250" s="34"/>
      <c r="IWH250" s="34"/>
      <c r="IWI250" s="34"/>
      <c r="IWJ250" s="34"/>
      <c r="IWK250" s="34"/>
      <c r="IWL250" s="34"/>
      <c r="IWM250" s="34"/>
      <c r="IWN250" s="34"/>
      <c r="IWO250" s="34"/>
      <c r="IWP250" s="34"/>
      <c r="IWQ250" s="34"/>
      <c r="IWR250" s="34"/>
      <c r="IWS250" s="34"/>
      <c r="IWT250" s="34"/>
      <c r="IWU250" s="34"/>
      <c r="IWV250" s="34"/>
      <c r="IWW250" s="34"/>
      <c r="IWX250" s="34"/>
      <c r="IWY250" s="34"/>
      <c r="IWZ250" s="34"/>
      <c r="IXA250" s="34"/>
      <c r="IXB250" s="34"/>
      <c r="IXC250" s="34"/>
      <c r="IXD250" s="34"/>
      <c r="IXE250" s="34"/>
      <c r="IXF250" s="34"/>
      <c r="IXG250" s="34"/>
      <c r="IXH250" s="34"/>
      <c r="IXI250" s="34"/>
      <c r="IXJ250" s="34"/>
      <c r="IXK250" s="34"/>
      <c r="IXL250" s="34"/>
      <c r="IXM250" s="34"/>
      <c r="IXN250" s="34"/>
      <c r="IXO250" s="34"/>
      <c r="IXP250" s="34"/>
      <c r="IXQ250" s="34"/>
      <c r="IXR250" s="34"/>
      <c r="IXS250" s="34"/>
      <c r="IXT250" s="34"/>
      <c r="IXU250" s="34"/>
      <c r="IXV250" s="34"/>
      <c r="IXW250" s="34"/>
      <c r="IXX250" s="34"/>
      <c r="IXY250" s="34"/>
      <c r="IXZ250" s="34"/>
      <c r="IYA250" s="34"/>
      <c r="IYB250" s="34"/>
      <c r="IYC250" s="34"/>
      <c r="IYD250" s="34"/>
      <c r="IYE250" s="34"/>
      <c r="IYF250" s="34"/>
      <c r="IYG250" s="34"/>
      <c r="IYH250" s="34"/>
      <c r="IYI250" s="34"/>
      <c r="IYJ250" s="34"/>
      <c r="IYK250" s="34"/>
      <c r="IYL250" s="34"/>
      <c r="IYM250" s="34"/>
      <c r="IYN250" s="34"/>
      <c r="IYO250" s="34"/>
      <c r="IYP250" s="34"/>
      <c r="IYQ250" s="34"/>
      <c r="IYR250" s="34"/>
      <c r="IYS250" s="34"/>
      <c r="IYT250" s="34"/>
      <c r="IYU250" s="34"/>
      <c r="IYV250" s="34"/>
      <c r="IYW250" s="34"/>
      <c r="IYX250" s="34"/>
      <c r="IYY250" s="34"/>
      <c r="IYZ250" s="34"/>
      <c r="IZA250" s="34"/>
      <c r="IZB250" s="34"/>
      <c r="IZC250" s="34"/>
      <c r="IZD250" s="34"/>
      <c r="IZE250" s="34"/>
      <c r="IZF250" s="34"/>
      <c r="IZG250" s="34"/>
      <c r="IZH250" s="34"/>
      <c r="IZI250" s="34"/>
      <c r="IZJ250" s="34"/>
      <c r="IZK250" s="34"/>
      <c r="IZL250" s="34"/>
      <c r="IZM250" s="34"/>
      <c r="IZN250" s="34"/>
      <c r="IZO250" s="34"/>
      <c r="IZP250" s="34"/>
      <c r="IZQ250" s="34"/>
      <c r="IZR250" s="34"/>
      <c r="IZS250" s="34"/>
      <c r="IZT250" s="34"/>
      <c r="IZU250" s="34"/>
      <c r="IZV250" s="34"/>
      <c r="IZW250" s="34"/>
      <c r="IZX250" s="34"/>
      <c r="IZY250" s="34"/>
      <c r="IZZ250" s="34"/>
      <c r="JAA250" s="34"/>
      <c r="JAB250" s="34"/>
      <c r="JAC250" s="34"/>
      <c r="JAD250" s="34"/>
      <c r="JAE250" s="34"/>
      <c r="JAF250" s="34"/>
      <c r="JAG250" s="34"/>
      <c r="JAH250" s="34"/>
      <c r="JAI250" s="34"/>
      <c r="JAJ250" s="34"/>
      <c r="JAK250" s="34"/>
      <c r="JAL250" s="34"/>
      <c r="JAM250" s="34"/>
      <c r="JAN250" s="34"/>
      <c r="JAO250" s="34"/>
      <c r="JAP250" s="34"/>
      <c r="JAQ250" s="34"/>
      <c r="JAR250" s="34"/>
      <c r="JAS250" s="34"/>
      <c r="JAT250" s="34"/>
      <c r="JAU250" s="34"/>
      <c r="JAV250" s="34"/>
      <c r="JAW250" s="34"/>
      <c r="JAX250" s="34"/>
      <c r="JAY250" s="34"/>
      <c r="JAZ250" s="34"/>
      <c r="JBA250" s="34"/>
      <c r="JBB250" s="34"/>
      <c r="JBC250" s="34"/>
      <c r="JBD250" s="34"/>
      <c r="JBE250" s="34"/>
      <c r="JBF250" s="34"/>
      <c r="JBG250" s="34"/>
      <c r="JBH250" s="34"/>
      <c r="JBI250" s="34"/>
      <c r="JBJ250" s="34"/>
      <c r="JBK250" s="34"/>
      <c r="JBL250" s="34"/>
      <c r="JBM250" s="34"/>
      <c r="JBN250" s="34"/>
      <c r="JBO250" s="34"/>
      <c r="JBP250" s="34"/>
      <c r="JBQ250" s="34"/>
      <c r="JBR250" s="34"/>
      <c r="JBS250" s="34"/>
      <c r="JBT250" s="34"/>
      <c r="JBU250" s="34"/>
      <c r="JBV250" s="34"/>
      <c r="JBW250" s="34"/>
      <c r="JBX250" s="34"/>
      <c r="JBY250" s="34"/>
      <c r="JBZ250" s="34"/>
      <c r="JCA250" s="34"/>
      <c r="JCB250" s="34"/>
      <c r="JCC250" s="34"/>
      <c r="JCD250" s="34"/>
      <c r="JCE250" s="34"/>
      <c r="JCF250" s="34"/>
      <c r="JCG250" s="34"/>
      <c r="JCH250" s="34"/>
      <c r="JCI250" s="34"/>
      <c r="JCJ250" s="34"/>
      <c r="JCK250" s="34"/>
      <c r="JCL250" s="34"/>
      <c r="JCM250" s="34"/>
      <c r="JCN250" s="34"/>
      <c r="JCO250" s="34"/>
      <c r="JCP250" s="34"/>
      <c r="JCQ250" s="34"/>
      <c r="JCR250" s="34"/>
      <c r="JCS250" s="34"/>
      <c r="JCT250" s="34"/>
      <c r="JCU250" s="34"/>
      <c r="JCV250" s="34"/>
      <c r="JCW250" s="34"/>
      <c r="JCX250" s="34"/>
      <c r="JCY250" s="34"/>
      <c r="JCZ250" s="34"/>
      <c r="JDA250" s="34"/>
      <c r="JDB250" s="34"/>
      <c r="JDC250" s="34"/>
      <c r="JDD250" s="34"/>
      <c r="JDE250" s="34"/>
      <c r="JDF250" s="34"/>
      <c r="JDG250" s="34"/>
      <c r="JDH250" s="34"/>
      <c r="JDI250" s="34"/>
      <c r="JDJ250" s="34"/>
      <c r="JDK250" s="34"/>
      <c r="JDL250" s="34"/>
      <c r="JDM250" s="34"/>
      <c r="JDN250" s="34"/>
      <c r="JDO250" s="34"/>
      <c r="JDP250" s="34"/>
      <c r="JDQ250" s="34"/>
      <c r="JDR250" s="34"/>
      <c r="JDS250" s="34"/>
      <c r="JDT250" s="34"/>
      <c r="JDU250" s="34"/>
      <c r="JDV250" s="34"/>
      <c r="JDW250" s="34"/>
      <c r="JDX250" s="34"/>
      <c r="JDY250" s="34"/>
      <c r="JDZ250" s="34"/>
      <c r="JEA250" s="34"/>
      <c r="JEB250" s="34"/>
      <c r="JEC250" s="34"/>
      <c r="JED250" s="34"/>
      <c r="JEE250" s="34"/>
      <c r="JEF250" s="34"/>
      <c r="JEG250" s="34"/>
      <c r="JEH250" s="34"/>
      <c r="JEI250" s="34"/>
      <c r="JEJ250" s="34"/>
      <c r="JEK250" s="34"/>
      <c r="JEL250" s="34"/>
      <c r="JEM250" s="34"/>
      <c r="JEN250" s="34"/>
      <c r="JEO250" s="34"/>
      <c r="JEP250" s="34"/>
      <c r="JEQ250" s="34"/>
      <c r="JER250" s="34"/>
      <c r="JES250" s="34"/>
      <c r="JET250" s="34"/>
      <c r="JEU250" s="34"/>
      <c r="JEV250" s="34"/>
      <c r="JEW250" s="34"/>
      <c r="JEX250" s="34"/>
      <c r="JEY250" s="34"/>
      <c r="JEZ250" s="34"/>
      <c r="JFA250" s="34"/>
      <c r="JFB250" s="34"/>
      <c r="JFC250" s="34"/>
      <c r="JFD250" s="34"/>
      <c r="JFE250" s="34"/>
      <c r="JFF250" s="34"/>
      <c r="JFG250" s="34"/>
      <c r="JFH250" s="34"/>
      <c r="JFI250" s="34"/>
      <c r="JFJ250" s="34"/>
      <c r="JFK250" s="34"/>
      <c r="JFL250" s="34"/>
      <c r="JFM250" s="34"/>
      <c r="JFN250" s="34"/>
      <c r="JFO250" s="34"/>
      <c r="JFP250" s="34"/>
      <c r="JFQ250" s="34"/>
      <c r="JFR250" s="34"/>
      <c r="JFS250" s="34"/>
      <c r="JFT250" s="34"/>
      <c r="JFU250" s="34"/>
      <c r="JFV250" s="34"/>
      <c r="JFW250" s="34"/>
      <c r="JFX250" s="34"/>
      <c r="JFY250" s="34"/>
      <c r="JFZ250" s="34"/>
      <c r="JGA250" s="34"/>
      <c r="JGB250" s="34"/>
      <c r="JGC250" s="34"/>
      <c r="JGD250" s="34"/>
      <c r="JGE250" s="34"/>
      <c r="JGF250" s="34"/>
      <c r="JGG250" s="34"/>
      <c r="JGH250" s="34"/>
      <c r="JGI250" s="34"/>
      <c r="JGJ250" s="34"/>
      <c r="JGK250" s="34"/>
      <c r="JGL250" s="34"/>
      <c r="JGM250" s="34"/>
      <c r="JGN250" s="34"/>
      <c r="JGO250" s="34"/>
      <c r="JGP250" s="34"/>
      <c r="JGQ250" s="34"/>
      <c r="JGR250" s="34"/>
      <c r="JGS250" s="34"/>
      <c r="JGT250" s="34"/>
      <c r="JGU250" s="34"/>
      <c r="JGV250" s="34"/>
      <c r="JGW250" s="34"/>
      <c r="JGX250" s="34"/>
      <c r="JGY250" s="34"/>
      <c r="JGZ250" s="34"/>
      <c r="JHA250" s="34"/>
      <c r="JHB250" s="34"/>
      <c r="JHC250" s="34"/>
      <c r="JHD250" s="34"/>
      <c r="JHE250" s="34"/>
      <c r="JHF250" s="34"/>
      <c r="JHG250" s="34"/>
      <c r="JHH250" s="34"/>
      <c r="JHI250" s="34"/>
      <c r="JHJ250" s="34"/>
      <c r="JHK250" s="34"/>
      <c r="JHL250" s="34"/>
      <c r="JHM250" s="34"/>
      <c r="JHN250" s="34"/>
      <c r="JHO250" s="34"/>
      <c r="JHP250" s="34"/>
      <c r="JHQ250" s="34"/>
      <c r="JHR250" s="34"/>
      <c r="JHS250" s="34"/>
      <c r="JHT250" s="34"/>
      <c r="JHU250" s="34"/>
      <c r="JHV250" s="34"/>
      <c r="JHW250" s="34"/>
      <c r="JHX250" s="34"/>
      <c r="JHY250" s="34"/>
      <c r="JHZ250" s="34"/>
      <c r="JIA250" s="34"/>
      <c r="JIB250" s="34"/>
      <c r="JIC250" s="34"/>
      <c r="JID250" s="34"/>
      <c r="JIE250" s="34"/>
      <c r="JIF250" s="34"/>
      <c r="JIG250" s="34"/>
      <c r="JIH250" s="34"/>
      <c r="JII250" s="34"/>
      <c r="JIJ250" s="34"/>
      <c r="JIK250" s="34"/>
      <c r="JIL250" s="34"/>
      <c r="JIM250" s="34"/>
      <c r="JIN250" s="34"/>
      <c r="JIO250" s="34"/>
      <c r="JIP250" s="34"/>
      <c r="JIQ250" s="34"/>
      <c r="JIR250" s="34"/>
      <c r="JIS250" s="34"/>
      <c r="JIT250" s="34"/>
      <c r="JIU250" s="34"/>
      <c r="JIV250" s="34"/>
      <c r="JIW250" s="34"/>
      <c r="JIX250" s="34"/>
      <c r="JIY250" s="34"/>
      <c r="JIZ250" s="34"/>
      <c r="JJA250" s="34"/>
      <c r="JJB250" s="34"/>
      <c r="JJC250" s="34"/>
      <c r="JJD250" s="34"/>
      <c r="JJE250" s="34"/>
      <c r="JJF250" s="34"/>
      <c r="JJG250" s="34"/>
      <c r="JJH250" s="34"/>
      <c r="JJI250" s="34"/>
      <c r="JJJ250" s="34"/>
      <c r="JJK250" s="34"/>
      <c r="JJL250" s="34"/>
      <c r="JJM250" s="34"/>
      <c r="JJN250" s="34"/>
      <c r="JJO250" s="34"/>
      <c r="JJP250" s="34"/>
      <c r="JJQ250" s="34"/>
      <c r="JJR250" s="34"/>
      <c r="JJS250" s="34"/>
      <c r="JJT250" s="34"/>
      <c r="JJU250" s="34"/>
      <c r="JJV250" s="34"/>
      <c r="JJW250" s="34"/>
      <c r="JJX250" s="34"/>
      <c r="JJY250" s="34"/>
      <c r="JJZ250" s="34"/>
      <c r="JKA250" s="34"/>
      <c r="JKB250" s="34"/>
      <c r="JKC250" s="34"/>
      <c r="JKD250" s="34"/>
      <c r="JKE250" s="34"/>
      <c r="JKF250" s="34"/>
      <c r="JKG250" s="34"/>
      <c r="JKH250" s="34"/>
      <c r="JKI250" s="34"/>
      <c r="JKJ250" s="34"/>
      <c r="JKK250" s="34"/>
      <c r="JKL250" s="34"/>
      <c r="JKM250" s="34"/>
      <c r="JKN250" s="34"/>
      <c r="JKO250" s="34"/>
      <c r="JKP250" s="34"/>
      <c r="JKQ250" s="34"/>
      <c r="JKR250" s="34"/>
      <c r="JKS250" s="34"/>
      <c r="JKT250" s="34"/>
      <c r="JKU250" s="34"/>
      <c r="JKV250" s="34"/>
      <c r="JKW250" s="34"/>
      <c r="JKX250" s="34"/>
      <c r="JKY250" s="34"/>
      <c r="JKZ250" s="34"/>
      <c r="JLA250" s="34"/>
      <c r="JLB250" s="34"/>
      <c r="JLC250" s="34"/>
      <c r="JLD250" s="34"/>
      <c r="JLE250" s="34"/>
      <c r="JLF250" s="34"/>
      <c r="JLG250" s="34"/>
      <c r="JLH250" s="34"/>
      <c r="JLI250" s="34"/>
      <c r="JLJ250" s="34"/>
      <c r="JLK250" s="34"/>
      <c r="JLL250" s="34"/>
      <c r="JLM250" s="34"/>
      <c r="JLN250" s="34"/>
      <c r="JLO250" s="34"/>
      <c r="JLP250" s="34"/>
      <c r="JLQ250" s="34"/>
      <c r="JLR250" s="34"/>
      <c r="JLS250" s="34"/>
      <c r="JLT250" s="34"/>
      <c r="JLU250" s="34"/>
      <c r="JLV250" s="34"/>
      <c r="JLW250" s="34"/>
      <c r="JLX250" s="34"/>
      <c r="JLY250" s="34"/>
      <c r="JLZ250" s="34"/>
      <c r="JMA250" s="34"/>
      <c r="JMB250" s="34"/>
      <c r="JMC250" s="34"/>
      <c r="JMD250" s="34"/>
      <c r="JME250" s="34"/>
      <c r="JMF250" s="34"/>
      <c r="JMG250" s="34"/>
      <c r="JMH250" s="34"/>
      <c r="JMI250" s="34"/>
      <c r="JMJ250" s="34"/>
      <c r="JMK250" s="34"/>
      <c r="JML250" s="34"/>
      <c r="JMM250" s="34"/>
      <c r="JMN250" s="34"/>
      <c r="JMO250" s="34"/>
      <c r="JMP250" s="34"/>
      <c r="JMQ250" s="34"/>
      <c r="JMR250" s="34"/>
      <c r="JMS250" s="34"/>
      <c r="JMT250" s="34"/>
      <c r="JMU250" s="34"/>
      <c r="JMV250" s="34"/>
      <c r="JMW250" s="34"/>
      <c r="JMX250" s="34"/>
      <c r="JMY250" s="34"/>
      <c r="JMZ250" s="34"/>
      <c r="JNA250" s="34"/>
      <c r="JNB250" s="34"/>
      <c r="JNC250" s="34"/>
      <c r="JND250" s="34"/>
      <c r="JNE250" s="34"/>
      <c r="JNF250" s="34"/>
      <c r="JNG250" s="34"/>
      <c r="JNH250" s="34"/>
      <c r="JNI250" s="34"/>
      <c r="JNJ250" s="34"/>
      <c r="JNK250" s="34"/>
      <c r="JNL250" s="34"/>
      <c r="JNM250" s="34"/>
      <c r="JNN250" s="34"/>
      <c r="JNO250" s="34"/>
      <c r="JNP250" s="34"/>
      <c r="JNQ250" s="34"/>
      <c r="JNR250" s="34"/>
      <c r="JNS250" s="34"/>
      <c r="JNT250" s="34"/>
      <c r="JNU250" s="34"/>
      <c r="JNV250" s="34"/>
      <c r="JNW250" s="34"/>
      <c r="JNX250" s="34"/>
      <c r="JNY250" s="34"/>
      <c r="JNZ250" s="34"/>
      <c r="JOA250" s="34"/>
      <c r="JOB250" s="34"/>
      <c r="JOC250" s="34"/>
      <c r="JOD250" s="34"/>
      <c r="JOE250" s="34"/>
      <c r="JOF250" s="34"/>
      <c r="JOG250" s="34"/>
      <c r="JOH250" s="34"/>
      <c r="JOI250" s="34"/>
      <c r="JOJ250" s="34"/>
      <c r="JOK250" s="34"/>
      <c r="JOL250" s="34"/>
      <c r="JOM250" s="34"/>
      <c r="JON250" s="34"/>
      <c r="JOO250" s="34"/>
      <c r="JOP250" s="34"/>
      <c r="JOQ250" s="34"/>
      <c r="JOR250" s="34"/>
      <c r="JOS250" s="34"/>
      <c r="JOT250" s="34"/>
      <c r="JOU250" s="34"/>
      <c r="JOV250" s="34"/>
      <c r="JOW250" s="34"/>
      <c r="JOX250" s="34"/>
      <c r="JOY250" s="34"/>
      <c r="JOZ250" s="34"/>
      <c r="JPA250" s="34"/>
      <c r="JPB250" s="34"/>
      <c r="JPC250" s="34"/>
      <c r="JPD250" s="34"/>
      <c r="JPE250" s="34"/>
      <c r="JPF250" s="34"/>
      <c r="JPG250" s="34"/>
      <c r="JPH250" s="34"/>
      <c r="JPI250" s="34"/>
      <c r="JPJ250" s="34"/>
      <c r="JPK250" s="34"/>
      <c r="JPL250" s="34"/>
      <c r="JPM250" s="34"/>
      <c r="JPN250" s="34"/>
      <c r="JPO250" s="34"/>
      <c r="JPP250" s="34"/>
      <c r="JPQ250" s="34"/>
      <c r="JPR250" s="34"/>
      <c r="JPS250" s="34"/>
      <c r="JPT250" s="34"/>
      <c r="JPU250" s="34"/>
      <c r="JPV250" s="34"/>
      <c r="JPW250" s="34"/>
      <c r="JPX250" s="34"/>
      <c r="JPY250" s="34"/>
      <c r="JPZ250" s="34"/>
      <c r="JQA250" s="34"/>
      <c r="JQB250" s="34"/>
      <c r="JQC250" s="34"/>
      <c r="JQD250" s="34"/>
      <c r="JQE250" s="34"/>
      <c r="JQF250" s="34"/>
      <c r="JQG250" s="34"/>
      <c r="JQH250" s="34"/>
      <c r="JQI250" s="34"/>
      <c r="JQJ250" s="34"/>
      <c r="JQK250" s="34"/>
      <c r="JQL250" s="34"/>
      <c r="JQM250" s="34"/>
      <c r="JQN250" s="34"/>
      <c r="JQO250" s="34"/>
      <c r="JQP250" s="34"/>
      <c r="JQQ250" s="34"/>
      <c r="JQR250" s="34"/>
      <c r="JQS250" s="34"/>
      <c r="JQT250" s="34"/>
      <c r="JQU250" s="34"/>
      <c r="JQV250" s="34"/>
      <c r="JQW250" s="34"/>
      <c r="JQX250" s="34"/>
      <c r="JQY250" s="34"/>
      <c r="JQZ250" s="34"/>
      <c r="JRA250" s="34"/>
      <c r="JRB250" s="34"/>
      <c r="JRC250" s="34"/>
      <c r="JRD250" s="34"/>
      <c r="JRE250" s="34"/>
      <c r="JRF250" s="34"/>
      <c r="JRG250" s="34"/>
      <c r="JRH250" s="34"/>
      <c r="JRI250" s="34"/>
      <c r="JRJ250" s="34"/>
      <c r="JRK250" s="34"/>
      <c r="JRL250" s="34"/>
      <c r="JRM250" s="34"/>
      <c r="JRN250" s="34"/>
      <c r="JRO250" s="34"/>
      <c r="JRP250" s="34"/>
      <c r="JRQ250" s="34"/>
      <c r="JRR250" s="34"/>
      <c r="JRS250" s="34"/>
      <c r="JRT250" s="34"/>
      <c r="JRU250" s="34"/>
      <c r="JRV250" s="34"/>
      <c r="JRW250" s="34"/>
      <c r="JRX250" s="34"/>
      <c r="JRY250" s="34"/>
      <c r="JRZ250" s="34"/>
      <c r="JSA250" s="34"/>
      <c r="JSB250" s="34"/>
      <c r="JSC250" s="34"/>
      <c r="JSD250" s="34"/>
      <c r="JSE250" s="34"/>
      <c r="JSF250" s="34"/>
      <c r="JSG250" s="34"/>
      <c r="JSH250" s="34"/>
      <c r="JSI250" s="34"/>
      <c r="JSJ250" s="34"/>
      <c r="JSK250" s="34"/>
      <c r="JSL250" s="34"/>
      <c r="JSM250" s="34"/>
      <c r="JSN250" s="34"/>
      <c r="JSO250" s="34"/>
      <c r="JSP250" s="34"/>
      <c r="JSQ250" s="34"/>
      <c r="JSR250" s="34"/>
      <c r="JSS250" s="34"/>
      <c r="JST250" s="34"/>
      <c r="JSU250" s="34"/>
      <c r="JSV250" s="34"/>
      <c r="JSW250" s="34"/>
      <c r="JSX250" s="34"/>
      <c r="JSY250" s="34"/>
      <c r="JSZ250" s="34"/>
      <c r="JTA250" s="34"/>
      <c r="JTB250" s="34"/>
      <c r="JTC250" s="34"/>
      <c r="JTD250" s="34"/>
      <c r="JTE250" s="34"/>
      <c r="JTF250" s="34"/>
      <c r="JTG250" s="34"/>
      <c r="JTH250" s="34"/>
      <c r="JTI250" s="34"/>
      <c r="JTJ250" s="34"/>
      <c r="JTK250" s="34"/>
      <c r="JTL250" s="34"/>
      <c r="JTM250" s="34"/>
      <c r="JTN250" s="34"/>
      <c r="JTO250" s="34"/>
      <c r="JTP250" s="34"/>
      <c r="JTQ250" s="34"/>
      <c r="JTR250" s="34"/>
      <c r="JTS250" s="34"/>
      <c r="JTT250" s="34"/>
      <c r="JTU250" s="34"/>
      <c r="JTV250" s="34"/>
      <c r="JTW250" s="34"/>
      <c r="JTX250" s="34"/>
      <c r="JTY250" s="34"/>
      <c r="JTZ250" s="34"/>
      <c r="JUA250" s="34"/>
      <c r="JUB250" s="34"/>
      <c r="JUC250" s="34"/>
      <c r="JUD250" s="34"/>
      <c r="JUE250" s="34"/>
      <c r="JUF250" s="34"/>
      <c r="JUG250" s="34"/>
      <c r="JUH250" s="34"/>
      <c r="JUI250" s="34"/>
      <c r="JUJ250" s="34"/>
      <c r="JUK250" s="34"/>
      <c r="JUL250" s="34"/>
      <c r="JUM250" s="34"/>
      <c r="JUN250" s="34"/>
      <c r="JUO250" s="34"/>
      <c r="JUP250" s="34"/>
      <c r="JUQ250" s="34"/>
      <c r="JUR250" s="34"/>
      <c r="JUS250" s="34"/>
      <c r="JUT250" s="34"/>
      <c r="JUU250" s="34"/>
      <c r="JUV250" s="34"/>
      <c r="JUW250" s="34"/>
      <c r="JUX250" s="34"/>
      <c r="JUY250" s="34"/>
      <c r="JUZ250" s="34"/>
      <c r="JVA250" s="34"/>
      <c r="JVB250" s="34"/>
      <c r="JVC250" s="34"/>
      <c r="JVD250" s="34"/>
      <c r="JVE250" s="34"/>
      <c r="JVF250" s="34"/>
      <c r="JVG250" s="34"/>
      <c r="JVH250" s="34"/>
      <c r="JVI250" s="34"/>
      <c r="JVJ250" s="34"/>
      <c r="JVK250" s="34"/>
      <c r="JVL250" s="34"/>
      <c r="JVM250" s="34"/>
      <c r="JVN250" s="34"/>
      <c r="JVO250" s="34"/>
      <c r="JVP250" s="34"/>
      <c r="JVQ250" s="34"/>
      <c r="JVR250" s="34"/>
      <c r="JVS250" s="34"/>
      <c r="JVT250" s="34"/>
      <c r="JVU250" s="34"/>
      <c r="JVV250" s="34"/>
      <c r="JVW250" s="34"/>
      <c r="JVX250" s="34"/>
      <c r="JVY250" s="34"/>
      <c r="JVZ250" s="34"/>
      <c r="JWA250" s="34"/>
      <c r="JWB250" s="34"/>
      <c r="JWC250" s="34"/>
      <c r="JWD250" s="34"/>
      <c r="JWE250" s="34"/>
      <c r="JWF250" s="34"/>
      <c r="JWG250" s="34"/>
      <c r="JWH250" s="34"/>
      <c r="JWI250" s="34"/>
      <c r="JWJ250" s="34"/>
      <c r="JWK250" s="34"/>
      <c r="JWL250" s="34"/>
      <c r="JWM250" s="34"/>
      <c r="JWN250" s="34"/>
      <c r="JWO250" s="34"/>
      <c r="JWP250" s="34"/>
      <c r="JWQ250" s="34"/>
      <c r="JWR250" s="34"/>
      <c r="JWS250" s="34"/>
      <c r="JWT250" s="34"/>
      <c r="JWU250" s="34"/>
      <c r="JWV250" s="34"/>
      <c r="JWW250" s="34"/>
      <c r="JWX250" s="34"/>
      <c r="JWY250" s="34"/>
      <c r="JWZ250" s="34"/>
      <c r="JXA250" s="34"/>
      <c r="JXB250" s="34"/>
      <c r="JXC250" s="34"/>
      <c r="JXD250" s="34"/>
      <c r="JXE250" s="34"/>
      <c r="JXF250" s="34"/>
      <c r="JXG250" s="34"/>
      <c r="JXH250" s="34"/>
      <c r="JXI250" s="34"/>
      <c r="JXJ250" s="34"/>
      <c r="JXK250" s="34"/>
      <c r="JXL250" s="34"/>
      <c r="JXM250" s="34"/>
      <c r="JXN250" s="34"/>
      <c r="JXO250" s="34"/>
      <c r="JXP250" s="34"/>
      <c r="JXQ250" s="34"/>
      <c r="JXR250" s="34"/>
      <c r="JXS250" s="34"/>
      <c r="JXT250" s="34"/>
      <c r="JXU250" s="34"/>
      <c r="JXV250" s="34"/>
      <c r="JXW250" s="34"/>
      <c r="JXX250" s="34"/>
      <c r="JXY250" s="34"/>
      <c r="JXZ250" s="34"/>
      <c r="JYA250" s="34"/>
      <c r="JYB250" s="34"/>
      <c r="JYC250" s="34"/>
      <c r="JYD250" s="34"/>
      <c r="JYE250" s="34"/>
      <c r="JYF250" s="34"/>
      <c r="JYG250" s="34"/>
      <c r="JYH250" s="34"/>
      <c r="JYI250" s="34"/>
      <c r="JYJ250" s="34"/>
      <c r="JYK250" s="34"/>
      <c r="JYL250" s="34"/>
      <c r="JYM250" s="34"/>
      <c r="JYN250" s="34"/>
      <c r="JYO250" s="34"/>
      <c r="JYP250" s="34"/>
      <c r="JYQ250" s="34"/>
      <c r="JYR250" s="34"/>
      <c r="JYS250" s="34"/>
      <c r="JYT250" s="34"/>
      <c r="JYU250" s="34"/>
      <c r="JYV250" s="34"/>
      <c r="JYW250" s="34"/>
      <c r="JYX250" s="34"/>
      <c r="JYY250" s="34"/>
      <c r="JYZ250" s="34"/>
      <c r="JZA250" s="34"/>
      <c r="JZB250" s="34"/>
      <c r="JZC250" s="34"/>
      <c r="JZD250" s="34"/>
      <c r="JZE250" s="34"/>
      <c r="JZF250" s="34"/>
      <c r="JZG250" s="34"/>
      <c r="JZH250" s="34"/>
      <c r="JZI250" s="34"/>
      <c r="JZJ250" s="34"/>
      <c r="JZK250" s="34"/>
      <c r="JZL250" s="34"/>
      <c r="JZM250" s="34"/>
      <c r="JZN250" s="34"/>
      <c r="JZO250" s="34"/>
      <c r="JZP250" s="34"/>
      <c r="JZQ250" s="34"/>
      <c r="JZR250" s="34"/>
      <c r="JZS250" s="34"/>
      <c r="JZT250" s="34"/>
      <c r="JZU250" s="34"/>
      <c r="JZV250" s="34"/>
      <c r="JZW250" s="34"/>
      <c r="JZX250" s="34"/>
      <c r="JZY250" s="34"/>
      <c r="JZZ250" s="34"/>
      <c r="KAA250" s="34"/>
      <c r="KAB250" s="34"/>
      <c r="KAC250" s="34"/>
      <c r="KAD250" s="34"/>
      <c r="KAE250" s="34"/>
      <c r="KAF250" s="34"/>
      <c r="KAG250" s="34"/>
      <c r="KAH250" s="34"/>
      <c r="KAI250" s="34"/>
      <c r="KAJ250" s="34"/>
      <c r="KAK250" s="34"/>
      <c r="KAL250" s="34"/>
      <c r="KAM250" s="34"/>
      <c r="KAN250" s="34"/>
      <c r="KAO250" s="34"/>
      <c r="KAP250" s="34"/>
      <c r="KAQ250" s="34"/>
      <c r="KAR250" s="34"/>
      <c r="KAS250" s="34"/>
      <c r="KAT250" s="34"/>
      <c r="KAU250" s="34"/>
      <c r="KAV250" s="34"/>
      <c r="KAW250" s="34"/>
      <c r="KAX250" s="34"/>
      <c r="KAY250" s="34"/>
      <c r="KAZ250" s="34"/>
      <c r="KBA250" s="34"/>
      <c r="KBB250" s="34"/>
      <c r="KBC250" s="34"/>
      <c r="KBD250" s="34"/>
      <c r="KBE250" s="34"/>
      <c r="KBF250" s="34"/>
      <c r="KBG250" s="34"/>
      <c r="KBH250" s="34"/>
      <c r="KBI250" s="34"/>
      <c r="KBJ250" s="34"/>
      <c r="KBK250" s="34"/>
      <c r="KBL250" s="34"/>
      <c r="KBM250" s="34"/>
      <c r="KBN250" s="34"/>
      <c r="KBO250" s="34"/>
      <c r="KBP250" s="34"/>
      <c r="KBQ250" s="34"/>
      <c r="KBR250" s="34"/>
      <c r="KBS250" s="34"/>
      <c r="KBT250" s="34"/>
      <c r="KBU250" s="34"/>
      <c r="KBV250" s="34"/>
      <c r="KBW250" s="34"/>
      <c r="KBX250" s="34"/>
      <c r="KBY250" s="34"/>
      <c r="KBZ250" s="34"/>
      <c r="KCA250" s="34"/>
      <c r="KCB250" s="34"/>
      <c r="KCC250" s="34"/>
      <c r="KCD250" s="34"/>
      <c r="KCE250" s="34"/>
      <c r="KCF250" s="34"/>
      <c r="KCG250" s="34"/>
      <c r="KCH250" s="34"/>
      <c r="KCI250" s="34"/>
      <c r="KCJ250" s="34"/>
      <c r="KCK250" s="34"/>
      <c r="KCL250" s="34"/>
      <c r="KCM250" s="34"/>
      <c r="KCN250" s="34"/>
      <c r="KCO250" s="34"/>
      <c r="KCP250" s="34"/>
      <c r="KCQ250" s="34"/>
      <c r="KCR250" s="34"/>
      <c r="KCS250" s="34"/>
      <c r="KCT250" s="34"/>
      <c r="KCU250" s="34"/>
      <c r="KCV250" s="34"/>
      <c r="KCW250" s="34"/>
      <c r="KCX250" s="34"/>
      <c r="KCY250" s="34"/>
      <c r="KCZ250" s="34"/>
      <c r="KDA250" s="34"/>
      <c r="KDB250" s="34"/>
      <c r="KDC250" s="34"/>
      <c r="KDD250" s="34"/>
      <c r="KDE250" s="34"/>
      <c r="KDF250" s="34"/>
      <c r="KDG250" s="34"/>
      <c r="KDH250" s="34"/>
      <c r="KDI250" s="34"/>
      <c r="KDJ250" s="34"/>
      <c r="KDK250" s="34"/>
      <c r="KDL250" s="34"/>
      <c r="KDM250" s="34"/>
      <c r="KDN250" s="34"/>
      <c r="KDO250" s="34"/>
      <c r="KDP250" s="34"/>
      <c r="KDQ250" s="34"/>
      <c r="KDR250" s="34"/>
      <c r="KDS250" s="34"/>
      <c r="KDT250" s="34"/>
      <c r="KDU250" s="34"/>
      <c r="KDV250" s="34"/>
      <c r="KDW250" s="34"/>
      <c r="KDX250" s="34"/>
      <c r="KDY250" s="34"/>
      <c r="KDZ250" s="34"/>
      <c r="KEA250" s="34"/>
      <c r="KEB250" s="34"/>
      <c r="KEC250" s="34"/>
      <c r="KED250" s="34"/>
      <c r="KEE250" s="34"/>
      <c r="KEF250" s="34"/>
      <c r="KEG250" s="34"/>
      <c r="KEH250" s="34"/>
      <c r="KEI250" s="34"/>
      <c r="KEJ250" s="34"/>
      <c r="KEK250" s="34"/>
      <c r="KEL250" s="34"/>
      <c r="KEM250" s="34"/>
      <c r="KEN250" s="34"/>
      <c r="KEO250" s="34"/>
      <c r="KEP250" s="34"/>
      <c r="KEQ250" s="34"/>
      <c r="KER250" s="34"/>
      <c r="KES250" s="34"/>
      <c r="KET250" s="34"/>
      <c r="KEU250" s="34"/>
      <c r="KEV250" s="34"/>
      <c r="KEW250" s="34"/>
      <c r="KEX250" s="34"/>
      <c r="KEY250" s="34"/>
      <c r="KEZ250" s="34"/>
      <c r="KFA250" s="34"/>
      <c r="KFB250" s="34"/>
      <c r="KFC250" s="34"/>
      <c r="KFD250" s="34"/>
      <c r="KFE250" s="34"/>
      <c r="KFF250" s="34"/>
      <c r="KFG250" s="34"/>
      <c r="KFH250" s="34"/>
      <c r="KFI250" s="34"/>
      <c r="KFJ250" s="34"/>
      <c r="KFK250" s="34"/>
      <c r="KFL250" s="34"/>
      <c r="KFM250" s="34"/>
      <c r="KFN250" s="34"/>
      <c r="KFO250" s="34"/>
      <c r="KFP250" s="34"/>
      <c r="KFQ250" s="34"/>
      <c r="KFR250" s="34"/>
      <c r="KFS250" s="34"/>
      <c r="KFT250" s="34"/>
      <c r="KFU250" s="34"/>
      <c r="KFV250" s="34"/>
      <c r="KFW250" s="34"/>
      <c r="KFX250" s="34"/>
      <c r="KFY250" s="34"/>
      <c r="KFZ250" s="34"/>
      <c r="KGA250" s="34"/>
      <c r="KGB250" s="34"/>
      <c r="KGC250" s="34"/>
      <c r="KGD250" s="34"/>
      <c r="KGE250" s="34"/>
      <c r="KGF250" s="34"/>
      <c r="KGG250" s="34"/>
      <c r="KGH250" s="34"/>
      <c r="KGI250" s="34"/>
      <c r="KGJ250" s="34"/>
      <c r="KGK250" s="34"/>
      <c r="KGL250" s="34"/>
      <c r="KGM250" s="34"/>
      <c r="KGN250" s="34"/>
      <c r="KGO250" s="34"/>
      <c r="KGP250" s="34"/>
      <c r="KGQ250" s="34"/>
      <c r="KGR250" s="34"/>
      <c r="KGS250" s="34"/>
      <c r="KGT250" s="34"/>
      <c r="KGU250" s="34"/>
      <c r="KGV250" s="34"/>
      <c r="KGW250" s="34"/>
      <c r="KGX250" s="34"/>
      <c r="KGY250" s="34"/>
      <c r="KGZ250" s="34"/>
      <c r="KHA250" s="34"/>
      <c r="KHB250" s="34"/>
      <c r="KHC250" s="34"/>
      <c r="KHD250" s="34"/>
      <c r="KHE250" s="34"/>
      <c r="KHF250" s="34"/>
      <c r="KHG250" s="34"/>
      <c r="KHH250" s="34"/>
      <c r="KHI250" s="34"/>
      <c r="KHJ250" s="34"/>
      <c r="KHK250" s="34"/>
      <c r="KHL250" s="34"/>
      <c r="KHM250" s="34"/>
      <c r="KHN250" s="34"/>
      <c r="KHO250" s="34"/>
      <c r="KHP250" s="34"/>
      <c r="KHQ250" s="34"/>
      <c r="KHR250" s="34"/>
      <c r="KHS250" s="34"/>
      <c r="KHT250" s="34"/>
      <c r="KHU250" s="34"/>
      <c r="KHV250" s="34"/>
      <c r="KHW250" s="34"/>
      <c r="KHX250" s="34"/>
      <c r="KHY250" s="34"/>
      <c r="KHZ250" s="34"/>
      <c r="KIA250" s="34"/>
      <c r="KIB250" s="34"/>
      <c r="KIC250" s="34"/>
      <c r="KID250" s="34"/>
      <c r="KIE250" s="34"/>
      <c r="KIF250" s="34"/>
      <c r="KIG250" s="34"/>
      <c r="KIH250" s="34"/>
      <c r="KII250" s="34"/>
      <c r="KIJ250" s="34"/>
      <c r="KIK250" s="34"/>
      <c r="KIL250" s="34"/>
      <c r="KIM250" s="34"/>
      <c r="KIN250" s="34"/>
      <c r="KIO250" s="34"/>
      <c r="KIP250" s="34"/>
      <c r="KIQ250" s="34"/>
      <c r="KIR250" s="34"/>
      <c r="KIS250" s="34"/>
      <c r="KIT250" s="34"/>
      <c r="KIU250" s="34"/>
      <c r="KIV250" s="34"/>
      <c r="KIW250" s="34"/>
      <c r="KIX250" s="34"/>
      <c r="KIY250" s="34"/>
      <c r="KIZ250" s="34"/>
      <c r="KJA250" s="34"/>
      <c r="KJB250" s="34"/>
      <c r="KJC250" s="34"/>
      <c r="KJD250" s="34"/>
      <c r="KJE250" s="34"/>
      <c r="KJF250" s="34"/>
      <c r="KJG250" s="34"/>
      <c r="KJH250" s="34"/>
      <c r="KJI250" s="34"/>
      <c r="KJJ250" s="34"/>
      <c r="KJK250" s="34"/>
      <c r="KJL250" s="34"/>
      <c r="KJM250" s="34"/>
      <c r="KJN250" s="34"/>
      <c r="KJO250" s="34"/>
      <c r="KJP250" s="34"/>
      <c r="KJQ250" s="34"/>
      <c r="KJR250" s="34"/>
      <c r="KJS250" s="34"/>
      <c r="KJT250" s="34"/>
      <c r="KJU250" s="34"/>
      <c r="KJV250" s="34"/>
      <c r="KJW250" s="34"/>
      <c r="KJX250" s="34"/>
      <c r="KJY250" s="34"/>
      <c r="KJZ250" s="34"/>
      <c r="KKA250" s="34"/>
      <c r="KKB250" s="34"/>
      <c r="KKC250" s="34"/>
      <c r="KKD250" s="34"/>
      <c r="KKE250" s="34"/>
      <c r="KKF250" s="34"/>
      <c r="KKG250" s="34"/>
      <c r="KKH250" s="34"/>
      <c r="KKI250" s="34"/>
      <c r="KKJ250" s="34"/>
      <c r="KKK250" s="34"/>
      <c r="KKL250" s="34"/>
      <c r="KKM250" s="34"/>
      <c r="KKN250" s="34"/>
      <c r="KKO250" s="34"/>
      <c r="KKP250" s="34"/>
      <c r="KKQ250" s="34"/>
      <c r="KKR250" s="34"/>
      <c r="KKS250" s="34"/>
      <c r="KKT250" s="34"/>
      <c r="KKU250" s="34"/>
      <c r="KKV250" s="34"/>
      <c r="KKW250" s="34"/>
      <c r="KKX250" s="34"/>
      <c r="KKY250" s="34"/>
      <c r="KKZ250" s="34"/>
      <c r="KLA250" s="34"/>
      <c r="KLB250" s="34"/>
      <c r="KLC250" s="34"/>
      <c r="KLD250" s="34"/>
      <c r="KLE250" s="34"/>
      <c r="KLF250" s="34"/>
      <c r="KLG250" s="34"/>
      <c r="KLH250" s="34"/>
      <c r="KLI250" s="34"/>
      <c r="KLJ250" s="34"/>
      <c r="KLK250" s="34"/>
      <c r="KLL250" s="34"/>
      <c r="KLM250" s="34"/>
      <c r="KLN250" s="34"/>
      <c r="KLO250" s="34"/>
      <c r="KLP250" s="34"/>
      <c r="KLQ250" s="34"/>
      <c r="KLR250" s="34"/>
      <c r="KLS250" s="34"/>
      <c r="KLT250" s="34"/>
      <c r="KLU250" s="34"/>
      <c r="KLV250" s="34"/>
      <c r="KLW250" s="34"/>
      <c r="KLX250" s="34"/>
      <c r="KLY250" s="34"/>
      <c r="KLZ250" s="34"/>
      <c r="KMA250" s="34"/>
      <c r="KMB250" s="34"/>
      <c r="KMC250" s="34"/>
      <c r="KMD250" s="34"/>
      <c r="KME250" s="34"/>
      <c r="KMF250" s="34"/>
      <c r="KMG250" s="34"/>
      <c r="KMH250" s="34"/>
      <c r="KMI250" s="34"/>
      <c r="KMJ250" s="34"/>
      <c r="KMK250" s="34"/>
      <c r="KML250" s="34"/>
      <c r="KMM250" s="34"/>
      <c r="KMN250" s="34"/>
      <c r="KMO250" s="34"/>
      <c r="KMP250" s="34"/>
      <c r="KMQ250" s="34"/>
      <c r="KMR250" s="34"/>
      <c r="KMS250" s="34"/>
      <c r="KMT250" s="34"/>
      <c r="KMU250" s="34"/>
      <c r="KMV250" s="34"/>
      <c r="KMW250" s="34"/>
      <c r="KMX250" s="34"/>
      <c r="KMY250" s="34"/>
      <c r="KMZ250" s="34"/>
      <c r="KNA250" s="34"/>
      <c r="KNB250" s="34"/>
      <c r="KNC250" s="34"/>
      <c r="KND250" s="34"/>
      <c r="KNE250" s="34"/>
      <c r="KNF250" s="34"/>
      <c r="KNG250" s="34"/>
      <c r="KNH250" s="34"/>
      <c r="KNI250" s="34"/>
      <c r="KNJ250" s="34"/>
      <c r="KNK250" s="34"/>
      <c r="KNL250" s="34"/>
      <c r="KNM250" s="34"/>
      <c r="KNN250" s="34"/>
      <c r="KNO250" s="34"/>
      <c r="KNP250" s="34"/>
      <c r="KNQ250" s="34"/>
      <c r="KNR250" s="34"/>
      <c r="KNS250" s="34"/>
      <c r="KNT250" s="34"/>
      <c r="KNU250" s="34"/>
      <c r="KNV250" s="34"/>
      <c r="KNW250" s="34"/>
      <c r="KNX250" s="34"/>
      <c r="KNY250" s="34"/>
      <c r="KNZ250" s="34"/>
      <c r="KOA250" s="34"/>
      <c r="KOB250" s="34"/>
      <c r="KOC250" s="34"/>
      <c r="KOD250" s="34"/>
      <c r="KOE250" s="34"/>
      <c r="KOF250" s="34"/>
      <c r="KOG250" s="34"/>
      <c r="KOH250" s="34"/>
      <c r="KOI250" s="34"/>
      <c r="KOJ250" s="34"/>
      <c r="KOK250" s="34"/>
      <c r="KOL250" s="34"/>
      <c r="KOM250" s="34"/>
      <c r="KON250" s="34"/>
      <c r="KOO250" s="34"/>
      <c r="KOP250" s="34"/>
      <c r="KOQ250" s="34"/>
      <c r="KOR250" s="34"/>
      <c r="KOS250" s="34"/>
      <c r="KOT250" s="34"/>
      <c r="KOU250" s="34"/>
      <c r="KOV250" s="34"/>
      <c r="KOW250" s="34"/>
      <c r="KOX250" s="34"/>
      <c r="KOY250" s="34"/>
      <c r="KOZ250" s="34"/>
      <c r="KPA250" s="34"/>
      <c r="KPB250" s="34"/>
      <c r="KPC250" s="34"/>
      <c r="KPD250" s="34"/>
      <c r="KPE250" s="34"/>
      <c r="KPF250" s="34"/>
      <c r="KPG250" s="34"/>
      <c r="KPH250" s="34"/>
      <c r="KPI250" s="34"/>
      <c r="KPJ250" s="34"/>
      <c r="KPK250" s="34"/>
      <c r="KPL250" s="34"/>
      <c r="KPM250" s="34"/>
      <c r="KPN250" s="34"/>
      <c r="KPO250" s="34"/>
      <c r="KPP250" s="34"/>
      <c r="KPQ250" s="34"/>
      <c r="KPR250" s="34"/>
      <c r="KPS250" s="34"/>
      <c r="KPT250" s="34"/>
      <c r="KPU250" s="34"/>
      <c r="KPV250" s="34"/>
      <c r="KPW250" s="34"/>
      <c r="KPX250" s="34"/>
      <c r="KPY250" s="34"/>
      <c r="KPZ250" s="34"/>
      <c r="KQA250" s="34"/>
      <c r="KQB250" s="34"/>
      <c r="KQC250" s="34"/>
      <c r="KQD250" s="34"/>
      <c r="KQE250" s="34"/>
      <c r="KQF250" s="34"/>
      <c r="KQG250" s="34"/>
      <c r="KQH250" s="34"/>
      <c r="KQI250" s="34"/>
      <c r="KQJ250" s="34"/>
      <c r="KQK250" s="34"/>
      <c r="KQL250" s="34"/>
      <c r="KQM250" s="34"/>
      <c r="KQN250" s="34"/>
      <c r="KQO250" s="34"/>
      <c r="KQP250" s="34"/>
      <c r="KQQ250" s="34"/>
      <c r="KQR250" s="34"/>
      <c r="KQS250" s="34"/>
      <c r="KQT250" s="34"/>
      <c r="KQU250" s="34"/>
      <c r="KQV250" s="34"/>
      <c r="KQW250" s="34"/>
      <c r="KQX250" s="34"/>
      <c r="KQY250" s="34"/>
      <c r="KQZ250" s="34"/>
      <c r="KRA250" s="34"/>
      <c r="KRB250" s="34"/>
      <c r="KRC250" s="34"/>
      <c r="KRD250" s="34"/>
      <c r="KRE250" s="34"/>
      <c r="KRF250" s="34"/>
      <c r="KRG250" s="34"/>
      <c r="KRH250" s="34"/>
      <c r="KRI250" s="34"/>
      <c r="KRJ250" s="34"/>
      <c r="KRK250" s="34"/>
      <c r="KRL250" s="34"/>
      <c r="KRM250" s="34"/>
      <c r="KRN250" s="34"/>
      <c r="KRO250" s="34"/>
      <c r="KRP250" s="34"/>
      <c r="KRQ250" s="34"/>
      <c r="KRR250" s="34"/>
      <c r="KRS250" s="34"/>
      <c r="KRT250" s="34"/>
      <c r="KRU250" s="34"/>
      <c r="KRV250" s="34"/>
      <c r="KRW250" s="34"/>
      <c r="KRX250" s="34"/>
      <c r="KRY250" s="34"/>
      <c r="KRZ250" s="34"/>
      <c r="KSA250" s="34"/>
      <c r="KSB250" s="34"/>
      <c r="KSC250" s="34"/>
      <c r="KSD250" s="34"/>
      <c r="KSE250" s="34"/>
      <c r="KSF250" s="34"/>
      <c r="KSG250" s="34"/>
      <c r="KSH250" s="34"/>
      <c r="KSI250" s="34"/>
      <c r="KSJ250" s="34"/>
      <c r="KSK250" s="34"/>
      <c r="KSL250" s="34"/>
      <c r="KSM250" s="34"/>
      <c r="KSN250" s="34"/>
      <c r="KSO250" s="34"/>
      <c r="KSP250" s="34"/>
      <c r="KSQ250" s="34"/>
      <c r="KSR250" s="34"/>
      <c r="KSS250" s="34"/>
      <c r="KST250" s="34"/>
      <c r="KSU250" s="34"/>
      <c r="KSV250" s="34"/>
      <c r="KSW250" s="34"/>
      <c r="KSX250" s="34"/>
      <c r="KSY250" s="34"/>
      <c r="KSZ250" s="34"/>
      <c r="KTA250" s="34"/>
      <c r="KTB250" s="34"/>
      <c r="KTC250" s="34"/>
      <c r="KTD250" s="34"/>
      <c r="KTE250" s="34"/>
      <c r="KTF250" s="34"/>
      <c r="KTG250" s="34"/>
      <c r="KTH250" s="34"/>
      <c r="KTI250" s="34"/>
      <c r="KTJ250" s="34"/>
      <c r="KTK250" s="34"/>
      <c r="KTL250" s="34"/>
      <c r="KTM250" s="34"/>
      <c r="KTN250" s="34"/>
      <c r="KTO250" s="34"/>
      <c r="KTP250" s="34"/>
      <c r="KTQ250" s="34"/>
      <c r="KTR250" s="34"/>
      <c r="KTS250" s="34"/>
      <c r="KTT250" s="34"/>
      <c r="KTU250" s="34"/>
      <c r="KTV250" s="34"/>
      <c r="KTW250" s="34"/>
      <c r="KTX250" s="34"/>
      <c r="KTY250" s="34"/>
      <c r="KTZ250" s="34"/>
      <c r="KUA250" s="34"/>
      <c r="KUB250" s="34"/>
      <c r="KUC250" s="34"/>
      <c r="KUD250" s="34"/>
      <c r="KUE250" s="34"/>
      <c r="KUF250" s="34"/>
      <c r="KUG250" s="34"/>
      <c r="KUH250" s="34"/>
      <c r="KUI250" s="34"/>
      <c r="KUJ250" s="34"/>
      <c r="KUK250" s="34"/>
      <c r="KUL250" s="34"/>
      <c r="KUM250" s="34"/>
      <c r="KUN250" s="34"/>
      <c r="KUO250" s="34"/>
      <c r="KUP250" s="34"/>
      <c r="KUQ250" s="34"/>
      <c r="KUR250" s="34"/>
      <c r="KUS250" s="34"/>
      <c r="KUT250" s="34"/>
      <c r="KUU250" s="34"/>
      <c r="KUV250" s="34"/>
      <c r="KUW250" s="34"/>
      <c r="KUX250" s="34"/>
      <c r="KUY250" s="34"/>
      <c r="KUZ250" s="34"/>
      <c r="KVA250" s="34"/>
      <c r="KVB250" s="34"/>
      <c r="KVC250" s="34"/>
      <c r="KVD250" s="34"/>
      <c r="KVE250" s="34"/>
      <c r="KVF250" s="34"/>
      <c r="KVG250" s="34"/>
      <c r="KVH250" s="34"/>
      <c r="KVI250" s="34"/>
      <c r="KVJ250" s="34"/>
      <c r="KVK250" s="34"/>
      <c r="KVL250" s="34"/>
      <c r="KVM250" s="34"/>
      <c r="KVN250" s="34"/>
      <c r="KVO250" s="34"/>
      <c r="KVP250" s="34"/>
      <c r="KVQ250" s="34"/>
      <c r="KVR250" s="34"/>
      <c r="KVS250" s="34"/>
      <c r="KVT250" s="34"/>
      <c r="KVU250" s="34"/>
      <c r="KVV250" s="34"/>
      <c r="KVW250" s="34"/>
      <c r="KVX250" s="34"/>
      <c r="KVY250" s="34"/>
      <c r="KVZ250" s="34"/>
      <c r="KWA250" s="34"/>
      <c r="KWB250" s="34"/>
      <c r="KWC250" s="34"/>
      <c r="KWD250" s="34"/>
      <c r="KWE250" s="34"/>
      <c r="KWF250" s="34"/>
      <c r="KWG250" s="34"/>
      <c r="KWH250" s="34"/>
      <c r="KWI250" s="34"/>
      <c r="KWJ250" s="34"/>
      <c r="KWK250" s="34"/>
      <c r="KWL250" s="34"/>
      <c r="KWM250" s="34"/>
      <c r="KWN250" s="34"/>
      <c r="KWO250" s="34"/>
      <c r="KWP250" s="34"/>
      <c r="KWQ250" s="34"/>
      <c r="KWR250" s="34"/>
      <c r="KWS250" s="34"/>
      <c r="KWT250" s="34"/>
      <c r="KWU250" s="34"/>
      <c r="KWV250" s="34"/>
      <c r="KWW250" s="34"/>
      <c r="KWX250" s="34"/>
      <c r="KWY250" s="34"/>
      <c r="KWZ250" s="34"/>
      <c r="KXA250" s="34"/>
      <c r="KXB250" s="34"/>
      <c r="KXC250" s="34"/>
      <c r="KXD250" s="34"/>
      <c r="KXE250" s="34"/>
      <c r="KXF250" s="34"/>
      <c r="KXG250" s="34"/>
      <c r="KXH250" s="34"/>
      <c r="KXI250" s="34"/>
      <c r="KXJ250" s="34"/>
      <c r="KXK250" s="34"/>
      <c r="KXL250" s="34"/>
      <c r="KXM250" s="34"/>
      <c r="KXN250" s="34"/>
      <c r="KXO250" s="34"/>
      <c r="KXP250" s="34"/>
      <c r="KXQ250" s="34"/>
      <c r="KXR250" s="34"/>
      <c r="KXS250" s="34"/>
      <c r="KXT250" s="34"/>
      <c r="KXU250" s="34"/>
      <c r="KXV250" s="34"/>
      <c r="KXW250" s="34"/>
      <c r="KXX250" s="34"/>
      <c r="KXY250" s="34"/>
      <c r="KXZ250" s="34"/>
      <c r="KYA250" s="34"/>
      <c r="KYB250" s="34"/>
      <c r="KYC250" s="34"/>
      <c r="KYD250" s="34"/>
      <c r="KYE250" s="34"/>
      <c r="KYF250" s="34"/>
      <c r="KYG250" s="34"/>
      <c r="KYH250" s="34"/>
      <c r="KYI250" s="34"/>
      <c r="KYJ250" s="34"/>
      <c r="KYK250" s="34"/>
      <c r="KYL250" s="34"/>
      <c r="KYM250" s="34"/>
      <c r="KYN250" s="34"/>
      <c r="KYO250" s="34"/>
      <c r="KYP250" s="34"/>
      <c r="KYQ250" s="34"/>
      <c r="KYR250" s="34"/>
      <c r="KYS250" s="34"/>
      <c r="KYT250" s="34"/>
      <c r="KYU250" s="34"/>
      <c r="KYV250" s="34"/>
      <c r="KYW250" s="34"/>
      <c r="KYX250" s="34"/>
      <c r="KYY250" s="34"/>
      <c r="KYZ250" s="34"/>
      <c r="KZA250" s="34"/>
      <c r="KZB250" s="34"/>
      <c r="KZC250" s="34"/>
      <c r="KZD250" s="34"/>
      <c r="KZE250" s="34"/>
      <c r="KZF250" s="34"/>
      <c r="KZG250" s="34"/>
      <c r="KZH250" s="34"/>
      <c r="KZI250" s="34"/>
      <c r="KZJ250" s="34"/>
      <c r="KZK250" s="34"/>
      <c r="KZL250" s="34"/>
      <c r="KZM250" s="34"/>
      <c r="KZN250" s="34"/>
      <c r="KZO250" s="34"/>
      <c r="KZP250" s="34"/>
      <c r="KZQ250" s="34"/>
      <c r="KZR250" s="34"/>
      <c r="KZS250" s="34"/>
      <c r="KZT250" s="34"/>
      <c r="KZU250" s="34"/>
      <c r="KZV250" s="34"/>
      <c r="KZW250" s="34"/>
      <c r="KZX250" s="34"/>
      <c r="KZY250" s="34"/>
      <c r="KZZ250" s="34"/>
      <c r="LAA250" s="34"/>
      <c r="LAB250" s="34"/>
      <c r="LAC250" s="34"/>
      <c r="LAD250" s="34"/>
      <c r="LAE250" s="34"/>
      <c r="LAF250" s="34"/>
      <c r="LAG250" s="34"/>
      <c r="LAH250" s="34"/>
      <c r="LAI250" s="34"/>
      <c r="LAJ250" s="34"/>
      <c r="LAK250" s="34"/>
      <c r="LAL250" s="34"/>
      <c r="LAM250" s="34"/>
      <c r="LAN250" s="34"/>
      <c r="LAO250" s="34"/>
      <c r="LAP250" s="34"/>
      <c r="LAQ250" s="34"/>
      <c r="LAR250" s="34"/>
      <c r="LAS250" s="34"/>
      <c r="LAT250" s="34"/>
      <c r="LAU250" s="34"/>
      <c r="LAV250" s="34"/>
      <c r="LAW250" s="34"/>
      <c r="LAX250" s="34"/>
      <c r="LAY250" s="34"/>
      <c r="LAZ250" s="34"/>
      <c r="LBA250" s="34"/>
      <c r="LBB250" s="34"/>
      <c r="LBC250" s="34"/>
      <c r="LBD250" s="34"/>
      <c r="LBE250" s="34"/>
      <c r="LBF250" s="34"/>
      <c r="LBG250" s="34"/>
      <c r="LBH250" s="34"/>
      <c r="LBI250" s="34"/>
      <c r="LBJ250" s="34"/>
      <c r="LBK250" s="34"/>
      <c r="LBL250" s="34"/>
      <c r="LBM250" s="34"/>
      <c r="LBN250" s="34"/>
      <c r="LBO250" s="34"/>
      <c r="LBP250" s="34"/>
      <c r="LBQ250" s="34"/>
      <c r="LBR250" s="34"/>
      <c r="LBS250" s="34"/>
      <c r="LBT250" s="34"/>
      <c r="LBU250" s="34"/>
      <c r="LBV250" s="34"/>
      <c r="LBW250" s="34"/>
      <c r="LBX250" s="34"/>
      <c r="LBY250" s="34"/>
      <c r="LBZ250" s="34"/>
      <c r="LCA250" s="34"/>
      <c r="LCB250" s="34"/>
      <c r="LCC250" s="34"/>
      <c r="LCD250" s="34"/>
      <c r="LCE250" s="34"/>
      <c r="LCF250" s="34"/>
      <c r="LCG250" s="34"/>
      <c r="LCH250" s="34"/>
      <c r="LCI250" s="34"/>
      <c r="LCJ250" s="34"/>
      <c r="LCK250" s="34"/>
      <c r="LCL250" s="34"/>
      <c r="LCM250" s="34"/>
      <c r="LCN250" s="34"/>
      <c r="LCO250" s="34"/>
      <c r="LCP250" s="34"/>
      <c r="LCQ250" s="34"/>
      <c r="LCR250" s="34"/>
      <c r="LCS250" s="34"/>
      <c r="LCT250" s="34"/>
      <c r="LCU250" s="34"/>
      <c r="LCV250" s="34"/>
      <c r="LCW250" s="34"/>
      <c r="LCX250" s="34"/>
      <c r="LCY250" s="34"/>
      <c r="LCZ250" s="34"/>
      <c r="LDA250" s="34"/>
      <c r="LDB250" s="34"/>
      <c r="LDC250" s="34"/>
      <c r="LDD250" s="34"/>
      <c r="LDE250" s="34"/>
      <c r="LDF250" s="34"/>
      <c r="LDG250" s="34"/>
      <c r="LDH250" s="34"/>
      <c r="LDI250" s="34"/>
      <c r="LDJ250" s="34"/>
      <c r="LDK250" s="34"/>
      <c r="LDL250" s="34"/>
      <c r="LDM250" s="34"/>
      <c r="LDN250" s="34"/>
      <c r="LDO250" s="34"/>
      <c r="LDP250" s="34"/>
      <c r="LDQ250" s="34"/>
      <c r="LDR250" s="34"/>
      <c r="LDS250" s="34"/>
      <c r="LDT250" s="34"/>
      <c r="LDU250" s="34"/>
      <c r="LDV250" s="34"/>
      <c r="LDW250" s="34"/>
      <c r="LDX250" s="34"/>
      <c r="LDY250" s="34"/>
      <c r="LDZ250" s="34"/>
      <c r="LEA250" s="34"/>
      <c r="LEB250" s="34"/>
      <c r="LEC250" s="34"/>
      <c r="LED250" s="34"/>
      <c r="LEE250" s="34"/>
      <c r="LEF250" s="34"/>
      <c r="LEG250" s="34"/>
      <c r="LEH250" s="34"/>
      <c r="LEI250" s="34"/>
      <c r="LEJ250" s="34"/>
      <c r="LEK250" s="34"/>
      <c r="LEL250" s="34"/>
      <c r="LEM250" s="34"/>
      <c r="LEN250" s="34"/>
      <c r="LEO250" s="34"/>
      <c r="LEP250" s="34"/>
      <c r="LEQ250" s="34"/>
      <c r="LER250" s="34"/>
      <c r="LES250" s="34"/>
      <c r="LET250" s="34"/>
      <c r="LEU250" s="34"/>
      <c r="LEV250" s="34"/>
      <c r="LEW250" s="34"/>
      <c r="LEX250" s="34"/>
      <c r="LEY250" s="34"/>
      <c r="LEZ250" s="34"/>
      <c r="LFA250" s="34"/>
      <c r="LFB250" s="34"/>
      <c r="LFC250" s="34"/>
      <c r="LFD250" s="34"/>
      <c r="LFE250" s="34"/>
      <c r="LFF250" s="34"/>
      <c r="LFG250" s="34"/>
      <c r="LFH250" s="34"/>
      <c r="LFI250" s="34"/>
      <c r="LFJ250" s="34"/>
      <c r="LFK250" s="34"/>
      <c r="LFL250" s="34"/>
      <c r="LFM250" s="34"/>
      <c r="LFN250" s="34"/>
      <c r="LFO250" s="34"/>
      <c r="LFP250" s="34"/>
      <c r="LFQ250" s="34"/>
      <c r="LFR250" s="34"/>
      <c r="LFS250" s="34"/>
      <c r="LFT250" s="34"/>
      <c r="LFU250" s="34"/>
      <c r="LFV250" s="34"/>
      <c r="LFW250" s="34"/>
      <c r="LFX250" s="34"/>
      <c r="LFY250" s="34"/>
      <c r="LFZ250" s="34"/>
      <c r="LGA250" s="34"/>
      <c r="LGB250" s="34"/>
      <c r="LGC250" s="34"/>
      <c r="LGD250" s="34"/>
      <c r="LGE250" s="34"/>
      <c r="LGF250" s="34"/>
      <c r="LGG250" s="34"/>
      <c r="LGH250" s="34"/>
      <c r="LGI250" s="34"/>
      <c r="LGJ250" s="34"/>
      <c r="LGK250" s="34"/>
      <c r="LGL250" s="34"/>
      <c r="LGM250" s="34"/>
      <c r="LGN250" s="34"/>
      <c r="LGO250" s="34"/>
      <c r="LGP250" s="34"/>
      <c r="LGQ250" s="34"/>
      <c r="LGR250" s="34"/>
      <c r="LGS250" s="34"/>
      <c r="LGT250" s="34"/>
      <c r="LGU250" s="34"/>
      <c r="LGV250" s="34"/>
      <c r="LGW250" s="34"/>
      <c r="LGX250" s="34"/>
      <c r="LGY250" s="34"/>
      <c r="LGZ250" s="34"/>
      <c r="LHA250" s="34"/>
      <c r="LHB250" s="34"/>
      <c r="LHC250" s="34"/>
      <c r="LHD250" s="34"/>
      <c r="LHE250" s="34"/>
      <c r="LHF250" s="34"/>
      <c r="LHG250" s="34"/>
      <c r="LHH250" s="34"/>
      <c r="LHI250" s="34"/>
      <c r="LHJ250" s="34"/>
      <c r="LHK250" s="34"/>
      <c r="LHL250" s="34"/>
      <c r="LHM250" s="34"/>
      <c r="LHN250" s="34"/>
      <c r="LHO250" s="34"/>
      <c r="LHP250" s="34"/>
      <c r="LHQ250" s="34"/>
      <c r="LHR250" s="34"/>
      <c r="LHS250" s="34"/>
      <c r="LHT250" s="34"/>
      <c r="LHU250" s="34"/>
      <c r="LHV250" s="34"/>
      <c r="LHW250" s="34"/>
      <c r="LHX250" s="34"/>
      <c r="LHY250" s="34"/>
      <c r="LHZ250" s="34"/>
      <c r="LIA250" s="34"/>
      <c r="LIB250" s="34"/>
      <c r="LIC250" s="34"/>
      <c r="LID250" s="34"/>
      <c r="LIE250" s="34"/>
      <c r="LIF250" s="34"/>
      <c r="LIG250" s="34"/>
      <c r="LIH250" s="34"/>
      <c r="LII250" s="34"/>
      <c r="LIJ250" s="34"/>
      <c r="LIK250" s="34"/>
      <c r="LIL250" s="34"/>
      <c r="LIM250" s="34"/>
      <c r="LIN250" s="34"/>
      <c r="LIO250" s="34"/>
      <c r="LIP250" s="34"/>
      <c r="LIQ250" s="34"/>
      <c r="LIR250" s="34"/>
      <c r="LIS250" s="34"/>
      <c r="LIT250" s="34"/>
      <c r="LIU250" s="34"/>
      <c r="LIV250" s="34"/>
      <c r="LIW250" s="34"/>
      <c r="LIX250" s="34"/>
      <c r="LIY250" s="34"/>
      <c r="LIZ250" s="34"/>
      <c r="LJA250" s="34"/>
      <c r="LJB250" s="34"/>
      <c r="LJC250" s="34"/>
      <c r="LJD250" s="34"/>
      <c r="LJE250" s="34"/>
      <c r="LJF250" s="34"/>
      <c r="LJG250" s="34"/>
      <c r="LJH250" s="34"/>
      <c r="LJI250" s="34"/>
      <c r="LJJ250" s="34"/>
      <c r="LJK250" s="34"/>
      <c r="LJL250" s="34"/>
      <c r="LJM250" s="34"/>
      <c r="LJN250" s="34"/>
      <c r="LJO250" s="34"/>
      <c r="LJP250" s="34"/>
      <c r="LJQ250" s="34"/>
      <c r="LJR250" s="34"/>
      <c r="LJS250" s="34"/>
      <c r="LJT250" s="34"/>
      <c r="LJU250" s="34"/>
      <c r="LJV250" s="34"/>
      <c r="LJW250" s="34"/>
      <c r="LJX250" s="34"/>
      <c r="LJY250" s="34"/>
      <c r="LJZ250" s="34"/>
      <c r="LKA250" s="34"/>
      <c r="LKB250" s="34"/>
      <c r="LKC250" s="34"/>
      <c r="LKD250" s="34"/>
      <c r="LKE250" s="34"/>
      <c r="LKF250" s="34"/>
      <c r="LKG250" s="34"/>
      <c r="LKH250" s="34"/>
      <c r="LKI250" s="34"/>
      <c r="LKJ250" s="34"/>
      <c r="LKK250" s="34"/>
      <c r="LKL250" s="34"/>
      <c r="LKM250" s="34"/>
      <c r="LKN250" s="34"/>
      <c r="LKO250" s="34"/>
      <c r="LKP250" s="34"/>
      <c r="LKQ250" s="34"/>
      <c r="LKR250" s="34"/>
      <c r="LKS250" s="34"/>
      <c r="LKT250" s="34"/>
      <c r="LKU250" s="34"/>
      <c r="LKV250" s="34"/>
      <c r="LKW250" s="34"/>
      <c r="LKX250" s="34"/>
      <c r="LKY250" s="34"/>
      <c r="LKZ250" s="34"/>
      <c r="LLA250" s="34"/>
      <c r="LLB250" s="34"/>
      <c r="LLC250" s="34"/>
      <c r="LLD250" s="34"/>
      <c r="LLE250" s="34"/>
      <c r="LLF250" s="34"/>
      <c r="LLG250" s="34"/>
      <c r="LLH250" s="34"/>
      <c r="LLI250" s="34"/>
      <c r="LLJ250" s="34"/>
      <c r="LLK250" s="34"/>
      <c r="LLL250" s="34"/>
      <c r="LLM250" s="34"/>
      <c r="LLN250" s="34"/>
      <c r="LLO250" s="34"/>
      <c r="LLP250" s="34"/>
      <c r="LLQ250" s="34"/>
      <c r="LLR250" s="34"/>
      <c r="LLS250" s="34"/>
      <c r="LLT250" s="34"/>
      <c r="LLU250" s="34"/>
      <c r="LLV250" s="34"/>
      <c r="LLW250" s="34"/>
      <c r="LLX250" s="34"/>
      <c r="LLY250" s="34"/>
      <c r="LLZ250" s="34"/>
      <c r="LMA250" s="34"/>
      <c r="LMB250" s="34"/>
      <c r="LMC250" s="34"/>
      <c r="LMD250" s="34"/>
      <c r="LME250" s="34"/>
      <c r="LMF250" s="34"/>
      <c r="LMG250" s="34"/>
      <c r="LMH250" s="34"/>
      <c r="LMI250" s="34"/>
      <c r="LMJ250" s="34"/>
      <c r="LMK250" s="34"/>
      <c r="LML250" s="34"/>
      <c r="LMM250" s="34"/>
      <c r="LMN250" s="34"/>
      <c r="LMO250" s="34"/>
      <c r="LMP250" s="34"/>
      <c r="LMQ250" s="34"/>
      <c r="LMR250" s="34"/>
      <c r="LMS250" s="34"/>
      <c r="LMT250" s="34"/>
      <c r="LMU250" s="34"/>
      <c r="LMV250" s="34"/>
      <c r="LMW250" s="34"/>
      <c r="LMX250" s="34"/>
      <c r="LMY250" s="34"/>
      <c r="LMZ250" s="34"/>
      <c r="LNA250" s="34"/>
      <c r="LNB250" s="34"/>
      <c r="LNC250" s="34"/>
      <c r="LND250" s="34"/>
      <c r="LNE250" s="34"/>
      <c r="LNF250" s="34"/>
      <c r="LNG250" s="34"/>
      <c r="LNH250" s="34"/>
      <c r="LNI250" s="34"/>
      <c r="LNJ250" s="34"/>
      <c r="LNK250" s="34"/>
      <c r="LNL250" s="34"/>
      <c r="LNM250" s="34"/>
      <c r="LNN250" s="34"/>
      <c r="LNO250" s="34"/>
      <c r="LNP250" s="34"/>
      <c r="LNQ250" s="34"/>
      <c r="LNR250" s="34"/>
      <c r="LNS250" s="34"/>
      <c r="LNT250" s="34"/>
      <c r="LNU250" s="34"/>
      <c r="LNV250" s="34"/>
      <c r="LNW250" s="34"/>
      <c r="LNX250" s="34"/>
      <c r="LNY250" s="34"/>
      <c r="LNZ250" s="34"/>
      <c r="LOA250" s="34"/>
      <c r="LOB250" s="34"/>
      <c r="LOC250" s="34"/>
      <c r="LOD250" s="34"/>
      <c r="LOE250" s="34"/>
      <c r="LOF250" s="34"/>
      <c r="LOG250" s="34"/>
      <c r="LOH250" s="34"/>
      <c r="LOI250" s="34"/>
      <c r="LOJ250" s="34"/>
      <c r="LOK250" s="34"/>
      <c r="LOL250" s="34"/>
      <c r="LOM250" s="34"/>
      <c r="LON250" s="34"/>
      <c r="LOO250" s="34"/>
      <c r="LOP250" s="34"/>
      <c r="LOQ250" s="34"/>
      <c r="LOR250" s="34"/>
      <c r="LOS250" s="34"/>
      <c r="LOT250" s="34"/>
      <c r="LOU250" s="34"/>
      <c r="LOV250" s="34"/>
      <c r="LOW250" s="34"/>
      <c r="LOX250" s="34"/>
      <c r="LOY250" s="34"/>
      <c r="LOZ250" s="34"/>
      <c r="LPA250" s="34"/>
      <c r="LPB250" s="34"/>
      <c r="LPC250" s="34"/>
      <c r="LPD250" s="34"/>
      <c r="LPE250" s="34"/>
      <c r="LPF250" s="34"/>
      <c r="LPG250" s="34"/>
      <c r="LPH250" s="34"/>
      <c r="LPI250" s="34"/>
      <c r="LPJ250" s="34"/>
      <c r="LPK250" s="34"/>
      <c r="LPL250" s="34"/>
      <c r="LPM250" s="34"/>
      <c r="LPN250" s="34"/>
      <c r="LPO250" s="34"/>
      <c r="LPP250" s="34"/>
      <c r="LPQ250" s="34"/>
      <c r="LPR250" s="34"/>
      <c r="LPS250" s="34"/>
      <c r="LPT250" s="34"/>
      <c r="LPU250" s="34"/>
      <c r="LPV250" s="34"/>
      <c r="LPW250" s="34"/>
      <c r="LPX250" s="34"/>
      <c r="LPY250" s="34"/>
      <c r="LPZ250" s="34"/>
      <c r="LQA250" s="34"/>
      <c r="LQB250" s="34"/>
      <c r="LQC250" s="34"/>
      <c r="LQD250" s="34"/>
      <c r="LQE250" s="34"/>
      <c r="LQF250" s="34"/>
      <c r="LQG250" s="34"/>
      <c r="LQH250" s="34"/>
      <c r="LQI250" s="34"/>
      <c r="LQJ250" s="34"/>
      <c r="LQK250" s="34"/>
      <c r="LQL250" s="34"/>
      <c r="LQM250" s="34"/>
      <c r="LQN250" s="34"/>
      <c r="LQO250" s="34"/>
      <c r="LQP250" s="34"/>
      <c r="LQQ250" s="34"/>
      <c r="LQR250" s="34"/>
      <c r="LQS250" s="34"/>
      <c r="LQT250" s="34"/>
      <c r="LQU250" s="34"/>
      <c r="LQV250" s="34"/>
      <c r="LQW250" s="34"/>
      <c r="LQX250" s="34"/>
      <c r="LQY250" s="34"/>
      <c r="LQZ250" s="34"/>
      <c r="LRA250" s="34"/>
      <c r="LRB250" s="34"/>
      <c r="LRC250" s="34"/>
      <c r="LRD250" s="34"/>
      <c r="LRE250" s="34"/>
      <c r="LRF250" s="34"/>
      <c r="LRG250" s="34"/>
      <c r="LRH250" s="34"/>
      <c r="LRI250" s="34"/>
      <c r="LRJ250" s="34"/>
      <c r="LRK250" s="34"/>
      <c r="LRL250" s="34"/>
      <c r="LRM250" s="34"/>
      <c r="LRN250" s="34"/>
      <c r="LRO250" s="34"/>
      <c r="LRP250" s="34"/>
      <c r="LRQ250" s="34"/>
      <c r="LRR250" s="34"/>
      <c r="LRS250" s="34"/>
      <c r="LRT250" s="34"/>
      <c r="LRU250" s="34"/>
      <c r="LRV250" s="34"/>
      <c r="LRW250" s="34"/>
      <c r="LRX250" s="34"/>
      <c r="LRY250" s="34"/>
      <c r="LRZ250" s="34"/>
      <c r="LSA250" s="34"/>
      <c r="LSB250" s="34"/>
      <c r="LSC250" s="34"/>
      <c r="LSD250" s="34"/>
      <c r="LSE250" s="34"/>
      <c r="LSF250" s="34"/>
      <c r="LSG250" s="34"/>
      <c r="LSH250" s="34"/>
      <c r="LSI250" s="34"/>
      <c r="LSJ250" s="34"/>
      <c r="LSK250" s="34"/>
      <c r="LSL250" s="34"/>
      <c r="LSM250" s="34"/>
      <c r="LSN250" s="34"/>
      <c r="LSO250" s="34"/>
      <c r="LSP250" s="34"/>
      <c r="LSQ250" s="34"/>
      <c r="LSR250" s="34"/>
      <c r="LSS250" s="34"/>
      <c r="LST250" s="34"/>
      <c r="LSU250" s="34"/>
      <c r="LSV250" s="34"/>
      <c r="LSW250" s="34"/>
      <c r="LSX250" s="34"/>
      <c r="LSY250" s="34"/>
      <c r="LSZ250" s="34"/>
      <c r="LTA250" s="34"/>
      <c r="LTB250" s="34"/>
      <c r="LTC250" s="34"/>
      <c r="LTD250" s="34"/>
      <c r="LTE250" s="34"/>
      <c r="LTF250" s="34"/>
      <c r="LTG250" s="34"/>
      <c r="LTH250" s="34"/>
      <c r="LTI250" s="34"/>
      <c r="LTJ250" s="34"/>
      <c r="LTK250" s="34"/>
      <c r="LTL250" s="34"/>
      <c r="LTM250" s="34"/>
      <c r="LTN250" s="34"/>
      <c r="LTO250" s="34"/>
      <c r="LTP250" s="34"/>
      <c r="LTQ250" s="34"/>
      <c r="LTR250" s="34"/>
      <c r="LTS250" s="34"/>
      <c r="LTT250" s="34"/>
      <c r="LTU250" s="34"/>
      <c r="LTV250" s="34"/>
      <c r="LTW250" s="34"/>
      <c r="LTX250" s="34"/>
      <c r="LTY250" s="34"/>
      <c r="LTZ250" s="34"/>
      <c r="LUA250" s="34"/>
      <c r="LUB250" s="34"/>
      <c r="LUC250" s="34"/>
      <c r="LUD250" s="34"/>
      <c r="LUE250" s="34"/>
      <c r="LUF250" s="34"/>
      <c r="LUG250" s="34"/>
      <c r="LUH250" s="34"/>
      <c r="LUI250" s="34"/>
      <c r="LUJ250" s="34"/>
      <c r="LUK250" s="34"/>
      <c r="LUL250" s="34"/>
      <c r="LUM250" s="34"/>
      <c r="LUN250" s="34"/>
      <c r="LUO250" s="34"/>
      <c r="LUP250" s="34"/>
      <c r="LUQ250" s="34"/>
      <c r="LUR250" s="34"/>
      <c r="LUS250" s="34"/>
      <c r="LUT250" s="34"/>
      <c r="LUU250" s="34"/>
      <c r="LUV250" s="34"/>
      <c r="LUW250" s="34"/>
      <c r="LUX250" s="34"/>
      <c r="LUY250" s="34"/>
      <c r="LUZ250" s="34"/>
      <c r="LVA250" s="34"/>
      <c r="LVB250" s="34"/>
      <c r="LVC250" s="34"/>
      <c r="LVD250" s="34"/>
      <c r="LVE250" s="34"/>
      <c r="LVF250" s="34"/>
      <c r="LVG250" s="34"/>
      <c r="LVH250" s="34"/>
      <c r="LVI250" s="34"/>
      <c r="LVJ250" s="34"/>
      <c r="LVK250" s="34"/>
      <c r="LVL250" s="34"/>
      <c r="LVM250" s="34"/>
      <c r="LVN250" s="34"/>
      <c r="LVO250" s="34"/>
      <c r="LVP250" s="34"/>
      <c r="LVQ250" s="34"/>
      <c r="LVR250" s="34"/>
      <c r="LVS250" s="34"/>
      <c r="LVT250" s="34"/>
      <c r="LVU250" s="34"/>
      <c r="LVV250" s="34"/>
      <c r="LVW250" s="34"/>
      <c r="LVX250" s="34"/>
      <c r="LVY250" s="34"/>
      <c r="LVZ250" s="34"/>
      <c r="LWA250" s="34"/>
      <c r="LWB250" s="34"/>
      <c r="LWC250" s="34"/>
      <c r="LWD250" s="34"/>
      <c r="LWE250" s="34"/>
      <c r="LWF250" s="34"/>
      <c r="LWG250" s="34"/>
      <c r="LWH250" s="34"/>
      <c r="LWI250" s="34"/>
      <c r="LWJ250" s="34"/>
      <c r="LWK250" s="34"/>
      <c r="LWL250" s="34"/>
      <c r="LWM250" s="34"/>
      <c r="LWN250" s="34"/>
      <c r="LWO250" s="34"/>
      <c r="LWP250" s="34"/>
      <c r="LWQ250" s="34"/>
      <c r="LWR250" s="34"/>
      <c r="LWS250" s="34"/>
      <c r="LWT250" s="34"/>
      <c r="LWU250" s="34"/>
      <c r="LWV250" s="34"/>
      <c r="LWW250" s="34"/>
      <c r="LWX250" s="34"/>
      <c r="LWY250" s="34"/>
      <c r="LWZ250" s="34"/>
      <c r="LXA250" s="34"/>
      <c r="LXB250" s="34"/>
      <c r="LXC250" s="34"/>
      <c r="LXD250" s="34"/>
      <c r="LXE250" s="34"/>
      <c r="LXF250" s="34"/>
      <c r="LXG250" s="34"/>
      <c r="LXH250" s="34"/>
      <c r="LXI250" s="34"/>
      <c r="LXJ250" s="34"/>
      <c r="LXK250" s="34"/>
      <c r="LXL250" s="34"/>
      <c r="LXM250" s="34"/>
      <c r="LXN250" s="34"/>
      <c r="LXO250" s="34"/>
      <c r="LXP250" s="34"/>
      <c r="LXQ250" s="34"/>
      <c r="LXR250" s="34"/>
      <c r="LXS250" s="34"/>
      <c r="LXT250" s="34"/>
      <c r="LXU250" s="34"/>
      <c r="LXV250" s="34"/>
      <c r="LXW250" s="34"/>
      <c r="LXX250" s="34"/>
      <c r="LXY250" s="34"/>
      <c r="LXZ250" s="34"/>
      <c r="LYA250" s="34"/>
      <c r="LYB250" s="34"/>
      <c r="LYC250" s="34"/>
      <c r="LYD250" s="34"/>
      <c r="LYE250" s="34"/>
      <c r="LYF250" s="34"/>
      <c r="LYG250" s="34"/>
      <c r="LYH250" s="34"/>
      <c r="LYI250" s="34"/>
      <c r="LYJ250" s="34"/>
      <c r="LYK250" s="34"/>
      <c r="LYL250" s="34"/>
      <c r="LYM250" s="34"/>
      <c r="LYN250" s="34"/>
      <c r="LYO250" s="34"/>
      <c r="LYP250" s="34"/>
      <c r="LYQ250" s="34"/>
      <c r="LYR250" s="34"/>
      <c r="LYS250" s="34"/>
      <c r="LYT250" s="34"/>
      <c r="LYU250" s="34"/>
      <c r="LYV250" s="34"/>
      <c r="LYW250" s="34"/>
      <c r="LYX250" s="34"/>
      <c r="LYY250" s="34"/>
      <c r="LYZ250" s="34"/>
      <c r="LZA250" s="34"/>
      <c r="LZB250" s="34"/>
      <c r="LZC250" s="34"/>
      <c r="LZD250" s="34"/>
      <c r="LZE250" s="34"/>
      <c r="LZF250" s="34"/>
      <c r="LZG250" s="34"/>
      <c r="LZH250" s="34"/>
      <c r="LZI250" s="34"/>
      <c r="LZJ250" s="34"/>
      <c r="LZK250" s="34"/>
      <c r="LZL250" s="34"/>
      <c r="LZM250" s="34"/>
      <c r="LZN250" s="34"/>
      <c r="LZO250" s="34"/>
      <c r="LZP250" s="34"/>
      <c r="LZQ250" s="34"/>
      <c r="LZR250" s="34"/>
      <c r="LZS250" s="34"/>
      <c r="LZT250" s="34"/>
      <c r="LZU250" s="34"/>
      <c r="LZV250" s="34"/>
      <c r="LZW250" s="34"/>
      <c r="LZX250" s="34"/>
      <c r="LZY250" s="34"/>
      <c r="LZZ250" s="34"/>
      <c r="MAA250" s="34"/>
      <c r="MAB250" s="34"/>
      <c r="MAC250" s="34"/>
      <c r="MAD250" s="34"/>
      <c r="MAE250" s="34"/>
      <c r="MAF250" s="34"/>
      <c r="MAG250" s="34"/>
      <c r="MAH250" s="34"/>
      <c r="MAI250" s="34"/>
      <c r="MAJ250" s="34"/>
      <c r="MAK250" s="34"/>
      <c r="MAL250" s="34"/>
      <c r="MAM250" s="34"/>
      <c r="MAN250" s="34"/>
      <c r="MAO250" s="34"/>
      <c r="MAP250" s="34"/>
      <c r="MAQ250" s="34"/>
      <c r="MAR250" s="34"/>
      <c r="MAS250" s="34"/>
      <c r="MAT250" s="34"/>
      <c r="MAU250" s="34"/>
      <c r="MAV250" s="34"/>
      <c r="MAW250" s="34"/>
      <c r="MAX250" s="34"/>
      <c r="MAY250" s="34"/>
      <c r="MAZ250" s="34"/>
      <c r="MBA250" s="34"/>
      <c r="MBB250" s="34"/>
      <c r="MBC250" s="34"/>
      <c r="MBD250" s="34"/>
      <c r="MBE250" s="34"/>
      <c r="MBF250" s="34"/>
      <c r="MBG250" s="34"/>
      <c r="MBH250" s="34"/>
      <c r="MBI250" s="34"/>
      <c r="MBJ250" s="34"/>
      <c r="MBK250" s="34"/>
      <c r="MBL250" s="34"/>
      <c r="MBM250" s="34"/>
      <c r="MBN250" s="34"/>
      <c r="MBO250" s="34"/>
      <c r="MBP250" s="34"/>
      <c r="MBQ250" s="34"/>
      <c r="MBR250" s="34"/>
      <c r="MBS250" s="34"/>
      <c r="MBT250" s="34"/>
      <c r="MBU250" s="34"/>
      <c r="MBV250" s="34"/>
      <c r="MBW250" s="34"/>
      <c r="MBX250" s="34"/>
      <c r="MBY250" s="34"/>
      <c r="MBZ250" s="34"/>
      <c r="MCA250" s="34"/>
      <c r="MCB250" s="34"/>
      <c r="MCC250" s="34"/>
      <c r="MCD250" s="34"/>
      <c r="MCE250" s="34"/>
      <c r="MCF250" s="34"/>
      <c r="MCG250" s="34"/>
      <c r="MCH250" s="34"/>
      <c r="MCI250" s="34"/>
      <c r="MCJ250" s="34"/>
      <c r="MCK250" s="34"/>
      <c r="MCL250" s="34"/>
      <c r="MCM250" s="34"/>
      <c r="MCN250" s="34"/>
      <c r="MCO250" s="34"/>
      <c r="MCP250" s="34"/>
      <c r="MCQ250" s="34"/>
      <c r="MCR250" s="34"/>
      <c r="MCS250" s="34"/>
      <c r="MCT250" s="34"/>
      <c r="MCU250" s="34"/>
      <c r="MCV250" s="34"/>
      <c r="MCW250" s="34"/>
      <c r="MCX250" s="34"/>
      <c r="MCY250" s="34"/>
      <c r="MCZ250" s="34"/>
      <c r="MDA250" s="34"/>
      <c r="MDB250" s="34"/>
      <c r="MDC250" s="34"/>
      <c r="MDD250" s="34"/>
      <c r="MDE250" s="34"/>
      <c r="MDF250" s="34"/>
      <c r="MDG250" s="34"/>
      <c r="MDH250" s="34"/>
      <c r="MDI250" s="34"/>
      <c r="MDJ250" s="34"/>
      <c r="MDK250" s="34"/>
      <c r="MDL250" s="34"/>
      <c r="MDM250" s="34"/>
      <c r="MDN250" s="34"/>
      <c r="MDO250" s="34"/>
      <c r="MDP250" s="34"/>
      <c r="MDQ250" s="34"/>
      <c r="MDR250" s="34"/>
      <c r="MDS250" s="34"/>
      <c r="MDT250" s="34"/>
      <c r="MDU250" s="34"/>
      <c r="MDV250" s="34"/>
      <c r="MDW250" s="34"/>
      <c r="MDX250" s="34"/>
      <c r="MDY250" s="34"/>
      <c r="MDZ250" s="34"/>
      <c r="MEA250" s="34"/>
      <c r="MEB250" s="34"/>
      <c r="MEC250" s="34"/>
      <c r="MED250" s="34"/>
      <c r="MEE250" s="34"/>
      <c r="MEF250" s="34"/>
      <c r="MEG250" s="34"/>
      <c r="MEH250" s="34"/>
      <c r="MEI250" s="34"/>
      <c r="MEJ250" s="34"/>
      <c r="MEK250" s="34"/>
      <c r="MEL250" s="34"/>
      <c r="MEM250" s="34"/>
      <c r="MEN250" s="34"/>
      <c r="MEO250" s="34"/>
      <c r="MEP250" s="34"/>
      <c r="MEQ250" s="34"/>
      <c r="MER250" s="34"/>
      <c r="MES250" s="34"/>
      <c r="MET250" s="34"/>
      <c r="MEU250" s="34"/>
      <c r="MEV250" s="34"/>
      <c r="MEW250" s="34"/>
      <c r="MEX250" s="34"/>
      <c r="MEY250" s="34"/>
      <c r="MEZ250" s="34"/>
      <c r="MFA250" s="34"/>
      <c r="MFB250" s="34"/>
      <c r="MFC250" s="34"/>
      <c r="MFD250" s="34"/>
      <c r="MFE250" s="34"/>
      <c r="MFF250" s="34"/>
      <c r="MFG250" s="34"/>
      <c r="MFH250" s="34"/>
      <c r="MFI250" s="34"/>
      <c r="MFJ250" s="34"/>
      <c r="MFK250" s="34"/>
      <c r="MFL250" s="34"/>
      <c r="MFM250" s="34"/>
      <c r="MFN250" s="34"/>
      <c r="MFO250" s="34"/>
      <c r="MFP250" s="34"/>
      <c r="MFQ250" s="34"/>
      <c r="MFR250" s="34"/>
      <c r="MFS250" s="34"/>
      <c r="MFT250" s="34"/>
      <c r="MFU250" s="34"/>
      <c r="MFV250" s="34"/>
      <c r="MFW250" s="34"/>
      <c r="MFX250" s="34"/>
      <c r="MFY250" s="34"/>
      <c r="MFZ250" s="34"/>
      <c r="MGA250" s="34"/>
      <c r="MGB250" s="34"/>
      <c r="MGC250" s="34"/>
      <c r="MGD250" s="34"/>
      <c r="MGE250" s="34"/>
      <c r="MGF250" s="34"/>
      <c r="MGG250" s="34"/>
      <c r="MGH250" s="34"/>
      <c r="MGI250" s="34"/>
      <c r="MGJ250" s="34"/>
      <c r="MGK250" s="34"/>
      <c r="MGL250" s="34"/>
      <c r="MGM250" s="34"/>
      <c r="MGN250" s="34"/>
      <c r="MGO250" s="34"/>
      <c r="MGP250" s="34"/>
      <c r="MGQ250" s="34"/>
      <c r="MGR250" s="34"/>
      <c r="MGS250" s="34"/>
      <c r="MGT250" s="34"/>
      <c r="MGU250" s="34"/>
      <c r="MGV250" s="34"/>
      <c r="MGW250" s="34"/>
      <c r="MGX250" s="34"/>
      <c r="MGY250" s="34"/>
      <c r="MGZ250" s="34"/>
      <c r="MHA250" s="34"/>
      <c r="MHB250" s="34"/>
      <c r="MHC250" s="34"/>
      <c r="MHD250" s="34"/>
      <c r="MHE250" s="34"/>
      <c r="MHF250" s="34"/>
      <c r="MHG250" s="34"/>
      <c r="MHH250" s="34"/>
      <c r="MHI250" s="34"/>
      <c r="MHJ250" s="34"/>
      <c r="MHK250" s="34"/>
      <c r="MHL250" s="34"/>
      <c r="MHM250" s="34"/>
      <c r="MHN250" s="34"/>
      <c r="MHO250" s="34"/>
      <c r="MHP250" s="34"/>
      <c r="MHQ250" s="34"/>
      <c r="MHR250" s="34"/>
      <c r="MHS250" s="34"/>
      <c r="MHT250" s="34"/>
      <c r="MHU250" s="34"/>
      <c r="MHV250" s="34"/>
      <c r="MHW250" s="34"/>
      <c r="MHX250" s="34"/>
      <c r="MHY250" s="34"/>
      <c r="MHZ250" s="34"/>
      <c r="MIA250" s="34"/>
      <c r="MIB250" s="34"/>
      <c r="MIC250" s="34"/>
      <c r="MID250" s="34"/>
      <c r="MIE250" s="34"/>
      <c r="MIF250" s="34"/>
      <c r="MIG250" s="34"/>
      <c r="MIH250" s="34"/>
      <c r="MII250" s="34"/>
      <c r="MIJ250" s="34"/>
      <c r="MIK250" s="34"/>
      <c r="MIL250" s="34"/>
      <c r="MIM250" s="34"/>
      <c r="MIN250" s="34"/>
      <c r="MIO250" s="34"/>
      <c r="MIP250" s="34"/>
      <c r="MIQ250" s="34"/>
      <c r="MIR250" s="34"/>
      <c r="MIS250" s="34"/>
      <c r="MIT250" s="34"/>
      <c r="MIU250" s="34"/>
      <c r="MIV250" s="34"/>
      <c r="MIW250" s="34"/>
      <c r="MIX250" s="34"/>
      <c r="MIY250" s="34"/>
      <c r="MIZ250" s="34"/>
      <c r="MJA250" s="34"/>
      <c r="MJB250" s="34"/>
      <c r="MJC250" s="34"/>
      <c r="MJD250" s="34"/>
      <c r="MJE250" s="34"/>
      <c r="MJF250" s="34"/>
      <c r="MJG250" s="34"/>
      <c r="MJH250" s="34"/>
      <c r="MJI250" s="34"/>
      <c r="MJJ250" s="34"/>
      <c r="MJK250" s="34"/>
      <c r="MJL250" s="34"/>
      <c r="MJM250" s="34"/>
      <c r="MJN250" s="34"/>
      <c r="MJO250" s="34"/>
      <c r="MJP250" s="34"/>
      <c r="MJQ250" s="34"/>
      <c r="MJR250" s="34"/>
      <c r="MJS250" s="34"/>
      <c r="MJT250" s="34"/>
      <c r="MJU250" s="34"/>
      <c r="MJV250" s="34"/>
      <c r="MJW250" s="34"/>
      <c r="MJX250" s="34"/>
      <c r="MJY250" s="34"/>
      <c r="MJZ250" s="34"/>
      <c r="MKA250" s="34"/>
      <c r="MKB250" s="34"/>
      <c r="MKC250" s="34"/>
      <c r="MKD250" s="34"/>
      <c r="MKE250" s="34"/>
      <c r="MKF250" s="34"/>
      <c r="MKG250" s="34"/>
      <c r="MKH250" s="34"/>
      <c r="MKI250" s="34"/>
      <c r="MKJ250" s="34"/>
      <c r="MKK250" s="34"/>
      <c r="MKL250" s="34"/>
      <c r="MKM250" s="34"/>
      <c r="MKN250" s="34"/>
      <c r="MKO250" s="34"/>
      <c r="MKP250" s="34"/>
      <c r="MKQ250" s="34"/>
      <c r="MKR250" s="34"/>
      <c r="MKS250" s="34"/>
      <c r="MKT250" s="34"/>
      <c r="MKU250" s="34"/>
      <c r="MKV250" s="34"/>
      <c r="MKW250" s="34"/>
      <c r="MKX250" s="34"/>
      <c r="MKY250" s="34"/>
      <c r="MKZ250" s="34"/>
      <c r="MLA250" s="34"/>
      <c r="MLB250" s="34"/>
      <c r="MLC250" s="34"/>
      <c r="MLD250" s="34"/>
      <c r="MLE250" s="34"/>
      <c r="MLF250" s="34"/>
      <c r="MLG250" s="34"/>
      <c r="MLH250" s="34"/>
      <c r="MLI250" s="34"/>
      <c r="MLJ250" s="34"/>
      <c r="MLK250" s="34"/>
      <c r="MLL250" s="34"/>
      <c r="MLM250" s="34"/>
      <c r="MLN250" s="34"/>
      <c r="MLO250" s="34"/>
      <c r="MLP250" s="34"/>
      <c r="MLQ250" s="34"/>
      <c r="MLR250" s="34"/>
      <c r="MLS250" s="34"/>
      <c r="MLT250" s="34"/>
      <c r="MLU250" s="34"/>
      <c r="MLV250" s="34"/>
      <c r="MLW250" s="34"/>
      <c r="MLX250" s="34"/>
      <c r="MLY250" s="34"/>
      <c r="MLZ250" s="34"/>
      <c r="MMA250" s="34"/>
      <c r="MMB250" s="34"/>
      <c r="MMC250" s="34"/>
      <c r="MMD250" s="34"/>
      <c r="MME250" s="34"/>
      <c r="MMF250" s="34"/>
      <c r="MMG250" s="34"/>
      <c r="MMH250" s="34"/>
      <c r="MMI250" s="34"/>
      <c r="MMJ250" s="34"/>
      <c r="MMK250" s="34"/>
      <c r="MML250" s="34"/>
      <c r="MMM250" s="34"/>
      <c r="MMN250" s="34"/>
      <c r="MMO250" s="34"/>
      <c r="MMP250" s="34"/>
      <c r="MMQ250" s="34"/>
      <c r="MMR250" s="34"/>
      <c r="MMS250" s="34"/>
      <c r="MMT250" s="34"/>
      <c r="MMU250" s="34"/>
      <c r="MMV250" s="34"/>
      <c r="MMW250" s="34"/>
      <c r="MMX250" s="34"/>
      <c r="MMY250" s="34"/>
      <c r="MMZ250" s="34"/>
      <c r="MNA250" s="34"/>
      <c r="MNB250" s="34"/>
      <c r="MNC250" s="34"/>
      <c r="MND250" s="34"/>
      <c r="MNE250" s="34"/>
      <c r="MNF250" s="34"/>
      <c r="MNG250" s="34"/>
      <c r="MNH250" s="34"/>
      <c r="MNI250" s="34"/>
      <c r="MNJ250" s="34"/>
      <c r="MNK250" s="34"/>
      <c r="MNL250" s="34"/>
      <c r="MNM250" s="34"/>
      <c r="MNN250" s="34"/>
      <c r="MNO250" s="34"/>
      <c r="MNP250" s="34"/>
      <c r="MNQ250" s="34"/>
      <c r="MNR250" s="34"/>
      <c r="MNS250" s="34"/>
      <c r="MNT250" s="34"/>
      <c r="MNU250" s="34"/>
      <c r="MNV250" s="34"/>
      <c r="MNW250" s="34"/>
      <c r="MNX250" s="34"/>
      <c r="MNY250" s="34"/>
      <c r="MNZ250" s="34"/>
      <c r="MOA250" s="34"/>
      <c r="MOB250" s="34"/>
      <c r="MOC250" s="34"/>
      <c r="MOD250" s="34"/>
      <c r="MOE250" s="34"/>
      <c r="MOF250" s="34"/>
      <c r="MOG250" s="34"/>
      <c r="MOH250" s="34"/>
      <c r="MOI250" s="34"/>
      <c r="MOJ250" s="34"/>
      <c r="MOK250" s="34"/>
      <c r="MOL250" s="34"/>
      <c r="MOM250" s="34"/>
      <c r="MON250" s="34"/>
      <c r="MOO250" s="34"/>
      <c r="MOP250" s="34"/>
      <c r="MOQ250" s="34"/>
      <c r="MOR250" s="34"/>
      <c r="MOS250" s="34"/>
      <c r="MOT250" s="34"/>
      <c r="MOU250" s="34"/>
      <c r="MOV250" s="34"/>
      <c r="MOW250" s="34"/>
      <c r="MOX250" s="34"/>
      <c r="MOY250" s="34"/>
      <c r="MOZ250" s="34"/>
      <c r="MPA250" s="34"/>
      <c r="MPB250" s="34"/>
      <c r="MPC250" s="34"/>
      <c r="MPD250" s="34"/>
      <c r="MPE250" s="34"/>
      <c r="MPF250" s="34"/>
      <c r="MPG250" s="34"/>
      <c r="MPH250" s="34"/>
      <c r="MPI250" s="34"/>
      <c r="MPJ250" s="34"/>
      <c r="MPK250" s="34"/>
      <c r="MPL250" s="34"/>
      <c r="MPM250" s="34"/>
      <c r="MPN250" s="34"/>
      <c r="MPO250" s="34"/>
      <c r="MPP250" s="34"/>
      <c r="MPQ250" s="34"/>
      <c r="MPR250" s="34"/>
      <c r="MPS250" s="34"/>
      <c r="MPT250" s="34"/>
      <c r="MPU250" s="34"/>
      <c r="MPV250" s="34"/>
      <c r="MPW250" s="34"/>
      <c r="MPX250" s="34"/>
      <c r="MPY250" s="34"/>
      <c r="MPZ250" s="34"/>
      <c r="MQA250" s="34"/>
      <c r="MQB250" s="34"/>
      <c r="MQC250" s="34"/>
      <c r="MQD250" s="34"/>
      <c r="MQE250" s="34"/>
      <c r="MQF250" s="34"/>
      <c r="MQG250" s="34"/>
      <c r="MQH250" s="34"/>
      <c r="MQI250" s="34"/>
      <c r="MQJ250" s="34"/>
      <c r="MQK250" s="34"/>
      <c r="MQL250" s="34"/>
      <c r="MQM250" s="34"/>
      <c r="MQN250" s="34"/>
      <c r="MQO250" s="34"/>
      <c r="MQP250" s="34"/>
      <c r="MQQ250" s="34"/>
      <c r="MQR250" s="34"/>
      <c r="MQS250" s="34"/>
      <c r="MQT250" s="34"/>
      <c r="MQU250" s="34"/>
      <c r="MQV250" s="34"/>
      <c r="MQW250" s="34"/>
      <c r="MQX250" s="34"/>
      <c r="MQY250" s="34"/>
      <c r="MQZ250" s="34"/>
      <c r="MRA250" s="34"/>
      <c r="MRB250" s="34"/>
      <c r="MRC250" s="34"/>
      <c r="MRD250" s="34"/>
      <c r="MRE250" s="34"/>
      <c r="MRF250" s="34"/>
      <c r="MRG250" s="34"/>
      <c r="MRH250" s="34"/>
      <c r="MRI250" s="34"/>
      <c r="MRJ250" s="34"/>
      <c r="MRK250" s="34"/>
      <c r="MRL250" s="34"/>
      <c r="MRM250" s="34"/>
      <c r="MRN250" s="34"/>
      <c r="MRO250" s="34"/>
      <c r="MRP250" s="34"/>
      <c r="MRQ250" s="34"/>
      <c r="MRR250" s="34"/>
      <c r="MRS250" s="34"/>
      <c r="MRT250" s="34"/>
      <c r="MRU250" s="34"/>
      <c r="MRV250" s="34"/>
      <c r="MRW250" s="34"/>
      <c r="MRX250" s="34"/>
      <c r="MRY250" s="34"/>
      <c r="MRZ250" s="34"/>
      <c r="MSA250" s="34"/>
      <c r="MSB250" s="34"/>
      <c r="MSC250" s="34"/>
      <c r="MSD250" s="34"/>
      <c r="MSE250" s="34"/>
      <c r="MSF250" s="34"/>
      <c r="MSG250" s="34"/>
      <c r="MSH250" s="34"/>
      <c r="MSI250" s="34"/>
      <c r="MSJ250" s="34"/>
      <c r="MSK250" s="34"/>
      <c r="MSL250" s="34"/>
      <c r="MSM250" s="34"/>
      <c r="MSN250" s="34"/>
      <c r="MSO250" s="34"/>
      <c r="MSP250" s="34"/>
      <c r="MSQ250" s="34"/>
      <c r="MSR250" s="34"/>
      <c r="MSS250" s="34"/>
      <c r="MST250" s="34"/>
      <c r="MSU250" s="34"/>
      <c r="MSV250" s="34"/>
      <c r="MSW250" s="34"/>
      <c r="MSX250" s="34"/>
      <c r="MSY250" s="34"/>
      <c r="MSZ250" s="34"/>
      <c r="MTA250" s="34"/>
      <c r="MTB250" s="34"/>
      <c r="MTC250" s="34"/>
      <c r="MTD250" s="34"/>
      <c r="MTE250" s="34"/>
      <c r="MTF250" s="34"/>
      <c r="MTG250" s="34"/>
      <c r="MTH250" s="34"/>
      <c r="MTI250" s="34"/>
      <c r="MTJ250" s="34"/>
      <c r="MTK250" s="34"/>
      <c r="MTL250" s="34"/>
      <c r="MTM250" s="34"/>
      <c r="MTN250" s="34"/>
      <c r="MTO250" s="34"/>
      <c r="MTP250" s="34"/>
      <c r="MTQ250" s="34"/>
      <c r="MTR250" s="34"/>
      <c r="MTS250" s="34"/>
      <c r="MTT250" s="34"/>
      <c r="MTU250" s="34"/>
      <c r="MTV250" s="34"/>
      <c r="MTW250" s="34"/>
      <c r="MTX250" s="34"/>
      <c r="MTY250" s="34"/>
      <c r="MTZ250" s="34"/>
      <c r="MUA250" s="34"/>
      <c r="MUB250" s="34"/>
      <c r="MUC250" s="34"/>
      <c r="MUD250" s="34"/>
      <c r="MUE250" s="34"/>
      <c r="MUF250" s="34"/>
      <c r="MUG250" s="34"/>
      <c r="MUH250" s="34"/>
      <c r="MUI250" s="34"/>
      <c r="MUJ250" s="34"/>
      <c r="MUK250" s="34"/>
      <c r="MUL250" s="34"/>
      <c r="MUM250" s="34"/>
      <c r="MUN250" s="34"/>
      <c r="MUO250" s="34"/>
      <c r="MUP250" s="34"/>
      <c r="MUQ250" s="34"/>
      <c r="MUR250" s="34"/>
      <c r="MUS250" s="34"/>
      <c r="MUT250" s="34"/>
      <c r="MUU250" s="34"/>
      <c r="MUV250" s="34"/>
      <c r="MUW250" s="34"/>
      <c r="MUX250" s="34"/>
      <c r="MUY250" s="34"/>
      <c r="MUZ250" s="34"/>
      <c r="MVA250" s="34"/>
      <c r="MVB250" s="34"/>
      <c r="MVC250" s="34"/>
      <c r="MVD250" s="34"/>
      <c r="MVE250" s="34"/>
      <c r="MVF250" s="34"/>
      <c r="MVG250" s="34"/>
      <c r="MVH250" s="34"/>
      <c r="MVI250" s="34"/>
      <c r="MVJ250" s="34"/>
      <c r="MVK250" s="34"/>
      <c r="MVL250" s="34"/>
      <c r="MVM250" s="34"/>
      <c r="MVN250" s="34"/>
      <c r="MVO250" s="34"/>
      <c r="MVP250" s="34"/>
      <c r="MVQ250" s="34"/>
      <c r="MVR250" s="34"/>
      <c r="MVS250" s="34"/>
      <c r="MVT250" s="34"/>
      <c r="MVU250" s="34"/>
      <c r="MVV250" s="34"/>
      <c r="MVW250" s="34"/>
      <c r="MVX250" s="34"/>
      <c r="MVY250" s="34"/>
      <c r="MVZ250" s="34"/>
      <c r="MWA250" s="34"/>
      <c r="MWB250" s="34"/>
      <c r="MWC250" s="34"/>
      <c r="MWD250" s="34"/>
      <c r="MWE250" s="34"/>
      <c r="MWF250" s="34"/>
      <c r="MWG250" s="34"/>
      <c r="MWH250" s="34"/>
      <c r="MWI250" s="34"/>
      <c r="MWJ250" s="34"/>
      <c r="MWK250" s="34"/>
      <c r="MWL250" s="34"/>
      <c r="MWM250" s="34"/>
      <c r="MWN250" s="34"/>
      <c r="MWO250" s="34"/>
      <c r="MWP250" s="34"/>
      <c r="MWQ250" s="34"/>
      <c r="MWR250" s="34"/>
      <c r="MWS250" s="34"/>
      <c r="MWT250" s="34"/>
      <c r="MWU250" s="34"/>
      <c r="MWV250" s="34"/>
      <c r="MWW250" s="34"/>
      <c r="MWX250" s="34"/>
      <c r="MWY250" s="34"/>
      <c r="MWZ250" s="34"/>
      <c r="MXA250" s="34"/>
      <c r="MXB250" s="34"/>
      <c r="MXC250" s="34"/>
      <c r="MXD250" s="34"/>
      <c r="MXE250" s="34"/>
      <c r="MXF250" s="34"/>
      <c r="MXG250" s="34"/>
      <c r="MXH250" s="34"/>
      <c r="MXI250" s="34"/>
      <c r="MXJ250" s="34"/>
      <c r="MXK250" s="34"/>
      <c r="MXL250" s="34"/>
      <c r="MXM250" s="34"/>
      <c r="MXN250" s="34"/>
      <c r="MXO250" s="34"/>
      <c r="MXP250" s="34"/>
      <c r="MXQ250" s="34"/>
      <c r="MXR250" s="34"/>
      <c r="MXS250" s="34"/>
      <c r="MXT250" s="34"/>
      <c r="MXU250" s="34"/>
      <c r="MXV250" s="34"/>
      <c r="MXW250" s="34"/>
      <c r="MXX250" s="34"/>
      <c r="MXY250" s="34"/>
      <c r="MXZ250" s="34"/>
      <c r="MYA250" s="34"/>
      <c r="MYB250" s="34"/>
      <c r="MYC250" s="34"/>
      <c r="MYD250" s="34"/>
      <c r="MYE250" s="34"/>
      <c r="MYF250" s="34"/>
      <c r="MYG250" s="34"/>
      <c r="MYH250" s="34"/>
      <c r="MYI250" s="34"/>
      <c r="MYJ250" s="34"/>
      <c r="MYK250" s="34"/>
      <c r="MYL250" s="34"/>
      <c r="MYM250" s="34"/>
      <c r="MYN250" s="34"/>
      <c r="MYO250" s="34"/>
      <c r="MYP250" s="34"/>
      <c r="MYQ250" s="34"/>
      <c r="MYR250" s="34"/>
      <c r="MYS250" s="34"/>
      <c r="MYT250" s="34"/>
      <c r="MYU250" s="34"/>
      <c r="MYV250" s="34"/>
      <c r="MYW250" s="34"/>
      <c r="MYX250" s="34"/>
      <c r="MYY250" s="34"/>
      <c r="MYZ250" s="34"/>
      <c r="MZA250" s="34"/>
      <c r="MZB250" s="34"/>
      <c r="MZC250" s="34"/>
      <c r="MZD250" s="34"/>
      <c r="MZE250" s="34"/>
      <c r="MZF250" s="34"/>
      <c r="MZG250" s="34"/>
      <c r="MZH250" s="34"/>
      <c r="MZI250" s="34"/>
      <c r="MZJ250" s="34"/>
      <c r="MZK250" s="34"/>
      <c r="MZL250" s="34"/>
      <c r="MZM250" s="34"/>
      <c r="MZN250" s="34"/>
      <c r="MZO250" s="34"/>
      <c r="MZP250" s="34"/>
      <c r="MZQ250" s="34"/>
      <c r="MZR250" s="34"/>
      <c r="MZS250" s="34"/>
      <c r="MZT250" s="34"/>
      <c r="MZU250" s="34"/>
      <c r="MZV250" s="34"/>
      <c r="MZW250" s="34"/>
      <c r="MZX250" s="34"/>
      <c r="MZY250" s="34"/>
      <c r="MZZ250" s="34"/>
      <c r="NAA250" s="34"/>
      <c r="NAB250" s="34"/>
      <c r="NAC250" s="34"/>
      <c r="NAD250" s="34"/>
      <c r="NAE250" s="34"/>
      <c r="NAF250" s="34"/>
      <c r="NAG250" s="34"/>
      <c r="NAH250" s="34"/>
      <c r="NAI250" s="34"/>
      <c r="NAJ250" s="34"/>
      <c r="NAK250" s="34"/>
      <c r="NAL250" s="34"/>
      <c r="NAM250" s="34"/>
      <c r="NAN250" s="34"/>
      <c r="NAO250" s="34"/>
      <c r="NAP250" s="34"/>
      <c r="NAQ250" s="34"/>
      <c r="NAR250" s="34"/>
      <c r="NAS250" s="34"/>
      <c r="NAT250" s="34"/>
      <c r="NAU250" s="34"/>
      <c r="NAV250" s="34"/>
      <c r="NAW250" s="34"/>
      <c r="NAX250" s="34"/>
      <c r="NAY250" s="34"/>
      <c r="NAZ250" s="34"/>
      <c r="NBA250" s="34"/>
      <c r="NBB250" s="34"/>
      <c r="NBC250" s="34"/>
      <c r="NBD250" s="34"/>
      <c r="NBE250" s="34"/>
      <c r="NBF250" s="34"/>
      <c r="NBG250" s="34"/>
      <c r="NBH250" s="34"/>
      <c r="NBI250" s="34"/>
      <c r="NBJ250" s="34"/>
      <c r="NBK250" s="34"/>
      <c r="NBL250" s="34"/>
      <c r="NBM250" s="34"/>
      <c r="NBN250" s="34"/>
      <c r="NBO250" s="34"/>
      <c r="NBP250" s="34"/>
      <c r="NBQ250" s="34"/>
      <c r="NBR250" s="34"/>
      <c r="NBS250" s="34"/>
      <c r="NBT250" s="34"/>
      <c r="NBU250" s="34"/>
      <c r="NBV250" s="34"/>
      <c r="NBW250" s="34"/>
      <c r="NBX250" s="34"/>
      <c r="NBY250" s="34"/>
      <c r="NBZ250" s="34"/>
      <c r="NCA250" s="34"/>
      <c r="NCB250" s="34"/>
      <c r="NCC250" s="34"/>
      <c r="NCD250" s="34"/>
      <c r="NCE250" s="34"/>
      <c r="NCF250" s="34"/>
      <c r="NCG250" s="34"/>
      <c r="NCH250" s="34"/>
      <c r="NCI250" s="34"/>
      <c r="NCJ250" s="34"/>
      <c r="NCK250" s="34"/>
      <c r="NCL250" s="34"/>
      <c r="NCM250" s="34"/>
      <c r="NCN250" s="34"/>
      <c r="NCO250" s="34"/>
      <c r="NCP250" s="34"/>
      <c r="NCQ250" s="34"/>
      <c r="NCR250" s="34"/>
      <c r="NCS250" s="34"/>
      <c r="NCT250" s="34"/>
      <c r="NCU250" s="34"/>
      <c r="NCV250" s="34"/>
      <c r="NCW250" s="34"/>
      <c r="NCX250" s="34"/>
      <c r="NCY250" s="34"/>
      <c r="NCZ250" s="34"/>
      <c r="NDA250" s="34"/>
      <c r="NDB250" s="34"/>
      <c r="NDC250" s="34"/>
      <c r="NDD250" s="34"/>
      <c r="NDE250" s="34"/>
      <c r="NDF250" s="34"/>
      <c r="NDG250" s="34"/>
      <c r="NDH250" s="34"/>
      <c r="NDI250" s="34"/>
      <c r="NDJ250" s="34"/>
      <c r="NDK250" s="34"/>
      <c r="NDL250" s="34"/>
      <c r="NDM250" s="34"/>
      <c r="NDN250" s="34"/>
      <c r="NDO250" s="34"/>
      <c r="NDP250" s="34"/>
      <c r="NDQ250" s="34"/>
      <c r="NDR250" s="34"/>
      <c r="NDS250" s="34"/>
      <c r="NDT250" s="34"/>
      <c r="NDU250" s="34"/>
      <c r="NDV250" s="34"/>
      <c r="NDW250" s="34"/>
      <c r="NDX250" s="34"/>
      <c r="NDY250" s="34"/>
      <c r="NDZ250" s="34"/>
      <c r="NEA250" s="34"/>
      <c r="NEB250" s="34"/>
      <c r="NEC250" s="34"/>
      <c r="NED250" s="34"/>
      <c r="NEE250" s="34"/>
      <c r="NEF250" s="34"/>
      <c r="NEG250" s="34"/>
      <c r="NEH250" s="34"/>
      <c r="NEI250" s="34"/>
      <c r="NEJ250" s="34"/>
      <c r="NEK250" s="34"/>
      <c r="NEL250" s="34"/>
      <c r="NEM250" s="34"/>
      <c r="NEN250" s="34"/>
      <c r="NEO250" s="34"/>
      <c r="NEP250" s="34"/>
      <c r="NEQ250" s="34"/>
      <c r="NER250" s="34"/>
      <c r="NES250" s="34"/>
      <c r="NET250" s="34"/>
      <c r="NEU250" s="34"/>
      <c r="NEV250" s="34"/>
      <c r="NEW250" s="34"/>
      <c r="NEX250" s="34"/>
      <c r="NEY250" s="34"/>
      <c r="NEZ250" s="34"/>
      <c r="NFA250" s="34"/>
      <c r="NFB250" s="34"/>
      <c r="NFC250" s="34"/>
      <c r="NFD250" s="34"/>
      <c r="NFE250" s="34"/>
      <c r="NFF250" s="34"/>
      <c r="NFG250" s="34"/>
      <c r="NFH250" s="34"/>
      <c r="NFI250" s="34"/>
      <c r="NFJ250" s="34"/>
      <c r="NFK250" s="34"/>
      <c r="NFL250" s="34"/>
      <c r="NFM250" s="34"/>
      <c r="NFN250" s="34"/>
      <c r="NFO250" s="34"/>
      <c r="NFP250" s="34"/>
      <c r="NFQ250" s="34"/>
      <c r="NFR250" s="34"/>
      <c r="NFS250" s="34"/>
      <c r="NFT250" s="34"/>
      <c r="NFU250" s="34"/>
      <c r="NFV250" s="34"/>
      <c r="NFW250" s="34"/>
      <c r="NFX250" s="34"/>
      <c r="NFY250" s="34"/>
      <c r="NFZ250" s="34"/>
      <c r="NGA250" s="34"/>
      <c r="NGB250" s="34"/>
      <c r="NGC250" s="34"/>
      <c r="NGD250" s="34"/>
      <c r="NGE250" s="34"/>
      <c r="NGF250" s="34"/>
      <c r="NGG250" s="34"/>
      <c r="NGH250" s="34"/>
      <c r="NGI250" s="34"/>
      <c r="NGJ250" s="34"/>
      <c r="NGK250" s="34"/>
      <c r="NGL250" s="34"/>
      <c r="NGM250" s="34"/>
      <c r="NGN250" s="34"/>
      <c r="NGO250" s="34"/>
      <c r="NGP250" s="34"/>
      <c r="NGQ250" s="34"/>
      <c r="NGR250" s="34"/>
      <c r="NGS250" s="34"/>
      <c r="NGT250" s="34"/>
      <c r="NGU250" s="34"/>
      <c r="NGV250" s="34"/>
      <c r="NGW250" s="34"/>
      <c r="NGX250" s="34"/>
      <c r="NGY250" s="34"/>
      <c r="NGZ250" s="34"/>
      <c r="NHA250" s="34"/>
      <c r="NHB250" s="34"/>
      <c r="NHC250" s="34"/>
      <c r="NHD250" s="34"/>
      <c r="NHE250" s="34"/>
      <c r="NHF250" s="34"/>
      <c r="NHG250" s="34"/>
      <c r="NHH250" s="34"/>
      <c r="NHI250" s="34"/>
      <c r="NHJ250" s="34"/>
      <c r="NHK250" s="34"/>
      <c r="NHL250" s="34"/>
      <c r="NHM250" s="34"/>
      <c r="NHN250" s="34"/>
      <c r="NHO250" s="34"/>
      <c r="NHP250" s="34"/>
      <c r="NHQ250" s="34"/>
      <c r="NHR250" s="34"/>
      <c r="NHS250" s="34"/>
      <c r="NHT250" s="34"/>
      <c r="NHU250" s="34"/>
      <c r="NHV250" s="34"/>
      <c r="NHW250" s="34"/>
      <c r="NHX250" s="34"/>
      <c r="NHY250" s="34"/>
      <c r="NHZ250" s="34"/>
      <c r="NIA250" s="34"/>
      <c r="NIB250" s="34"/>
      <c r="NIC250" s="34"/>
      <c r="NID250" s="34"/>
      <c r="NIE250" s="34"/>
      <c r="NIF250" s="34"/>
      <c r="NIG250" s="34"/>
      <c r="NIH250" s="34"/>
      <c r="NII250" s="34"/>
      <c r="NIJ250" s="34"/>
      <c r="NIK250" s="34"/>
      <c r="NIL250" s="34"/>
      <c r="NIM250" s="34"/>
      <c r="NIN250" s="34"/>
      <c r="NIO250" s="34"/>
      <c r="NIP250" s="34"/>
      <c r="NIQ250" s="34"/>
      <c r="NIR250" s="34"/>
      <c r="NIS250" s="34"/>
      <c r="NIT250" s="34"/>
      <c r="NIU250" s="34"/>
      <c r="NIV250" s="34"/>
      <c r="NIW250" s="34"/>
      <c r="NIX250" s="34"/>
      <c r="NIY250" s="34"/>
      <c r="NIZ250" s="34"/>
      <c r="NJA250" s="34"/>
      <c r="NJB250" s="34"/>
      <c r="NJC250" s="34"/>
      <c r="NJD250" s="34"/>
      <c r="NJE250" s="34"/>
      <c r="NJF250" s="34"/>
      <c r="NJG250" s="34"/>
      <c r="NJH250" s="34"/>
      <c r="NJI250" s="34"/>
      <c r="NJJ250" s="34"/>
      <c r="NJK250" s="34"/>
      <c r="NJL250" s="34"/>
      <c r="NJM250" s="34"/>
      <c r="NJN250" s="34"/>
      <c r="NJO250" s="34"/>
      <c r="NJP250" s="34"/>
      <c r="NJQ250" s="34"/>
      <c r="NJR250" s="34"/>
      <c r="NJS250" s="34"/>
      <c r="NJT250" s="34"/>
      <c r="NJU250" s="34"/>
      <c r="NJV250" s="34"/>
      <c r="NJW250" s="34"/>
      <c r="NJX250" s="34"/>
      <c r="NJY250" s="34"/>
      <c r="NJZ250" s="34"/>
      <c r="NKA250" s="34"/>
      <c r="NKB250" s="34"/>
      <c r="NKC250" s="34"/>
      <c r="NKD250" s="34"/>
      <c r="NKE250" s="34"/>
      <c r="NKF250" s="34"/>
      <c r="NKG250" s="34"/>
      <c r="NKH250" s="34"/>
      <c r="NKI250" s="34"/>
      <c r="NKJ250" s="34"/>
      <c r="NKK250" s="34"/>
      <c r="NKL250" s="34"/>
      <c r="NKM250" s="34"/>
      <c r="NKN250" s="34"/>
      <c r="NKO250" s="34"/>
      <c r="NKP250" s="34"/>
      <c r="NKQ250" s="34"/>
      <c r="NKR250" s="34"/>
      <c r="NKS250" s="34"/>
      <c r="NKT250" s="34"/>
      <c r="NKU250" s="34"/>
      <c r="NKV250" s="34"/>
      <c r="NKW250" s="34"/>
      <c r="NKX250" s="34"/>
      <c r="NKY250" s="34"/>
      <c r="NKZ250" s="34"/>
      <c r="NLA250" s="34"/>
      <c r="NLB250" s="34"/>
      <c r="NLC250" s="34"/>
      <c r="NLD250" s="34"/>
      <c r="NLE250" s="34"/>
      <c r="NLF250" s="34"/>
      <c r="NLG250" s="34"/>
      <c r="NLH250" s="34"/>
      <c r="NLI250" s="34"/>
      <c r="NLJ250" s="34"/>
      <c r="NLK250" s="34"/>
      <c r="NLL250" s="34"/>
      <c r="NLM250" s="34"/>
      <c r="NLN250" s="34"/>
      <c r="NLO250" s="34"/>
      <c r="NLP250" s="34"/>
      <c r="NLQ250" s="34"/>
      <c r="NLR250" s="34"/>
      <c r="NLS250" s="34"/>
      <c r="NLT250" s="34"/>
      <c r="NLU250" s="34"/>
      <c r="NLV250" s="34"/>
      <c r="NLW250" s="34"/>
      <c r="NLX250" s="34"/>
      <c r="NLY250" s="34"/>
      <c r="NLZ250" s="34"/>
      <c r="NMA250" s="34"/>
      <c r="NMB250" s="34"/>
      <c r="NMC250" s="34"/>
      <c r="NMD250" s="34"/>
      <c r="NME250" s="34"/>
      <c r="NMF250" s="34"/>
      <c r="NMG250" s="34"/>
      <c r="NMH250" s="34"/>
      <c r="NMI250" s="34"/>
      <c r="NMJ250" s="34"/>
      <c r="NMK250" s="34"/>
      <c r="NML250" s="34"/>
      <c r="NMM250" s="34"/>
      <c r="NMN250" s="34"/>
      <c r="NMO250" s="34"/>
      <c r="NMP250" s="34"/>
      <c r="NMQ250" s="34"/>
      <c r="NMR250" s="34"/>
      <c r="NMS250" s="34"/>
      <c r="NMT250" s="34"/>
      <c r="NMU250" s="34"/>
      <c r="NMV250" s="34"/>
      <c r="NMW250" s="34"/>
      <c r="NMX250" s="34"/>
      <c r="NMY250" s="34"/>
      <c r="NMZ250" s="34"/>
      <c r="NNA250" s="34"/>
      <c r="NNB250" s="34"/>
      <c r="NNC250" s="34"/>
      <c r="NND250" s="34"/>
      <c r="NNE250" s="34"/>
      <c r="NNF250" s="34"/>
      <c r="NNG250" s="34"/>
      <c r="NNH250" s="34"/>
      <c r="NNI250" s="34"/>
      <c r="NNJ250" s="34"/>
      <c r="NNK250" s="34"/>
      <c r="NNL250" s="34"/>
      <c r="NNM250" s="34"/>
      <c r="NNN250" s="34"/>
      <c r="NNO250" s="34"/>
      <c r="NNP250" s="34"/>
      <c r="NNQ250" s="34"/>
      <c r="NNR250" s="34"/>
      <c r="NNS250" s="34"/>
      <c r="NNT250" s="34"/>
      <c r="NNU250" s="34"/>
      <c r="NNV250" s="34"/>
      <c r="NNW250" s="34"/>
      <c r="NNX250" s="34"/>
      <c r="NNY250" s="34"/>
      <c r="NNZ250" s="34"/>
      <c r="NOA250" s="34"/>
      <c r="NOB250" s="34"/>
      <c r="NOC250" s="34"/>
      <c r="NOD250" s="34"/>
      <c r="NOE250" s="34"/>
      <c r="NOF250" s="34"/>
      <c r="NOG250" s="34"/>
      <c r="NOH250" s="34"/>
      <c r="NOI250" s="34"/>
      <c r="NOJ250" s="34"/>
      <c r="NOK250" s="34"/>
      <c r="NOL250" s="34"/>
      <c r="NOM250" s="34"/>
      <c r="NON250" s="34"/>
      <c r="NOO250" s="34"/>
      <c r="NOP250" s="34"/>
      <c r="NOQ250" s="34"/>
      <c r="NOR250" s="34"/>
      <c r="NOS250" s="34"/>
      <c r="NOT250" s="34"/>
      <c r="NOU250" s="34"/>
      <c r="NOV250" s="34"/>
      <c r="NOW250" s="34"/>
      <c r="NOX250" s="34"/>
      <c r="NOY250" s="34"/>
      <c r="NOZ250" s="34"/>
      <c r="NPA250" s="34"/>
      <c r="NPB250" s="34"/>
      <c r="NPC250" s="34"/>
      <c r="NPD250" s="34"/>
      <c r="NPE250" s="34"/>
      <c r="NPF250" s="34"/>
      <c r="NPG250" s="34"/>
      <c r="NPH250" s="34"/>
      <c r="NPI250" s="34"/>
      <c r="NPJ250" s="34"/>
      <c r="NPK250" s="34"/>
      <c r="NPL250" s="34"/>
      <c r="NPM250" s="34"/>
      <c r="NPN250" s="34"/>
      <c r="NPO250" s="34"/>
      <c r="NPP250" s="34"/>
      <c r="NPQ250" s="34"/>
      <c r="NPR250" s="34"/>
      <c r="NPS250" s="34"/>
      <c r="NPT250" s="34"/>
      <c r="NPU250" s="34"/>
      <c r="NPV250" s="34"/>
      <c r="NPW250" s="34"/>
      <c r="NPX250" s="34"/>
      <c r="NPY250" s="34"/>
      <c r="NPZ250" s="34"/>
      <c r="NQA250" s="34"/>
      <c r="NQB250" s="34"/>
      <c r="NQC250" s="34"/>
      <c r="NQD250" s="34"/>
      <c r="NQE250" s="34"/>
      <c r="NQF250" s="34"/>
      <c r="NQG250" s="34"/>
      <c r="NQH250" s="34"/>
      <c r="NQI250" s="34"/>
      <c r="NQJ250" s="34"/>
      <c r="NQK250" s="34"/>
      <c r="NQL250" s="34"/>
      <c r="NQM250" s="34"/>
      <c r="NQN250" s="34"/>
      <c r="NQO250" s="34"/>
      <c r="NQP250" s="34"/>
      <c r="NQQ250" s="34"/>
      <c r="NQR250" s="34"/>
      <c r="NQS250" s="34"/>
      <c r="NQT250" s="34"/>
      <c r="NQU250" s="34"/>
      <c r="NQV250" s="34"/>
      <c r="NQW250" s="34"/>
      <c r="NQX250" s="34"/>
      <c r="NQY250" s="34"/>
      <c r="NQZ250" s="34"/>
      <c r="NRA250" s="34"/>
      <c r="NRB250" s="34"/>
      <c r="NRC250" s="34"/>
      <c r="NRD250" s="34"/>
      <c r="NRE250" s="34"/>
      <c r="NRF250" s="34"/>
      <c r="NRG250" s="34"/>
      <c r="NRH250" s="34"/>
      <c r="NRI250" s="34"/>
      <c r="NRJ250" s="34"/>
      <c r="NRK250" s="34"/>
      <c r="NRL250" s="34"/>
      <c r="NRM250" s="34"/>
      <c r="NRN250" s="34"/>
      <c r="NRO250" s="34"/>
      <c r="NRP250" s="34"/>
      <c r="NRQ250" s="34"/>
      <c r="NRR250" s="34"/>
      <c r="NRS250" s="34"/>
      <c r="NRT250" s="34"/>
      <c r="NRU250" s="34"/>
      <c r="NRV250" s="34"/>
      <c r="NRW250" s="34"/>
      <c r="NRX250" s="34"/>
      <c r="NRY250" s="34"/>
      <c r="NRZ250" s="34"/>
      <c r="NSA250" s="34"/>
      <c r="NSB250" s="34"/>
      <c r="NSC250" s="34"/>
      <c r="NSD250" s="34"/>
      <c r="NSE250" s="34"/>
      <c r="NSF250" s="34"/>
      <c r="NSG250" s="34"/>
      <c r="NSH250" s="34"/>
      <c r="NSI250" s="34"/>
      <c r="NSJ250" s="34"/>
      <c r="NSK250" s="34"/>
      <c r="NSL250" s="34"/>
      <c r="NSM250" s="34"/>
      <c r="NSN250" s="34"/>
      <c r="NSO250" s="34"/>
      <c r="NSP250" s="34"/>
      <c r="NSQ250" s="34"/>
      <c r="NSR250" s="34"/>
      <c r="NSS250" s="34"/>
      <c r="NST250" s="34"/>
      <c r="NSU250" s="34"/>
      <c r="NSV250" s="34"/>
      <c r="NSW250" s="34"/>
      <c r="NSX250" s="34"/>
      <c r="NSY250" s="34"/>
      <c r="NSZ250" s="34"/>
      <c r="NTA250" s="34"/>
      <c r="NTB250" s="34"/>
      <c r="NTC250" s="34"/>
      <c r="NTD250" s="34"/>
      <c r="NTE250" s="34"/>
      <c r="NTF250" s="34"/>
      <c r="NTG250" s="34"/>
      <c r="NTH250" s="34"/>
      <c r="NTI250" s="34"/>
      <c r="NTJ250" s="34"/>
      <c r="NTK250" s="34"/>
      <c r="NTL250" s="34"/>
      <c r="NTM250" s="34"/>
      <c r="NTN250" s="34"/>
      <c r="NTO250" s="34"/>
      <c r="NTP250" s="34"/>
      <c r="NTQ250" s="34"/>
      <c r="NTR250" s="34"/>
      <c r="NTS250" s="34"/>
      <c r="NTT250" s="34"/>
      <c r="NTU250" s="34"/>
      <c r="NTV250" s="34"/>
      <c r="NTW250" s="34"/>
      <c r="NTX250" s="34"/>
      <c r="NTY250" s="34"/>
      <c r="NTZ250" s="34"/>
      <c r="NUA250" s="34"/>
      <c r="NUB250" s="34"/>
      <c r="NUC250" s="34"/>
      <c r="NUD250" s="34"/>
      <c r="NUE250" s="34"/>
      <c r="NUF250" s="34"/>
      <c r="NUG250" s="34"/>
      <c r="NUH250" s="34"/>
      <c r="NUI250" s="34"/>
      <c r="NUJ250" s="34"/>
      <c r="NUK250" s="34"/>
      <c r="NUL250" s="34"/>
      <c r="NUM250" s="34"/>
      <c r="NUN250" s="34"/>
      <c r="NUO250" s="34"/>
      <c r="NUP250" s="34"/>
      <c r="NUQ250" s="34"/>
      <c r="NUR250" s="34"/>
      <c r="NUS250" s="34"/>
      <c r="NUT250" s="34"/>
      <c r="NUU250" s="34"/>
      <c r="NUV250" s="34"/>
      <c r="NUW250" s="34"/>
      <c r="NUX250" s="34"/>
      <c r="NUY250" s="34"/>
      <c r="NUZ250" s="34"/>
      <c r="NVA250" s="34"/>
      <c r="NVB250" s="34"/>
      <c r="NVC250" s="34"/>
      <c r="NVD250" s="34"/>
      <c r="NVE250" s="34"/>
      <c r="NVF250" s="34"/>
      <c r="NVG250" s="34"/>
      <c r="NVH250" s="34"/>
      <c r="NVI250" s="34"/>
      <c r="NVJ250" s="34"/>
      <c r="NVK250" s="34"/>
      <c r="NVL250" s="34"/>
      <c r="NVM250" s="34"/>
      <c r="NVN250" s="34"/>
      <c r="NVO250" s="34"/>
      <c r="NVP250" s="34"/>
      <c r="NVQ250" s="34"/>
      <c r="NVR250" s="34"/>
      <c r="NVS250" s="34"/>
      <c r="NVT250" s="34"/>
      <c r="NVU250" s="34"/>
      <c r="NVV250" s="34"/>
      <c r="NVW250" s="34"/>
      <c r="NVX250" s="34"/>
      <c r="NVY250" s="34"/>
      <c r="NVZ250" s="34"/>
      <c r="NWA250" s="34"/>
      <c r="NWB250" s="34"/>
      <c r="NWC250" s="34"/>
      <c r="NWD250" s="34"/>
      <c r="NWE250" s="34"/>
      <c r="NWF250" s="34"/>
      <c r="NWG250" s="34"/>
      <c r="NWH250" s="34"/>
      <c r="NWI250" s="34"/>
      <c r="NWJ250" s="34"/>
      <c r="NWK250" s="34"/>
      <c r="NWL250" s="34"/>
      <c r="NWM250" s="34"/>
      <c r="NWN250" s="34"/>
      <c r="NWO250" s="34"/>
      <c r="NWP250" s="34"/>
      <c r="NWQ250" s="34"/>
      <c r="NWR250" s="34"/>
      <c r="NWS250" s="34"/>
      <c r="NWT250" s="34"/>
      <c r="NWU250" s="34"/>
      <c r="NWV250" s="34"/>
      <c r="NWW250" s="34"/>
      <c r="NWX250" s="34"/>
      <c r="NWY250" s="34"/>
      <c r="NWZ250" s="34"/>
      <c r="NXA250" s="34"/>
      <c r="NXB250" s="34"/>
      <c r="NXC250" s="34"/>
      <c r="NXD250" s="34"/>
      <c r="NXE250" s="34"/>
      <c r="NXF250" s="34"/>
      <c r="NXG250" s="34"/>
      <c r="NXH250" s="34"/>
      <c r="NXI250" s="34"/>
      <c r="NXJ250" s="34"/>
      <c r="NXK250" s="34"/>
      <c r="NXL250" s="34"/>
      <c r="NXM250" s="34"/>
      <c r="NXN250" s="34"/>
      <c r="NXO250" s="34"/>
      <c r="NXP250" s="34"/>
      <c r="NXQ250" s="34"/>
      <c r="NXR250" s="34"/>
      <c r="NXS250" s="34"/>
      <c r="NXT250" s="34"/>
      <c r="NXU250" s="34"/>
      <c r="NXV250" s="34"/>
      <c r="NXW250" s="34"/>
      <c r="NXX250" s="34"/>
      <c r="NXY250" s="34"/>
      <c r="NXZ250" s="34"/>
      <c r="NYA250" s="34"/>
      <c r="NYB250" s="34"/>
      <c r="NYC250" s="34"/>
      <c r="NYD250" s="34"/>
      <c r="NYE250" s="34"/>
      <c r="NYF250" s="34"/>
      <c r="NYG250" s="34"/>
      <c r="NYH250" s="34"/>
      <c r="NYI250" s="34"/>
      <c r="NYJ250" s="34"/>
      <c r="NYK250" s="34"/>
      <c r="NYL250" s="34"/>
      <c r="NYM250" s="34"/>
      <c r="NYN250" s="34"/>
      <c r="NYO250" s="34"/>
      <c r="NYP250" s="34"/>
      <c r="NYQ250" s="34"/>
      <c r="NYR250" s="34"/>
      <c r="NYS250" s="34"/>
      <c r="NYT250" s="34"/>
      <c r="NYU250" s="34"/>
      <c r="NYV250" s="34"/>
      <c r="NYW250" s="34"/>
      <c r="NYX250" s="34"/>
      <c r="NYY250" s="34"/>
      <c r="NYZ250" s="34"/>
      <c r="NZA250" s="34"/>
      <c r="NZB250" s="34"/>
      <c r="NZC250" s="34"/>
      <c r="NZD250" s="34"/>
      <c r="NZE250" s="34"/>
      <c r="NZF250" s="34"/>
      <c r="NZG250" s="34"/>
      <c r="NZH250" s="34"/>
      <c r="NZI250" s="34"/>
      <c r="NZJ250" s="34"/>
      <c r="NZK250" s="34"/>
      <c r="NZL250" s="34"/>
      <c r="NZM250" s="34"/>
      <c r="NZN250" s="34"/>
      <c r="NZO250" s="34"/>
      <c r="NZP250" s="34"/>
      <c r="NZQ250" s="34"/>
      <c r="NZR250" s="34"/>
      <c r="NZS250" s="34"/>
      <c r="NZT250" s="34"/>
      <c r="NZU250" s="34"/>
      <c r="NZV250" s="34"/>
      <c r="NZW250" s="34"/>
      <c r="NZX250" s="34"/>
      <c r="NZY250" s="34"/>
      <c r="NZZ250" s="34"/>
      <c r="OAA250" s="34"/>
      <c r="OAB250" s="34"/>
      <c r="OAC250" s="34"/>
      <c r="OAD250" s="34"/>
      <c r="OAE250" s="34"/>
      <c r="OAF250" s="34"/>
      <c r="OAG250" s="34"/>
      <c r="OAH250" s="34"/>
      <c r="OAI250" s="34"/>
      <c r="OAJ250" s="34"/>
      <c r="OAK250" s="34"/>
      <c r="OAL250" s="34"/>
      <c r="OAM250" s="34"/>
      <c r="OAN250" s="34"/>
      <c r="OAO250" s="34"/>
      <c r="OAP250" s="34"/>
      <c r="OAQ250" s="34"/>
      <c r="OAR250" s="34"/>
      <c r="OAS250" s="34"/>
      <c r="OAT250" s="34"/>
      <c r="OAU250" s="34"/>
      <c r="OAV250" s="34"/>
      <c r="OAW250" s="34"/>
      <c r="OAX250" s="34"/>
      <c r="OAY250" s="34"/>
      <c r="OAZ250" s="34"/>
      <c r="OBA250" s="34"/>
      <c r="OBB250" s="34"/>
      <c r="OBC250" s="34"/>
      <c r="OBD250" s="34"/>
      <c r="OBE250" s="34"/>
      <c r="OBF250" s="34"/>
      <c r="OBG250" s="34"/>
      <c r="OBH250" s="34"/>
      <c r="OBI250" s="34"/>
      <c r="OBJ250" s="34"/>
      <c r="OBK250" s="34"/>
      <c r="OBL250" s="34"/>
      <c r="OBM250" s="34"/>
      <c r="OBN250" s="34"/>
      <c r="OBO250" s="34"/>
      <c r="OBP250" s="34"/>
      <c r="OBQ250" s="34"/>
      <c r="OBR250" s="34"/>
      <c r="OBS250" s="34"/>
      <c r="OBT250" s="34"/>
      <c r="OBU250" s="34"/>
      <c r="OBV250" s="34"/>
      <c r="OBW250" s="34"/>
      <c r="OBX250" s="34"/>
      <c r="OBY250" s="34"/>
      <c r="OBZ250" s="34"/>
      <c r="OCA250" s="34"/>
      <c r="OCB250" s="34"/>
      <c r="OCC250" s="34"/>
      <c r="OCD250" s="34"/>
      <c r="OCE250" s="34"/>
      <c r="OCF250" s="34"/>
      <c r="OCG250" s="34"/>
      <c r="OCH250" s="34"/>
      <c r="OCI250" s="34"/>
      <c r="OCJ250" s="34"/>
      <c r="OCK250" s="34"/>
      <c r="OCL250" s="34"/>
      <c r="OCM250" s="34"/>
      <c r="OCN250" s="34"/>
      <c r="OCO250" s="34"/>
      <c r="OCP250" s="34"/>
      <c r="OCQ250" s="34"/>
      <c r="OCR250" s="34"/>
      <c r="OCS250" s="34"/>
      <c r="OCT250" s="34"/>
      <c r="OCU250" s="34"/>
      <c r="OCV250" s="34"/>
      <c r="OCW250" s="34"/>
      <c r="OCX250" s="34"/>
      <c r="OCY250" s="34"/>
      <c r="OCZ250" s="34"/>
      <c r="ODA250" s="34"/>
      <c r="ODB250" s="34"/>
      <c r="ODC250" s="34"/>
      <c r="ODD250" s="34"/>
      <c r="ODE250" s="34"/>
      <c r="ODF250" s="34"/>
      <c r="ODG250" s="34"/>
      <c r="ODH250" s="34"/>
      <c r="ODI250" s="34"/>
      <c r="ODJ250" s="34"/>
      <c r="ODK250" s="34"/>
      <c r="ODL250" s="34"/>
      <c r="ODM250" s="34"/>
      <c r="ODN250" s="34"/>
      <c r="ODO250" s="34"/>
      <c r="ODP250" s="34"/>
      <c r="ODQ250" s="34"/>
      <c r="ODR250" s="34"/>
      <c r="ODS250" s="34"/>
      <c r="ODT250" s="34"/>
      <c r="ODU250" s="34"/>
      <c r="ODV250" s="34"/>
      <c r="ODW250" s="34"/>
      <c r="ODX250" s="34"/>
      <c r="ODY250" s="34"/>
      <c r="ODZ250" s="34"/>
      <c r="OEA250" s="34"/>
      <c r="OEB250" s="34"/>
      <c r="OEC250" s="34"/>
      <c r="OED250" s="34"/>
      <c r="OEE250" s="34"/>
      <c r="OEF250" s="34"/>
      <c r="OEG250" s="34"/>
      <c r="OEH250" s="34"/>
      <c r="OEI250" s="34"/>
      <c r="OEJ250" s="34"/>
      <c r="OEK250" s="34"/>
      <c r="OEL250" s="34"/>
      <c r="OEM250" s="34"/>
      <c r="OEN250" s="34"/>
      <c r="OEO250" s="34"/>
      <c r="OEP250" s="34"/>
      <c r="OEQ250" s="34"/>
      <c r="OER250" s="34"/>
      <c r="OES250" s="34"/>
      <c r="OET250" s="34"/>
      <c r="OEU250" s="34"/>
      <c r="OEV250" s="34"/>
      <c r="OEW250" s="34"/>
      <c r="OEX250" s="34"/>
      <c r="OEY250" s="34"/>
      <c r="OEZ250" s="34"/>
      <c r="OFA250" s="34"/>
      <c r="OFB250" s="34"/>
      <c r="OFC250" s="34"/>
      <c r="OFD250" s="34"/>
      <c r="OFE250" s="34"/>
      <c r="OFF250" s="34"/>
      <c r="OFG250" s="34"/>
      <c r="OFH250" s="34"/>
      <c r="OFI250" s="34"/>
      <c r="OFJ250" s="34"/>
      <c r="OFK250" s="34"/>
      <c r="OFL250" s="34"/>
      <c r="OFM250" s="34"/>
      <c r="OFN250" s="34"/>
      <c r="OFO250" s="34"/>
      <c r="OFP250" s="34"/>
      <c r="OFQ250" s="34"/>
      <c r="OFR250" s="34"/>
      <c r="OFS250" s="34"/>
      <c r="OFT250" s="34"/>
      <c r="OFU250" s="34"/>
      <c r="OFV250" s="34"/>
      <c r="OFW250" s="34"/>
      <c r="OFX250" s="34"/>
      <c r="OFY250" s="34"/>
      <c r="OFZ250" s="34"/>
      <c r="OGA250" s="34"/>
      <c r="OGB250" s="34"/>
      <c r="OGC250" s="34"/>
      <c r="OGD250" s="34"/>
      <c r="OGE250" s="34"/>
      <c r="OGF250" s="34"/>
      <c r="OGG250" s="34"/>
      <c r="OGH250" s="34"/>
      <c r="OGI250" s="34"/>
      <c r="OGJ250" s="34"/>
      <c r="OGK250" s="34"/>
      <c r="OGL250" s="34"/>
      <c r="OGM250" s="34"/>
      <c r="OGN250" s="34"/>
      <c r="OGO250" s="34"/>
      <c r="OGP250" s="34"/>
      <c r="OGQ250" s="34"/>
      <c r="OGR250" s="34"/>
      <c r="OGS250" s="34"/>
      <c r="OGT250" s="34"/>
      <c r="OGU250" s="34"/>
      <c r="OGV250" s="34"/>
      <c r="OGW250" s="34"/>
      <c r="OGX250" s="34"/>
      <c r="OGY250" s="34"/>
      <c r="OGZ250" s="34"/>
      <c r="OHA250" s="34"/>
      <c r="OHB250" s="34"/>
      <c r="OHC250" s="34"/>
      <c r="OHD250" s="34"/>
      <c r="OHE250" s="34"/>
      <c r="OHF250" s="34"/>
      <c r="OHG250" s="34"/>
      <c r="OHH250" s="34"/>
      <c r="OHI250" s="34"/>
      <c r="OHJ250" s="34"/>
      <c r="OHK250" s="34"/>
      <c r="OHL250" s="34"/>
      <c r="OHM250" s="34"/>
      <c r="OHN250" s="34"/>
      <c r="OHO250" s="34"/>
      <c r="OHP250" s="34"/>
      <c r="OHQ250" s="34"/>
      <c r="OHR250" s="34"/>
      <c r="OHS250" s="34"/>
      <c r="OHT250" s="34"/>
      <c r="OHU250" s="34"/>
      <c r="OHV250" s="34"/>
      <c r="OHW250" s="34"/>
      <c r="OHX250" s="34"/>
      <c r="OHY250" s="34"/>
      <c r="OHZ250" s="34"/>
      <c r="OIA250" s="34"/>
      <c r="OIB250" s="34"/>
      <c r="OIC250" s="34"/>
      <c r="OID250" s="34"/>
      <c r="OIE250" s="34"/>
      <c r="OIF250" s="34"/>
      <c r="OIG250" s="34"/>
      <c r="OIH250" s="34"/>
      <c r="OII250" s="34"/>
      <c r="OIJ250" s="34"/>
      <c r="OIK250" s="34"/>
      <c r="OIL250" s="34"/>
      <c r="OIM250" s="34"/>
      <c r="OIN250" s="34"/>
      <c r="OIO250" s="34"/>
      <c r="OIP250" s="34"/>
      <c r="OIQ250" s="34"/>
      <c r="OIR250" s="34"/>
      <c r="OIS250" s="34"/>
      <c r="OIT250" s="34"/>
      <c r="OIU250" s="34"/>
      <c r="OIV250" s="34"/>
      <c r="OIW250" s="34"/>
      <c r="OIX250" s="34"/>
      <c r="OIY250" s="34"/>
      <c r="OIZ250" s="34"/>
      <c r="OJA250" s="34"/>
      <c r="OJB250" s="34"/>
      <c r="OJC250" s="34"/>
      <c r="OJD250" s="34"/>
      <c r="OJE250" s="34"/>
      <c r="OJF250" s="34"/>
      <c r="OJG250" s="34"/>
      <c r="OJH250" s="34"/>
      <c r="OJI250" s="34"/>
      <c r="OJJ250" s="34"/>
      <c r="OJK250" s="34"/>
      <c r="OJL250" s="34"/>
      <c r="OJM250" s="34"/>
      <c r="OJN250" s="34"/>
      <c r="OJO250" s="34"/>
      <c r="OJP250" s="34"/>
      <c r="OJQ250" s="34"/>
      <c r="OJR250" s="34"/>
      <c r="OJS250" s="34"/>
      <c r="OJT250" s="34"/>
      <c r="OJU250" s="34"/>
      <c r="OJV250" s="34"/>
      <c r="OJW250" s="34"/>
      <c r="OJX250" s="34"/>
      <c r="OJY250" s="34"/>
      <c r="OJZ250" s="34"/>
      <c r="OKA250" s="34"/>
      <c r="OKB250" s="34"/>
      <c r="OKC250" s="34"/>
      <c r="OKD250" s="34"/>
      <c r="OKE250" s="34"/>
      <c r="OKF250" s="34"/>
      <c r="OKG250" s="34"/>
      <c r="OKH250" s="34"/>
      <c r="OKI250" s="34"/>
      <c r="OKJ250" s="34"/>
      <c r="OKK250" s="34"/>
      <c r="OKL250" s="34"/>
      <c r="OKM250" s="34"/>
      <c r="OKN250" s="34"/>
      <c r="OKO250" s="34"/>
      <c r="OKP250" s="34"/>
      <c r="OKQ250" s="34"/>
      <c r="OKR250" s="34"/>
      <c r="OKS250" s="34"/>
      <c r="OKT250" s="34"/>
      <c r="OKU250" s="34"/>
      <c r="OKV250" s="34"/>
      <c r="OKW250" s="34"/>
      <c r="OKX250" s="34"/>
      <c r="OKY250" s="34"/>
      <c r="OKZ250" s="34"/>
      <c r="OLA250" s="34"/>
      <c r="OLB250" s="34"/>
      <c r="OLC250" s="34"/>
      <c r="OLD250" s="34"/>
      <c r="OLE250" s="34"/>
      <c r="OLF250" s="34"/>
      <c r="OLG250" s="34"/>
      <c r="OLH250" s="34"/>
      <c r="OLI250" s="34"/>
      <c r="OLJ250" s="34"/>
      <c r="OLK250" s="34"/>
      <c r="OLL250" s="34"/>
      <c r="OLM250" s="34"/>
      <c r="OLN250" s="34"/>
      <c r="OLO250" s="34"/>
      <c r="OLP250" s="34"/>
      <c r="OLQ250" s="34"/>
      <c r="OLR250" s="34"/>
      <c r="OLS250" s="34"/>
      <c r="OLT250" s="34"/>
      <c r="OLU250" s="34"/>
      <c r="OLV250" s="34"/>
      <c r="OLW250" s="34"/>
      <c r="OLX250" s="34"/>
      <c r="OLY250" s="34"/>
      <c r="OLZ250" s="34"/>
      <c r="OMA250" s="34"/>
      <c r="OMB250" s="34"/>
      <c r="OMC250" s="34"/>
      <c r="OMD250" s="34"/>
      <c r="OME250" s="34"/>
      <c r="OMF250" s="34"/>
      <c r="OMG250" s="34"/>
      <c r="OMH250" s="34"/>
      <c r="OMI250" s="34"/>
      <c r="OMJ250" s="34"/>
      <c r="OMK250" s="34"/>
      <c r="OML250" s="34"/>
      <c r="OMM250" s="34"/>
      <c r="OMN250" s="34"/>
      <c r="OMO250" s="34"/>
      <c r="OMP250" s="34"/>
      <c r="OMQ250" s="34"/>
      <c r="OMR250" s="34"/>
      <c r="OMS250" s="34"/>
      <c r="OMT250" s="34"/>
      <c r="OMU250" s="34"/>
      <c r="OMV250" s="34"/>
      <c r="OMW250" s="34"/>
      <c r="OMX250" s="34"/>
      <c r="OMY250" s="34"/>
      <c r="OMZ250" s="34"/>
      <c r="ONA250" s="34"/>
      <c r="ONB250" s="34"/>
      <c r="ONC250" s="34"/>
      <c r="OND250" s="34"/>
      <c r="ONE250" s="34"/>
      <c r="ONF250" s="34"/>
      <c r="ONG250" s="34"/>
      <c r="ONH250" s="34"/>
      <c r="ONI250" s="34"/>
      <c r="ONJ250" s="34"/>
      <c r="ONK250" s="34"/>
      <c r="ONL250" s="34"/>
      <c r="ONM250" s="34"/>
      <c r="ONN250" s="34"/>
      <c r="ONO250" s="34"/>
      <c r="ONP250" s="34"/>
      <c r="ONQ250" s="34"/>
      <c r="ONR250" s="34"/>
      <c r="ONS250" s="34"/>
      <c r="ONT250" s="34"/>
      <c r="ONU250" s="34"/>
      <c r="ONV250" s="34"/>
      <c r="ONW250" s="34"/>
      <c r="ONX250" s="34"/>
      <c r="ONY250" s="34"/>
      <c r="ONZ250" s="34"/>
      <c r="OOA250" s="34"/>
      <c r="OOB250" s="34"/>
      <c r="OOC250" s="34"/>
      <c r="OOD250" s="34"/>
      <c r="OOE250" s="34"/>
      <c r="OOF250" s="34"/>
      <c r="OOG250" s="34"/>
      <c r="OOH250" s="34"/>
      <c r="OOI250" s="34"/>
      <c r="OOJ250" s="34"/>
      <c r="OOK250" s="34"/>
      <c r="OOL250" s="34"/>
      <c r="OOM250" s="34"/>
      <c r="OON250" s="34"/>
      <c r="OOO250" s="34"/>
      <c r="OOP250" s="34"/>
      <c r="OOQ250" s="34"/>
      <c r="OOR250" s="34"/>
      <c r="OOS250" s="34"/>
      <c r="OOT250" s="34"/>
      <c r="OOU250" s="34"/>
      <c r="OOV250" s="34"/>
      <c r="OOW250" s="34"/>
      <c r="OOX250" s="34"/>
      <c r="OOY250" s="34"/>
      <c r="OOZ250" s="34"/>
      <c r="OPA250" s="34"/>
      <c r="OPB250" s="34"/>
      <c r="OPC250" s="34"/>
      <c r="OPD250" s="34"/>
      <c r="OPE250" s="34"/>
      <c r="OPF250" s="34"/>
      <c r="OPG250" s="34"/>
      <c r="OPH250" s="34"/>
      <c r="OPI250" s="34"/>
      <c r="OPJ250" s="34"/>
      <c r="OPK250" s="34"/>
      <c r="OPL250" s="34"/>
      <c r="OPM250" s="34"/>
      <c r="OPN250" s="34"/>
      <c r="OPO250" s="34"/>
      <c r="OPP250" s="34"/>
      <c r="OPQ250" s="34"/>
      <c r="OPR250" s="34"/>
      <c r="OPS250" s="34"/>
      <c r="OPT250" s="34"/>
      <c r="OPU250" s="34"/>
      <c r="OPV250" s="34"/>
      <c r="OPW250" s="34"/>
      <c r="OPX250" s="34"/>
      <c r="OPY250" s="34"/>
      <c r="OPZ250" s="34"/>
      <c r="OQA250" s="34"/>
      <c r="OQB250" s="34"/>
      <c r="OQC250" s="34"/>
      <c r="OQD250" s="34"/>
      <c r="OQE250" s="34"/>
      <c r="OQF250" s="34"/>
      <c r="OQG250" s="34"/>
      <c r="OQH250" s="34"/>
      <c r="OQI250" s="34"/>
      <c r="OQJ250" s="34"/>
      <c r="OQK250" s="34"/>
      <c r="OQL250" s="34"/>
      <c r="OQM250" s="34"/>
      <c r="OQN250" s="34"/>
      <c r="OQO250" s="34"/>
      <c r="OQP250" s="34"/>
      <c r="OQQ250" s="34"/>
      <c r="OQR250" s="34"/>
      <c r="OQS250" s="34"/>
      <c r="OQT250" s="34"/>
      <c r="OQU250" s="34"/>
      <c r="OQV250" s="34"/>
      <c r="OQW250" s="34"/>
      <c r="OQX250" s="34"/>
      <c r="OQY250" s="34"/>
      <c r="OQZ250" s="34"/>
      <c r="ORA250" s="34"/>
      <c r="ORB250" s="34"/>
      <c r="ORC250" s="34"/>
      <c r="ORD250" s="34"/>
      <c r="ORE250" s="34"/>
      <c r="ORF250" s="34"/>
      <c r="ORG250" s="34"/>
      <c r="ORH250" s="34"/>
      <c r="ORI250" s="34"/>
      <c r="ORJ250" s="34"/>
      <c r="ORK250" s="34"/>
      <c r="ORL250" s="34"/>
      <c r="ORM250" s="34"/>
      <c r="ORN250" s="34"/>
      <c r="ORO250" s="34"/>
      <c r="ORP250" s="34"/>
      <c r="ORQ250" s="34"/>
      <c r="ORR250" s="34"/>
      <c r="ORS250" s="34"/>
      <c r="ORT250" s="34"/>
      <c r="ORU250" s="34"/>
      <c r="ORV250" s="34"/>
      <c r="ORW250" s="34"/>
      <c r="ORX250" s="34"/>
      <c r="ORY250" s="34"/>
      <c r="ORZ250" s="34"/>
      <c r="OSA250" s="34"/>
      <c r="OSB250" s="34"/>
      <c r="OSC250" s="34"/>
      <c r="OSD250" s="34"/>
      <c r="OSE250" s="34"/>
      <c r="OSF250" s="34"/>
      <c r="OSG250" s="34"/>
      <c r="OSH250" s="34"/>
      <c r="OSI250" s="34"/>
      <c r="OSJ250" s="34"/>
      <c r="OSK250" s="34"/>
      <c r="OSL250" s="34"/>
      <c r="OSM250" s="34"/>
      <c r="OSN250" s="34"/>
      <c r="OSO250" s="34"/>
      <c r="OSP250" s="34"/>
      <c r="OSQ250" s="34"/>
      <c r="OSR250" s="34"/>
      <c r="OSS250" s="34"/>
      <c r="OST250" s="34"/>
      <c r="OSU250" s="34"/>
      <c r="OSV250" s="34"/>
      <c r="OSW250" s="34"/>
      <c r="OSX250" s="34"/>
      <c r="OSY250" s="34"/>
      <c r="OSZ250" s="34"/>
      <c r="OTA250" s="34"/>
      <c r="OTB250" s="34"/>
      <c r="OTC250" s="34"/>
      <c r="OTD250" s="34"/>
      <c r="OTE250" s="34"/>
      <c r="OTF250" s="34"/>
      <c r="OTG250" s="34"/>
      <c r="OTH250" s="34"/>
      <c r="OTI250" s="34"/>
      <c r="OTJ250" s="34"/>
      <c r="OTK250" s="34"/>
      <c r="OTL250" s="34"/>
      <c r="OTM250" s="34"/>
      <c r="OTN250" s="34"/>
      <c r="OTO250" s="34"/>
      <c r="OTP250" s="34"/>
      <c r="OTQ250" s="34"/>
      <c r="OTR250" s="34"/>
      <c r="OTS250" s="34"/>
      <c r="OTT250" s="34"/>
      <c r="OTU250" s="34"/>
      <c r="OTV250" s="34"/>
      <c r="OTW250" s="34"/>
      <c r="OTX250" s="34"/>
      <c r="OTY250" s="34"/>
      <c r="OTZ250" s="34"/>
      <c r="OUA250" s="34"/>
      <c r="OUB250" s="34"/>
      <c r="OUC250" s="34"/>
      <c r="OUD250" s="34"/>
      <c r="OUE250" s="34"/>
      <c r="OUF250" s="34"/>
      <c r="OUG250" s="34"/>
      <c r="OUH250" s="34"/>
      <c r="OUI250" s="34"/>
      <c r="OUJ250" s="34"/>
      <c r="OUK250" s="34"/>
      <c r="OUL250" s="34"/>
      <c r="OUM250" s="34"/>
      <c r="OUN250" s="34"/>
      <c r="OUO250" s="34"/>
      <c r="OUP250" s="34"/>
      <c r="OUQ250" s="34"/>
      <c r="OUR250" s="34"/>
      <c r="OUS250" s="34"/>
      <c r="OUT250" s="34"/>
      <c r="OUU250" s="34"/>
      <c r="OUV250" s="34"/>
      <c r="OUW250" s="34"/>
      <c r="OUX250" s="34"/>
      <c r="OUY250" s="34"/>
      <c r="OUZ250" s="34"/>
      <c r="OVA250" s="34"/>
      <c r="OVB250" s="34"/>
      <c r="OVC250" s="34"/>
      <c r="OVD250" s="34"/>
      <c r="OVE250" s="34"/>
      <c r="OVF250" s="34"/>
      <c r="OVG250" s="34"/>
      <c r="OVH250" s="34"/>
      <c r="OVI250" s="34"/>
      <c r="OVJ250" s="34"/>
      <c r="OVK250" s="34"/>
      <c r="OVL250" s="34"/>
      <c r="OVM250" s="34"/>
      <c r="OVN250" s="34"/>
      <c r="OVO250" s="34"/>
      <c r="OVP250" s="34"/>
      <c r="OVQ250" s="34"/>
      <c r="OVR250" s="34"/>
      <c r="OVS250" s="34"/>
      <c r="OVT250" s="34"/>
      <c r="OVU250" s="34"/>
      <c r="OVV250" s="34"/>
      <c r="OVW250" s="34"/>
      <c r="OVX250" s="34"/>
      <c r="OVY250" s="34"/>
      <c r="OVZ250" s="34"/>
      <c r="OWA250" s="34"/>
      <c r="OWB250" s="34"/>
      <c r="OWC250" s="34"/>
      <c r="OWD250" s="34"/>
      <c r="OWE250" s="34"/>
      <c r="OWF250" s="34"/>
      <c r="OWG250" s="34"/>
      <c r="OWH250" s="34"/>
      <c r="OWI250" s="34"/>
      <c r="OWJ250" s="34"/>
      <c r="OWK250" s="34"/>
      <c r="OWL250" s="34"/>
      <c r="OWM250" s="34"/>
      <c r="OWN250" s="34"/>
      <c r="OWO250" s="34"/>
      <c r="OWP250" s="34"/>
      <c r="OWQ250" s="34"/>
      <c r="OWR250" s="34"/>
      <c r="OWS250" s="34"/>
      <c r="OWT250" s="34"/>
      <c r="OWU250" s="34"/>
      <c r="OWV250" s="34"/>
      <c r="OWW250" s="34"/>
      <c r="OWX250" s="34"/>
      <c r="OWY250" s="34"/>
      <c r="OWZ250" s="34"/>
      <c r="OXA250" s="34"/>
      <c r="OXB250" s="34"/>
      <c r="OXC250" s="34"/>
      <c r="OXD250" s="34"/>
      <c r="OXE250" s="34"/>
      <c r="OXF250" s="34"/>
      <c r="OXG250" s="34"/>
      <c r="OXH250" s="34"/>
      <c r="OXI250" s="34"/>
      <c r="OXJ250" s="34"/>
      <c r="OXK250" s="34"/>
      <c r="OXL250" s="34"/>
      <c r="OXM250" s="34"/>
      <c r="OXN250" s="34"/>
      <c r="OXO250" s="34"/>
      <c r="OXP250" s="34"/>
      <c r="OXQ250" s="34"/>
      <c r="OXR250" s="34"/>
      <c r="OXS250" s="34"/>
      <c r="OXT250" s="34"/>
      <c r="OXU250" s="34"/>
      <c r="OXV250" s="34"/>
      <c r="OXW250" s="34"/>
      <c r="OXX250" s="34"/>
      <c r="OXY250" s="34"/>
      <c r="OXZ250" s="34"/>
      <c r="OYA250" s="34"/>
      <c r="OYB250" s="34"/>
      <c r="OYC250" s="34"/>
      <c r="OYD250" s="34"/>
      <c r="OYE250" s="34"/>
      <c r="OYF250" s="34"/>
      <c r="OYG250" s="34"/>
      <c r="OYH250" s="34"/>
      <c r="OYI250" s="34"/>
      <c r="OYJ250" s="34"/>
      <c r="OYK250" s="34"/>
      <c r="OYL250" s="34"/>
      <c r="OYM250" s="34"/>
      <c r="OYN250" s="34"/>
      <c r="OYO250" s="34"/>
      <c r="OYP250" s="34"/>
      <c r="OYQ250" s="34"/>
      <c r="OYR250" s="34"/>
      <c r="OYS250" s="34"/>
      <c r="OYT250" s="34"/>
      <c r="OYU250" s="34"/>
      <c r="OYV250" s="34"/>
      <c r="OYW250" s="34"/>
      <c r="OYX250" s="34"/>
      <c r="OYY250" s="34"/>
      <c r="OYZ250" s="34"/>
      <c r="OZA250" s="34"/>
      <c r="OZB250" s="34"/>
      <c r="OZC250" s="34"/>
      <c r="OZD250" s="34"/>
      <c r="OZE250" s="34"/>
      <c r="OZF250" s="34"/>
      <c r="OZG250" s="34"/>
      <c r="OZH250" s="34"/>
      <c r="OZI250" s="34"/>
      <c r="OZJ250" s="34"/>
      <c r="OZK250" s="34"/>
      <c r="OZL250" s="34"/>
      <c r="OZM250" s="34"/>
      <c r="OZN250" s="34"/>
      <c r="OZO250" s="34"/>
      <c r="OZP250" s="34"/>
      <c r="OZQ250" s="34"/>
      <c r="OZR250" s="34"/>
      <c r="OZS250" s="34"/>
      <c r="OZT250" s="34"/>
      <c r="OZU250" s="34"/>
      <c r="OZV250" s="34"/>
      <c r="OZW250" s="34"/>
      <c r="OZX250" s="34"/>
      <c r="OZY250" s="34"/>
      <c r="OZZ250" s="34"/>
      <c r="PAA250" s="34"/>
      <c r="PAB250" s="34"/>
      <c r="PAC250" s="34"/>
      <c r="PAD250" s="34"/>
      <c r="PAE250" s="34"/>
      <c r="PAF250" s="34"/>
      <c r="PAG250" s="34"/>
      <c r="PAH250" s="34"/>
      <c r="PAI250" s="34"/>
      <c r="PAJ250" s="34"/>
      <c r="PAK250" s="34"/>
      <c r="PAL250" s="34"/>
      <c r="PAM250" s="34"/>
      <c r="PAN250" s="34"/>
      <c r="PAO250" s="34"/>
      <c r="PAP250" s="34"/>
      <c r="PAQ250" s="34"/>
      <c r="PAR250" s="34"/>
      <c r="PAS250" s="34"/>
      <c r="PAT250" s="34"/>
      <c r="PAU250" s="34"/>
      <c r="PAV250" s="34"/>
      <c r="PAW250" s="34"/>
      <c r="PAX250" s="34"/>
      <c r="PAY250" s="34"/>
      <c r="PAZ250" s="34"/>
      <c r="PBA250" s="34"/>
      <c r="PBB250" s="34"/>
      <c r="PBC250" s="34"/>
      <c r="PBD250" s="34"/>
      <c r="PBE250" s="34"/>
      <c r="PBF250" s="34"/>
      <c r="PBG250" s="34"/>
      <c r="PBH250" s="34"/>
      <c r="PBI250" s="34"/>
      <c r="PBJ250" s="34"/>
      <c r="PBK250" s="34"/>
      <c r="PBL250" s="34"/>
      <c r="PBM250" s="34"/>
      <c r="PBN250" s="34"/>
      <c r="PBO250" s="34"/>
      <c r="PBP250" s="34"/>
      <c r="PBQ250" s="34"/>
      <c r="PBR250" s="34"/>
      <c r="PBS250" s="34"/>
      <c r="PBT250" s="34"/>
      <c r="PBU250" s="34"/>
      <c r="PBV250" s="34"/>
      <c r="PBW250" s="34"/>
      <c r="PBX250" s="34"/>
      <c r="PBY250" s="34"/>
      <c r="PBZ250" s="34"/>
      <c r="PCA250" s="34"/>
      <c r="PCB250" s="34"/>
      <c r="PCC250" s="34"/>
      <c r="PCD250" s="34"/>
      <c r="PCE250" s="34"/>
      <c r="PCF250" s="34"/>
      <c r="PCG250" s="34"/>
      <c r="PCH250" s="34"/>
      <c r="PCI250" s="34"/>
      <c r="PCJ250" s="34"/>
      <c r="PCK250" s="34"/>
      <c r="PCL250" s="34"/>
      <c r="PCM250" s="34"/>
      <c r="PCN250" s="34"/>
      <c r="PCO250" s="34"/>
      <c r="PCP250" s="34"/>
      <c r="PCQ250" s="34"/>
      <c r="PCR250" s="34"/>
      <c r="PCS250" s="34"/>
      <c r="PCT250" s="34"/>
      <c r="PCU250" s="34"/>
      <c r="PCV250" s="34"/>
      <c r="PCW250" s="34"/>
      <c r="PCX250" s="34"/>
      <c r="PCY250" s="34"/>
      <c r="PCZ250" s="34"/>
      <c r="PDA250" s="34"/>
      <c r="PDB250" s="34"/>
      <c r="PDC250" s="34"/>
      <c r="PDD250" s="34"/>
      <c r="PDE250" s="34"/>
      <c r="PDF250" s="34"/>
      <c r="PDG250" s="34"/>
      <c r="PDH250" s="34"/>
      <c r="PDI250" s="34"/>
      <c r="PDJ250" s="34"/>
      <c r="PDK250" s="34"/>
      <c r="PDL250" s="34"/>
      <c r="PDM250" s="34"/>
      <c r="PDN250" s="34"/>
      <c r="PDO250" s="34"/>
      <c r="PDP250" s="34"/>
      <c r="PDQ250" s="34"/>
      <c r="PDR250" s="34"/>
      <c r="PDS250" s="34"/>
      <c r="PDT250" s="34"/>
      <c r="PDU250" s="34"/>
      <c r="PDV250" s="34"/>
      <c r="PDW250" s="34"/>
      <c r="PDX250" s="34"/>
      <c r="PDY250" s="34"/>
      <c r="PDZ250" s="34"/>
      <c r="PEA250" s="34"/>
      <c r="PEB250" s="34"/>
      <c r="PEC250" s="34"/>
      <c r="PED250" s="34"/>
      <c r="PEE250" s="34"/>
      <c r="PEF250" s="34"/>
      <c r="PEG250" s="34"/>
      <c r="PEH250" s="34"/>
      <c r="PEI250" s="34"/>
      <c r="PEJ250" s="34"/>
      <c r="PEK250" s="34"/>
      <c r="PEL250" s="34"/>
      <c r="PEM250" s="34"/>
      <c r="PEN250" s="34"/>
      <c r="PEO250" s="34"/>
      <c r="PEP250" s="34"/>
      <c r="PEQ250" s="34"/>
      <c r="PER250" s="34"/>
      <c r="PES250" s="34"/>
      <c r="PET250" s="34"/>
      <c r="PEU250" s="34"/>
      <c r="PEV250" s="34"/>
      <c r="PEW250" s="34"/>
      <c r="PEX250" s="34"/>
      <c r="PEY250" s="34"/>
      <c r="PEZ250" s="34"/>
      <c r="PFA250" s="34"/>
      <c r="PFB250" s="34"/>
      <c r="PFC250" s="34"/>
      <c r="PFD250" s="34"/>
      <c r="PFE250" s="34"/>
      <c r="PFF250" s="34"/>
      <c r="PFG250" s="34"/>
      <c r="PFH250" s="34"/>
      <c r="PFI250" s="34"/>
      <c r="PFJ250" s="34"/>
      <c r="PFK250" s="34"/>
      <c r="PFL250" s="34"/>
      <c r="PFM250" s="34"/>
      <c r="PFN250" s="34"/>
      <c r="PFO250" s="34"/>
      <c r="PFP250" s="34"/>
      <c r="PFQ250" s="34"/>
      <c r="PFR250" s="34"/>
      <c r="PFS250" s="34"/>
      <c r="PFT250" s="34"/>
      <c r="PFU250" s="34"/>
      <c r="PFV250" s="34"/>
      <c r="PFW250" s="34"/>
      <c r="PFX250" s="34"/>
      <c r="PFY250" s="34"/>
      <c r="PFZ250" s="34"/>
      <c r="PGA250" s="34"/>
      <c r="PGB250" s="34"/>
      <c r="PGC250" s="34"/>
      <c r="PGD250" s="34"/>
      <c r="PGE250" s="34"/>
      <c r="PGF250" s="34"/>
      <c r="PGG250" s="34"/>
      <c r="PGH250" s="34"/>
      <c r="PGI250" s="34"/>
      <c r="PGJ250" s="34"/>
      <c r="PGK250" s="34"/>
      <c r="PGL250" s="34"/>
      <c r="PGM250" s="34"/>
      <c r="PGN250" s="34"/>
      <c r="PGO250" s="34"/>
      <c r="PGP250" s="34"/>
      <c r="PGQ250" s="34"/>
      <c r="PGR250" s="34"/>
      <c r="PGS250" s="34"/>
      <c r="PGT250" s="34"/>
      <c r="PGU250" s="34"/>
      <c r="PGV250" s="34"/>
      <c r="PGW250" s="34"/>
      <c r="PGX250" s="34"/>
      <c r="PGY250" s="34"/>
      <c r="PGZ250" s="34"/>
      <c r="PHA250" s="34"/>
      <c r="PHB250" s="34"/>
      <c r="PHC250" s="34"/>
      <c r="PHD250" s="34"/>
      <c r="PHE250" s="34"/>
      <c r="PHF250" s="34"/>
      <c r="PHG250" s="34"/>
      <c r="PHH250" s="34"/>
      <c r="PHI250" s="34"/>
      <c r="PHJ250" s="34"/>
      <c r="PHK250" s="34"/>
      <c r="PHL250" s="34"/>
      <c r="PHM250" s="34"/>
      <c r="PHN250" s="34"/>
      <c r="PHO250" s="34"/>
      <c r="PHP250" s="34"/>
      <c r="PHQ250" s="34"/>
      <c r="PHR250" s="34"/>
      <c r="PHS250" s="34"/>
      <c r="PHT250" s="34"/>
      <c r="PHU250" s="34"/>
      <c r="PHV250" s="34"/>
      <c r="PHW250" s="34"/>
      <c r="PHX250" s="34"/>
      <c r="PHY250" s="34"/>
      <c r="PHZ250" s="34"/>
      <c r="PIA250" s="34"/>
      <c r="PIB250" s="34"/>
      <c r="PIC250" s="34"/>
      <c r="PID250" s="34"/>
      <c r="PIE250" s="34"/>
      <c r="PIF250" s="34"/>
      <c r="PIG250" s="34"/>
      <c r="PIH250" s="34"/>
      <c r="PII250" s="34"/>
      <c r="PIJ250" s="34"/>
      <c r="PIK250" s="34"/>
      <c r="PIL250" s="34"/>
      <c r="PIM250" s="34"/>
      <c r="PIN250" s="34"/>
      <c r="PIO250" s="34"/>
      <c r="PIP250" s="34"/>
      <c r="PIQ250" s="34"/>
      <c r="PIR250" s="34"/>
      <c r="PIS250" s="34"/>
      <c r="PIT250" s="34"/>
      <c r="PIU250" s="34"/>
      <c r="PIV250" s="34"/>
      <c r="PIW250" s="34"/>
      <c r="PIX250" s="34"/>
      <c r="PIY250" s="34"/>
      <c r="PIZ250" s="34"/>
      <c r="PJA250" s="34"/>
      <c r="PJB250" s="34"/>
      <c r="PJC250" s="34"/>
      <c r="PJD250" s="34"/>
      <c r="PJE250" s="34"/>
      <c r="PJF250" s="34"/>
      <c r="PJG250" s="34"/>
      <c r="PJH250" s="34"/>
      <c r="PJI250" s="34"/>
      <c r="PJJ250" s="34"/>
      <c r="PJK250" s="34"/>
      <c r="PJL250" s="34"/>
      <c r="PJM250" s="34"/>
      <c r="PJN250" s="34"/>
      <c r="PJO250" s="34"/>
      <c r="PJP250" s="34"/>
      <c r="PJQ250" s="34"/>
      <c r="PJR250" s="34"/>
      <c r="PJS250" s="34"/>
      <c r="PJT250" s="34"/>
      <c r="PJU250" s="34"/>
      <c r="PJV250" s="34"/>
      <c r="PJW250" s="34"/>
      <c r="PJX250" s="34"/>
      <c r="PJY250" s="34"/>
      <c r="PJZ250" s="34"/>
      <c r="PKA250" s="34"/>
      <c r="PKB250" s="34"/>
      <c r="PKC250" s="34"/>
      <c r="PKD250" s="34"/>
      <c r="PKE250" s="34"/>
      <c r="PKF250" s="34"/>
      <c r="PKG250" s="34"/>
      <c r="PKH250" s="34"/>
      <c r="PKI250" s="34"/>
      <c r="PKJ250" s="34"/>
      <c r="PKK250" s="34"/>
      <c r="PKL250" s="34"/>
      <c r="PKM250" s="34"/>
      <c r="PKN250" s="34"/>
      <c r="PKO250" s="34"/>
      <c r="PKP250" s="34"/>
      <c r="PKQ250" s="34"/>
      <c r="PKR250" s="34"/>
      <c r="PKS250" s="34"/>
      <c r="PKT250" s="34"/>
      <c r="PKU250" s="34"/>
      <c r="PKV250" s="34"/>
      <c r="PKW250" s="34"/>
      <c r="PKX250" s="34"/>
      <c r="PKY250" s="34"/>
      <c r="PKZ250" s="34"/>
      <c r="PLA250" s="34"/>
      <c r="PLB250" s="34"/>
      <c r="PLC250" s="34"/>
      <c r="PLD250" s="34"/>
      <c r="PLE250" s="34"/>
      <c r="PLF250" s="34"/>
      <c r="PLG250" s="34"/>
      <c r="PLH250" s="34"/>
      <c r="PLI250" s="34"/>
      <c r="PLJ250" s="34"/>
      <c r="PLK250" s="34"/>
      <c r="PLL250" s="34"/>
      <c r="PLM250" s="34"/>
      <c r="PLN250" s="34"/>
      <c r="PLO250" s="34"/>
      <c r="PLP250" s="34"/>
      <c r="PLQ250" s="34"/>
      <c r="PLR250" s="34"/>
      <c r="PLS250" s="34"/>
      <c r="PLT250" s="34"/>
      <c r="PLU250" s="34"/>
      <c r="PLV250" s="34"/>
      <c r="PLW250" s="34"/>
      <c r="PLX250" s="34"/>
      <c r="PLY250" s="34"/>
      <c r="PLZ250" s="34"/>
      <c r="PMA250" s="34"/>
      <c r="PMB250" s="34"/>
      <c r="PMC250" s="34"/>
      <c r="PMD250" s="34"/>
      <c r="PME250" s="34"/>
      <c r="PMF250" s="34"/>
      <c r="PMG250" s="34"/>
      <c r="PMH250" s="34"/>
      <c r="PMI250" s="34"/>
      <c r="PMJ250" s="34"/>
      <c r="PMK250" s="34"/>
      <c r="PML250" s="34"/>
      <c r="PMM250" s="34"/>
      <c r="PMN250" s="34"/>
      <c r="PMO250" s="34"/>
      <c r="PMP250" s="34"/>
      <c r="PMQ250" s="34"/>
      <c r="PMR250" s="34"/>
      <c r="PMS250" s="34"/>
      <c r="PMT250" s="34"/>
      <c r="PMU250" s="34"/>
      <c r="PMV250" s="34"/>
      <c r="PMW250" s="34"/>
      <c r="PMX250" s="34"/>
      <c r="PMY250" s="34"/>
      <c r="PMZ250" s="34"/>
      <c r="PNA250" s="34"/>
      <c r="PNB250" s="34"/>
      <c r="PNC250" s="34"/>
      <c r="PND250" s="34"/>
      <c r="PNE250" s="34"/>
      <c r="PNF250" s="34"/>
      <c r="PNG250" s="34"/>
      <c r="PNH250" s="34"/>
      <c r="PNI250" s="34"/>
      <c r="PNJ250" s="34"/>
      <c r="PNK250" s="34"/>
      <c r="PNL250" s="34"/>
      <c r="PNM250" s="34"/>
      <c r="PNN250" s="34"/>
      <c r="PNO250" s="34"/>
      <c r="PNP250" s="34"/>
      <c r="PNQ250" s="34"/>
      <c r="PNR250" s="34"/>
      <c r="PNS250" s="34"/>
      <c r="PNT250" s="34"/>
      <c r="PNU250" s="34"/>
      <c r="PNV250" s="34"/>
      <c r="PNW250" s="34"/>
      <c r="PNX250" s="34"/>
      <c r="PNY250" s="34"/>
      <c r="PNZ250" s="34"/>
      <c r="POA250" s="34"/>
      <c r="POB250" s="34"/>
      <c r="POC250" s="34"/>
      <c r="POD250" s="34"/>
      <c r="POE250" s="34"/>
      <c r="POF250" s="34"/>
      <c r="POG250" s="34"/>
      <c r="POH250" s="34"/>
      <c r="POI250" s="34"/>
      <c r="POJ250" s="34"/>
      <c r="POK250" s="34"/>
      <c r="POL250" s="34"/>
      <c r="POM250" s="34"/>
      <c r="PON250" s="34"/>
      <c r="POO250" s="34"/>
      <c r="POP250" s="34"/>
      <c r="POQ250" s="34"/>
      <c r="POR250" s="34"/>
      <c r="POS250" s="34"/>
      <c r="POT250" s="34"/>
      <c r="POU250" s="34"/>
      <c r="POV250" s="34"/>
      <c r="POW250" s="34"/>
      <c r="POX250" s="34"/>
      <c r="POY250" s="34"/>
      <c r="POZ250" s="34"/>
      <c r="PPA250" s="34"/>
      <c r="PPB250" s="34"/>
      <c r="PPC250" s="34"/>
      <c r="PPD250" s="34"/>
      <c r="PPE250" s="34"/>
      <c r="PPF250" s="34"/>
      <c r="PPG250" s="34"/>
      <c r="PPH250" s="34"/>
      <c r="PPI250" s="34"/>
      <c r="PPJ250" s="34"/>
      <c r="PPK250" s="34"/>
      <c r="PPL250" s="34"/>
      <c r="PPM250" s="34"/>
      <c r="PPN250" s="34"/>
      <c r="PPO250" s="34"/>
      <c r="PPP250" s="34"/>
      <c r="PPQ250" s="34"/>
      <c r="PPR250" s="34"/>
      <c r="PPS250" s="34"/>
      <c r="PPT250" s="34"/>
      <c r="PPU250" s="34"/>
      <c r="PPV250" s="34"/>
      <c r="PPW250" s="34"/>
      <c r="PPX250" s="34"/>
      <c r="PPY250" s="34"/>
      <c r="PPZ250" s="34"/>
      <c r="PQA250" s="34"/>
      <c r="PQB250" s="34"/>
      <c r="PQC250" s="34"/>
      <c r="PQD250" s="34"/>
      <c r="PQE250" s="34"/>
      <c r="PQF250" s="34"/>
      <c r="PQG250" s="34"/>
      <c r="PQH250" s="34"/>
      <c r="PQI250" s="34"/>
      <c r="PQJ250" s="34"/>
      <c r="PQK250" s="34"/>
      <c r="PQL250" s="34"/>
      <c r="PQM250" s="34"/>
      <c r="PQN250" s="34"/>
      <c r="PQO250" s="34"/>
      <c r="PQP250" s="34"/>
      <c r="PQQ250" s="34"/>
      <c r="PQR250" s="34"/>
      <c r="PQS250" s="34"/>
      <c r="PQT250" s="34"/>
      <c r="PQU250" s="34"/>
      <c r="PQV250" s="34"/>
      <c r="PQW250" s="34"/>
      <c r="PQX250" s="34"/>
      <c r="PQY250" s="34"/>
      <c r="PQZ250" s="34"/>
      <c r="PRA250" s="34"/>
      <c r="PRB250" s="34"/>
      <c r="PRC250" s="34"/>
      <c r="PRD250" s="34"/>
      <c r="PRE250" s="34"/>
      <c r="PRF250" s="34"/>
      <c r="PRG250" s="34"/>
      <c r="PRH250" s="34"/>
      <c r="PRI250" s="34"/>
      <c r="PRJ250" s="34"/>
      <c r="PRK250" s="34"/>
      <c r="PRL250" s="34"/>
      <c r="PRM250" s="34"/>
      <c r="PRN250" s="34"/>
      <c r="PRO250" s="34"/>
      <c r="PRP250" s="34"/>
      <c r="PRQ250" s="34"/>
      <c r="PRR250" s="34"/>
      <c r="PRS250" s="34"/>
      <c r="PRT250" s="34"/>
      <c r="PRU250" s="34"/>
      <c r="PRV250" s="34"/>
      <c r="PRW250" s="34"/>
      <c r="PRX250" s="34"/>
      <c r="PRY250" s="34"/>
      <c r="PRZ250" s="34"/>
      <c r="PSA250" s="34"/>
      <c r="PSB250" s="34"/>
      <c r="PSC250" s="34"/>
      <c r="PSD250" s="34"/>
      <c r="PSE250" s="34"/>
      <c r="PSF250" s="34"/>
      <c r="PSG250" s="34"/>
      <c r="PSH250" s="34"/>
      <c r="PSI250" s="34"/>
      <c r="PSJ250" s="34"/>
      <c r="PSK250" s="34"/>
      <c r="PSL250" s="34"/>
      <c r="PSM250" s="34"/>
      <c r="PSN250" s="34"/>
      <c r="PSO250" s="34"/>
      <c r="PSP250" s="34"/>
      <c r="PSQ250" s="34"/>
      <c r="PSR250" s="34"/>
      <c r="PSS250" s="34"/>
      <c r="PST250" s="34"/>
      <c r="PSU250" s="34"/>
      <c r="PSV250" s="34"/>
      <c r="PSW250" s="34"/>
      <c r="PSX250" s="34"/>
      <c r="PSY250" s="34"/>
      <c r="PSZ250" s="34"/>
      <c r="PTA250" s="34"/>
      <c r="PTB250" s="34"/>
      <c r="PTC250" s="34"/>
      <c r="PTD250" s="34"/>
      <c r="PTE250" s="34"/>
      <c r="PTF250" s="34"/>
      <c r="PTG250" s="34"/>
      <c r="PTH250" s="34"/>
      <c r="PTI250" s="34"/>
      <c r="PTJ250" s="34"/>
      <c r="PTK250" s="34"/>
      <c r="PTL250" s="34"/>
      <c r="PTM250" s="34"/>
      <c r="PTN250" s="34"/>
      <c r="PTO250" s="34"/>
      <c r="PTP250" s="34"/>
      <c r="PTQ250" s="34"/>
      <c r="PTR250" s="34"/>
      <c r="PTS250" s="34"/>
      <c r="PTT250" s="34"/>
      <c r="PTU250" s="34"/>
      <c r="PTV250" s="34"/>
      <c r="PTW250" s="34"/>
      <c r="PTX250" s="34"/>
      <c r="PTY250" s="34"/>
      <c r="PTZ250" s="34"/>
      <c r="PUA250" s="34"/>
      <c r="PUB250" s="34"/>
      <c r="PUC250" s="34"/>
      <c r="PUD250" s="34"/>
      <c r="PUE250" s="34"/>
      <c r="PUF250" s="34"/>
      <c r="PUG250" s="34"/>
      <c r="PUH250" s="34"/>
      <c r="PUI250" s="34"/>
      <c r="PUJ250" s="34"/>
      <c r="PUK250" s="34"/>
      <c r="PUL250" s="34"/>
      <c r="PUM250" s="34"/>
      <c r="PUN250" s="34"/>
      <c r="PUO250" s="34"/>
      <c r="PUP250" s="34"/>
      <c r="PUQ250" s="34"/>
      <c r="PUR250" s="34"/>
      <c r="PUS250" s="34"/>
      <c r="PUT250" s="34"/>
      <c r="PUU250" s="34"/>
      <c r="PUV250" s="34"/>
      <c r="PUW250" s="34"/>
      <c r="PUX250" s="34"/>
      <c r="PUY250" s="34"/>
      <c r="PUZ250" s="34"/>
      <c r="PVA250" s="34"/>
      <c r="PVB250" s="34"/>
      <c r="PVC250" s="34"/>
      <c r="PVD250" s="34"/>
      <c r="PVE250" s="34"/>
      <c r="PVF250" s="34"/>
      <c r="PVG250" s="34"/>
      <c r="PVH250" s="34"/>
      <c r="PVI250" s="34"/>
      <c r="PVJ250" s="34"/>
      <c r="PVK250" s="34"/>
      <c r="PVL250" s="34"/>
      <c r="PVM250" s="34"/>
      <c r="PVN250" s="34"/>
      <c r="PVO250" s="34"/>
      <c r="PVP250" s="34"/>
      <c r="PVQ250" s="34"/>
      <c r="PVR250" s="34"/>
      <c r="PVS250" s="34"/>
      <c r="PVT250" s="34"/>
      <c r="PVU250" s="34"/>
      <c r="PVV250" s="34"/>
      <c r="PVW250" s="34"/>
      <c r="PVX250" s="34"/>
      <c r="PVY250" s="34"/>
      <c r="PVZ250" s="34"/>
      <c r="PWA250" s="34"/>
      <c r="PWB250" s="34"/>
      <c r="PWC250" s="34"/>
      <c r="PWD250" s="34"/>
      <c r="PWE250" s="34"/>
      <c r="PWF250" s="34"/>
      <c r="PWG250" s="34"/>
      <c r="PWH250" s="34"/>
      <c r="PWI250" s="34"/>
      <c r="PWJ250" s="34"/>
      <c r="PWK250" s="34"/>
      <c r="PWL250" s="34"/>
      <c r="PWM250" s="34"/>
      <c r="PWN250" s="34"/>
      <c r="PWO250" s="34"/>
      <c r="PWP250" s="34"/>
      <c r="PWQ250" s="34"/>
      <c r="PWR250" s="34"/>
      <c r="PWS250" s="34"/>
      <c r="PWT250" s="34"/>
      <c r="PWU250" s="34"/>
      <c r="PWV250" s="34"/>
      <c r="PWW250" s="34"/>
      <c r="PWX250" s="34"/>
      <c r="PWY250" s="34"/>
      <c r="PWZ250" s="34"/>
      <c r="PXA250" s="34"/>
      <c r="PXB250" s="34"/>
      <c r="PXC250" s="34"/>
      <c r="PXD250" s="34"/>
      <c r="PXE250" s="34"/>
      <c r="PXF250" s="34"/>
      <c r="PXG250" s="34"/>
      <c r="PXH250" s="34"/>
      <c r="PXI250" s="34"/>
      <c r="PXJ250" s="34"/>
      <c r="PXK250" s="34"/>
      <c r="PXL250" s="34"/>
      <c r="PXM250" s="34"/>
      <c r="PXN250" s="34"/>
      <c r="PXO250" s="34"/>
      <c r="PXP250" s="34"/>
      <c r="PXQ250" s="34"/>
      <c r="PXR250" s="34"/>
      <c r="PXS250" s="34"/>
      <c r="PXT250" s="34"/>
      <c r="PXU250" s="34"/>
      <c r="PXV250" s="34"/>
      <c r="PXW250" s="34"/>
      <c r="PXX250" s="34"/>
      <c r="PXY250" s="34"/>
      <c r="PXZ250" s="34"/>
      <c r="PYA250" s="34"/>
      <c r="PYB250" s="34"/>
      <c r="PYC250" s="34"/>
      <c r="PYD250" s="34"/>
      <c r="PYE250" s="34"/>
      <c r="PYF250" s="34"/>
      <c r="PYG250" s="34"/>
      <c r="PYH250" s="34"/>
      <c r="PYI250" s="34"/>
      <c r="PYJ250" s="34"/>
      <c r="PYK250" s="34"/>
      <c r="PYL250" s="34"/>
      <c r="PYM250" s="34"/>
      <c r="PYN250" s="34"/>
      <c r="PYO250" s="34"/>
      <c r="PYP250" s="34"/>
      <c r="PYQ250" s="34"/>
      <c r="PYR250" s="34"/>
      <c r="PYS250" s="34"/>
      <c r="PYT250" s="34"/>
      <c r="PYU250" s="34"/>
      <c r="PYV250" s="34"/>
      <c r="PYW250" s="34"/>
      <c r="PYX250" s="34"/>
      <c r="PYY250" s="34"/>
      <c r="PYZ250" s="34"/>
      <c r="PZA250" s="34"/>
      <c r="PZB250" s="34"/>
      <c r="PZC250" s="34"/>
      <c r="PZD250" s="34"/>
      <c r="PZE250" s="34"/>
      <c r="PZF250" s="34"/>
      <c r="PZG250" s="34"/>
      <c r="PZH250" s="34"/>
      <c r="PZI250" s="34"/>
      <c r="PZJ250" s="34"/>
      <c r="PZK250" s="34"/>
      <c r="PZL250" s="34"/>
      <c r="PZM250" s="34"/>
      <c r="PZN250" s="34"/>
      <c r="PZO250" s="34"/>
      <c r="PZP250" s="34"/>
      <c r="PZQ250" s="34"/>
      <c r="PZR250" s="34"/>
      <c r="PZS250" s="34"/>
      <c r="PZT250" s="34"/>
      <c r="PZU250" s="34"/>
      <c r="PZV250" s="34"/>
      <c r="PZW250" s="34"/>
      <c r="PZX250" s="34"/>
      <c r="PZY250" s="34"/>
      <c r="PZZ250" s="34"/>
      <c r="QAA250" s="34"/>
      <c r="QAB250" s="34"/>
      <c r="QAC250" s="34"/>
      <c r="QAD250" s="34"/>
      <c r="QAE250" s="34"/>
      <c r="QAF250" s="34"/>
      <c r="QAG250" s="34"/>
      <c r="QAH250" s="34"/>
      <c r="QAI250" s="34"/>
      <c r="QAJ250" s="34"/>
      <c r="QAK250" s="34"/>
      <c r="QAL250" s="34"/>
      <c r="QAM250" s="34"/>
      <c r="QAN250" s="34"/>
      <c r="QAO250" s="34"/>
      <c r="QAP250" s="34"/>
      <c r="QAQ250" s="34"/>
      <c r="QAR250" s="34"/>
      <c r="QAS250" s="34"/>
      <c r="QAT250" s="34"/>
      <c r="QAU250" s="34"/>
      <c r="QAV250" s="34"/>
      <c r="QAW250" s="34"/>
      <c r="QAX250" s="34"/>
      <c r="QAY250" s="34"/>
      <c r="QAZ250" s="34"/>
      <c r="QBA250" s="34"/>
      <c r="QBB250" s="34"/>
      <c r="QBC250" s="34"/>
      <c r="QBD250" s="34"/>
      <c r="QBE250" s="34"/>
      <c r="QBF250" s="34"/>
      <c r="QBG250" s="34"/>
      <c r="QBH250" s="34"/>
      <c r="QBI250" s="34"/>
      <c r="QBJ250" s="34"/>
      <c r="QBK250" s="34"/>
      <c r="QBL250" s="34"/>
      <c r="QBM250" s="34"/>
      <c r="QBN250" s="34"/>
      <c r="QBO250" s="34"/>
      <c r="QBP250" s="34"/>
      <c r="QBQ250" s="34"/>
      <c r="QBR250" s="34"/>
      <c r="QBS250" s="34"/>
      <c r="QBT250" s="34"/>
      <c r="QBU250" s="34"/>
      <c r="QBV250" s="34"/>
      <c r="QBW250" s="34"/>
      <c r="QBX250" s="34"/>
      <c r="QBY250" s="34"/>
      <c r="QBZ250" s="34"/>
      <c r="QCA250" s="34"/>
      <c r="QCB250" s="34"/>
      <c r="QCC250" s="34"/>
      <c r="QCD250" s="34"/>
      <c r="QCE250" s="34"/>
      <c r="QCF250" s="34"/>
      <c r="QCG250" s="34"/>
      <c r="QCH250" s="34"/>
      <c r="QCI250" s="34"/>
      <c r="QCJ250" s="34"/>
      <c r="QCK250" s="34"/>
      <c r="QCL250" s="34"/>
      <c r="QCM250" s="34"/>
      <c r="QCN250" s="34"/>
      <c r="QCO250" s="34"/>
      <c r="QCP250" s="34"/>
      <c r="QCQ250" s="34"/>
      <c r="QCR250" s="34"/>
      <c r="QCS250" s="34"/>
      <c r="QCT250" s="34"/>
      <c r="QCU250" s="34"/>
      <c r="QCV250" s="34"/>
      <c r="QCW250" s="34"/>
      <c r="QCX250" s="34"/>
      <c r="QCY250" s="34"/>
      <c r="QCZ250" s="34"/>
      <c r="QDA250" s="34"/>
      <c r="QDB250" s="34"/>
      <c r="QDC250" s="34"/>
      <c r="QDD250" s="34"/>
      <c r="QDE250" s="34"/>
      <c r="QDF250" s="34"/>
      <c r="QDG250" s="34"/>
      <c r="QDH250" s="34"/>
      <c r="QDI250" s="34"/>
      <c r="QDJ250" s="34"/>
      <c r="QDK250" s="34"/>
      <c r="QDL250" s="34"/>
      <c r="QDM250" s="34"/>
      <c r="QDN250" s="34"/>
      <c r="QDO250" s="34"/>
      <c r="QDP250" s="34"/>
      <c r="QDQ250" s="34"/>
      <c r="QDR250" s="34"/>
      <c r="QDS250" s="34"/>
      <c r="QDT250" s="34"/>
      <c r="QDU250" s="34"/>
      <c r="QDV250" s="34"/>
      <c r="QDW250" s="34"/>
      <c r="QDX250" s="34"/>
      <c r="QDY250" s="34"/>
      <c r="QDZ250" s="34"/>
      <c r="QEA250" s="34"/>
      <c r="QEB250" s="34"/>
      <c r="QEC250" s="34"/>
      <c r="QED250" s="34"/>
      <c r="QEE250" s="34"/>
      <c r="QEF250" s="34"/>
      <c r="QEG250" s="34"/>
      <c r="QEH250" s="34"/>
      <c r="QEI250" s="34"/>
      <c r="QEJ250" s="34"/>
      <c r="QEK250" s="34"/>
      <c r="QEL250" s="34"/>
      <c r="QEM250" s="34"/>
      <c r="QEN250" s="34"/>
      <c r="QEO250" s="34"/>
      <c r="QEP250" s="34"/>
      <c r="QEQ250" s="34"/>
      <c r="QER250" s="34"/>
      <c r="QES250" s="34"/>
      <c r="QET250" s="34"/>
      <c r="QEU250" s="34"/>
      <c r="QEV250" s="34"/>
      <c r="QEW250" s="34"/>
      <c r="QEX250" s="34"/>
      <c r="QEY250" s="34"/>
      <c r="QEZ250" s="34"/>
      <c r="QFA250" s="34"/>
      <c r="QFB250" s="34"/>
      <c r="QFC250" s="34"/>
      <c r="QFD250" s="34"/>
      <c r="QFE250" s="34"/>
      <c r="QFF250" s="34"/>
      <c r="QFG250" s="34"/>
      <c r="QFH250" s="34"/>
      <c r="QFI250" s="34"/>
      <c r="QFJ250" s="34"/>
      <c r="QFK250" s="34"/>
      <c r="QFL250" s="34"/>
      <c r="QFM250" s="34"/>
      <c r="QFN250" s="34"/>
      <c r="QFO250" s="34"/>
      <c r="QFP250" s="34"/>
      <c r="QFQ250" s="34"/>
      <c r="QFR250" s="34"/>
      <c r="QFS250" s="34"/>
      <c r="QFT250" s="34"/>
      <c r="QFU250" s="34"/>
      <c r="QFV250" s="34"/>
      <c r="QFW250" s="34"/>
      <c r="QFX250" s="34"/>
      <c r="QFY250" s="34"/>
      <c r="QFZ250" s="34"/>
      <c r="QGA250" s="34"/>
      <c r="QGB250" s="34"/>
      <c r="QGC250" s="34"/>
      <c r="QGD250" s="34"/>
      <c r="QGE250" s="34"/>
      <c r="QGF250" s="34"/>
      <c r="QGG250" s="34"/>
      <c r="QGH250" s="34"/>
      <c r="QGI250" s="34"/>
      <c r="QGJ250" s="34"/>
      <c r="QGK250" s="34"/>
      <c r="QGL250" s="34"/>
      <c r="QGM250" s="34"/>
      <c r="QGN250" s="34"/>
      <c r="QGO250" s="34"/>
      <c r="QGP250" s="34"/>
      <c r="QGQ250" s="34"/>
      <c r="QGR250" s="34"/>
      <c r="QGS250" s="34"/>
      <c r="QGT250" s="34"/>
      <c r="QGU250" s="34"/>
      <c r="QGV250" s="34"/>
      <c r="QGW250" s="34"/>
      <c r="QGX250" s="34"/>
      <c r="QGY250" s="34"/>
      <c r="QGZ250" s="34"/>
      <c r="QHA250" s="34"/>
      <c r="QHB250" s="34"/>
      <c r="QHC250" s="34"/>
      <c r="QHD250" s="34"/>
      <c r="QHE250" s="34"/>
      <c r="QHF250" s="34"/>
      <c r="QHG250" s="34"/>
      <c r="QHH250" s="34"/>
      <c r="QHI250" s="34"/>
      <c r="QHJ250" s="34"/>
      <c r="QHK250" s="34"/>
      <c r="QHL250" s="34"/>
      <c r="QHM250" s="34"/>
      <c r="QHN250" s="34"/>
      <c r="QHO250" s="34"/>
      <c r="QHP250" s="34"/>
      <c r="QHQ250" s="34"/>
      <c r="QHR250" s="34"/>
      <c r="QHS250" s="34"/>
      <c r="QHT250" s="34"/>
      <c r="QHU250" s="34"/>
      <c r="QHV250" s="34"/>
      <c r="QHW250" s="34"/>
      <c r="QHX250" s="34"/>
      <c r="QHY250" s="34"/>
      <c r="QHZ250" s="34"/>
      <c r="QIA250" s="34"/>
      <c r="QIB250" s="34"/>
      <c r="QIC250" s="34"/>
      <c r="QID250" s="34"/>
      <c r="QIE250" s="34"/>
      <c r="QIF250" s="34"/>
      <c r="QIG250" s="34"/>
      <c r="QIH250" s="34"/>
      <c r="QII250" s="34"/>
      <c r="QIJ250" s="34"/>
      <c r="QIK250" s="34"/>
      <c r="QIL250" s="34"/>
      <c r="QIM250" s="34"/>
      <c r="QIN250" s="34"/>
      <c r="QIO250" s="34"/>
      <c r="QIP250" s="34"/>
      <c r="QIQ250" s="34"/>
      <c r="QIR250" s="34"/>
      <c r="QIS250" s="34"/>
      <c r="QIT250" s="34"/>
      <c r="QIU250" s="34"/>
      <c r="QIV250" s="34"/>
      <c r="QIW250" s="34"/>
      <c r="QIX250" s="34"/>
      <c r="QIY250" s="34"/>
      <c r="QIZ250" s="34"/>
      <c r="QJA250" s="34"/>
      <c r="QJB250" s="34"/>
      <c r="QJC250" s="34"/>
      <c r="QJD250" s="34"/>
      <c r="QJE250" s="34"/>
      <c r="QJF250" s="34"/>
      <c r="QJG250" s="34"/>
      <c r="QJH250" s="34"/>
      <c r="QJI250" s="34"/>
      <c r="QJJ250" s="34"/>
      <c r="QJK250" s="34"/>
      <c r="QJL250" s="34"/>
      <c r="QJM250" s="34"/>
      <c r="QJN250" s="34"/>
      <c r="QJO250" s="34"/>
      <c r="QJP250" s="34"/>
      <c r="QJQ250" s="34"/>
      <c r="QJR250" s="34"/>
      <c r="QJS250" s="34"/>
      <c r="QJT250" s="34"/>
      <c r="QJU250" s="34"/>
      <c r="QJV250" s="34"/>
      <c r="QJW250" s="34"/>
      <c r="QJX250" s="34"/>
      <c r="QJY250" s="34"/>
      <c r="QJZ250" s="34"/>
      <c r="QKA250" s="34"/>
      <c r="QKB250" s="34"/>
      <c r="QKC250" s="34"/>
      <c r="QKD250" s="34"/>
      <c r="QKE250" s="34"/>
      <c r="QKF250" s="34"/>
      <c r="QKG250" s="34"/>
      <c r="QKH250" s="34"/>
      <c r="QKI250" s="34"/>
      <c r="QKJ250" s="34"/>
      <c r="QKK250" s="34"/>
      <c r="QKL250" s="34"/>
      <c r="QKM250" s="34"/>
      <c r="QKN250" s="34"/>
      <c r="QKO250" s="34"/>
      <c r="QKP250" s="34"/>
      <c r="QKQ250" s="34"/>
      <c r="QKR250" s="34"/>
      <c r="QKS250" s="34"/>
      <c r="QKT250" s="34"/>
      <c r="QKU250" s="34"/>
      <c r="QKV250" s="34"/>
      <c r="QKW250" s="34"/>
      <c r="QKX250" s="34"/>
      <c r="QKY250" s="34"/>
      <c r="QKZ250" s="34"/>
      <c r="QLA250" s="34"/>
      <c r="QLB250" s="34"/>
      <c r="QLC250" s="34"/>
      <c r="QLD250" s="34"/>
      <c r="QLE250" s="34"/>
      <c r="QLF250" s="34"/>
      <c r="QLG250" s="34"/>
      <c r="QLH250" s="34"/>
      <c r="QLI250" s="34"/>
      <c r="QLJ250" s="34"/>
      <c r="QLK250" s="34"/>
      <c r="QLL250" s="34"/>
      <c r="QLM250" s="34"/>
      <c r="QLN250" s="34"/>
      <c r="QLO250" s="34"/>
      <c r="QLP250" s="34"/>
      <c r="QLQ250" s="34"/>
      <c r="QLR250" s="34"/>
      <c r="QLS250" s="34"/>
      <c r="QLT250" s="34"/>
      <c r="QLU250" s="34"/>
      <c r="QLV250" s="34"/>
      <c r="QLW250" s="34"/>
      <c r="QLX250" s="34"/>
      <c r="QLY250" s="34"/>
      <c r="QLZ250" s="34"/>
      <c r="QMA250" s="34"/>
      <c r="QMB250" s="34"/>
      <c r="QMC250" s="34"/>
      <c r="QMD250" s="34"/>
      <c r="QME250" s="34"/>
      <c r="QMF250" s="34"/>
      <c r="QMG250" s="34"/>
      <c r="QMH250" s="34"/>
      <c r="QMI250" s="34"/>
      <c r="QMJ250" s="34"/>
      <c r="QMK250" s="34"/>
      <c r="QML250" s="34"/>
      <c r="QMM250" s="34"/>
      <c r="QMN250" s="34"/>
      <c r="QMO250" s="34"/>
      <c r="QMP250" s="34"/>
      <c r="QMQ250" s="34"/>
      <c r="QMR250" s="34"/>
      <c r="QMS250" s="34"/>
      <c r="QMT250" s="34"/>
      <c r="QMU250" s="34"/>
      <c r="QMV250" s="34"/>
      <c r="QMW250" s="34"/>
      <c r="QMX250" s="34"/>
      <c r="QMY250" s="34"/>
      <c r="QMZ250" s="34"/>
      <c r="QNA250" s="34"/>
      <c r="QNB250" s="34"/>
      <c r="QNC250" s="34"/>
      <c r="QND250" s="34"/>
      <c r="QNE250" s="34"/>
      <c r="QNF250" s="34"/>
      <c r="QNG250" s="34"/>
      <c r="QNH250" s="34"/>
      <c r="QNI250" s="34"/>
      <c r="QNJ250" s="34"/>
      <c r="QNK250" s="34"/>
      <c r="QNL250" s="34"/>
      <c r="QNM250" s="34"/>
      <c r="QNN250" s="34"/>
      <c r="QNO250" s="34"/>
      <c r="QNP250" s="34"/>
      <c r="QNQ250" s="34"/>
      <c r="QNR250" s="34"/>
      <c r="QNS250" s="34"/>
      <c r="QNT250" s="34"/>
      <c r="QNU250" s="34"/>
      <c r="QNV250" s="34"/>
      <c r="QNW250" s="34"/>
      <c r="QNX250" s="34"/>
      <c r="QNY250" s="34"/>
      <c r="QNZ250" s="34"/>
      <c r="QOA250" s="34"/>
      <c r="QOB250" s="34"/>
      <c r="QOC250" s="34"/>
      <c r="QOD250" s="34"/>
      <c r="QOE250" s="34"/>
      <c r="QOF250" s="34"/>
      <c r="QOG250" s="34"/>
      <c r="QOH250" s="34"/>
      <c r="QOI250" s="34"/>
      <c r="QOJ250" s="34"/>
      <c r="QOK250" s="34"/>
      <c r="QOL250" s="34"/>
      <c r="QOM250" s="34"/>
      <c r="QON250" s="34"/>
      <c r="QOO250" s="34"/>
      <c r="QOP250" s="34"/>
      <c r="QOQ250" s="34"/>
      <c r="QOR250" s="34"/>
      <c r="QOS250" s="34"/>
      <c r="QOT250" s="34"/>
      <c r="QOU250" s="34"/>
      <c r="QOV250" s="34"/>
      <c r="QOW250" s="34"/>
      <c r="QOX250" s="34"/>
      <c r="QOY250" s="34"/>
      <c r="QOZ250" s="34"/>
      <c r="QPA250" s="34"/>
      <c r="QPB250" s="34"/>
      <c r="QPC250" s="34"/>
      <c r="QPD250" s="34"/>
      <c r="QPE250" s="34"/>
      <c r="QPF250" s="34"/>
      <c r="QPG250" s="34"/>
      <c r="QPH250" s="34"/>
      <c r="QPI250" s="34"/>
      <c r="QPJ250" s="34"/>
      <c r="QPK250" s="34"/>
      <c r="QPL250" s="34"/>
      <c r="QPM250" s="34"/>
      <c r="QPN250" s="34"/>
      <c r="QPO250" s="34"/>
      <c r="QPP250" s="34"/>
      <c r="QPQ250" s="34"/>
      <c r="QPR250" s="34"/>
      <c r="QPS250" s="34"/>
      <c r="QPT250" s="34"/>
      <c r="QPU250" s="34"/>
      <c r="QPV250" s="34"/>
      <c r="QPW250" s="34"/>
      <c r="QPX250" s="34"/>
      <c r="QPY250" s="34"/>
      <c r="QPZ250" s="34"/>
      <c r="QQA250" s="34"/>
      <c r="QQB250" s="34"/>
      <c r="QQC250" s="34"/>
      <c r="QQD250" s="34"/>
      <c r="QQE250" s="34"/>
      <c r="QQF250" s="34"/>
      <c r="QQG250" s="34"/>
      <c r="QQH250" s="34"/>
      <c r="QQI250" s="34"/>
      <c r="QQJ250" s="34"/>
      <c r="QQK250" s="34"/>
      <c r="QQL250" s="34"/>
      <c r="QQM250" s="34"/>
      <c r="QQN250" s="34"/>
      <c r="QQO250" s="34"/>
      <c r="QQP250" s="34"/>
      <c r="QQQ250" s="34"/>
      <c r="QQR250" s="34"/>
      <c r="QQS250" s="34"/>
      <c r="QQT250" s="34"/>
      <c r="QQU250" s="34"/>
      <c r="QQV250" s="34"/>
      <c r="QQW250" s="34"/>
      <c r="QQX250" s="34"/>
      <c r="QQY250" s="34"/>
      <c r="QQZ250" s="34"/>
      <c r="QRA250" s="34"/>
      <c r="QRB250" s="34"/>
      <c r="QRC250" s="34"/>
      <c r="QRD250" s="34"/>
      <c r="QRE250" s="34"/>
      <c r="QRF250" s="34"/>
      <c r="QRG250" s="34"/>
      <c r="QRH250" s="34"/>
      <c r="QRI250" s="34"/>
      <c r="QRJ250" s="34"/>
      <c r="QRK250" s="34"/>
      <c r="QRL250" s="34"/>
      <c r="QRM250" s="34"/>
      <c r="QRN250" s="34"/>
      <c r="QRO250" s="34"/>
      <c r="QRP250" s="34"/>
      <c r="QRQ250" s="34"/>
      <c r="QRR250" s="34"/>
      <c r="QRS250" s="34"/>
      <c r="QRT250" s="34"/>
      <c r="QRU250" s="34"/>
      <c r="QRV250" s="34"/>
      <c r="QRW250" s="34"/>
      <c r="QRX250" s="34"/>
      <c r="QRY250" s="34"/>
      <c r="QRZ250" s="34"/>
      <c r="QSA250" s="34"/>
      <c r="QSB250" s="34"/>
      <c r="QSC250" s="34"/>
      <c r="QSD250" s="34"/>
      <c r="QSE250" s="34"/>
      <c r="QSF250" s="34"/>
      <c r="QSG250" s="34"/>
      <c r="QSH250" s="34"/>
      <c r="QSI250" s="34"/>
      <c r="QSJ250" s="34"/>
      <c r="QSK250" s="34"/>
      <c r="QSL250" s="34"/>
      <c r="QSM250" s="34"/>
      <c r="QSN250" s="34"/>
      <c r="QSO250" s="34"/>
      <c r="QSP250" s="34"/>
      <c r="QSQ250" s="34"/>
      <c r="QSR250" s="34"/>
      <c r="QSS250" s="34"/>
      <c r="QST250" s="34"/>
      <c r="QSU250" s="34"/>
      <c r="QSV250" s="34"/>
      <c r="QSW250" s="34"/>
      <c r="QSX250" s="34"/>
      <c r="QSY250" s="34"/>
      <c r="QSZ250" s="34"/>
      <c r="QTA250" s="34"/>
      <c r="QTB250" s="34"/>
      <c r="QTC250" s="34"/>
      <c r="QTD250" s="34"/>
      <c r="QTE250" s="34"/>
      <c r="QTF250" s="34"/>
      <c r="QTG250" s="34"/>
      <c r="QTH250" s="34"/>
      <c r="QTI250" s="34"/>
      <c r="QTJ250" s="34"/>
      <c r="QTK250" s="34"/>
      <c r="QTL250" s="34"/>
      <c r="QTM250" s="34"/>
      <c r="QTN250" s="34"/>
      <c r="QTO250" s="34"/>
      <c r="QTP250" s="34"/>
      <c r="QTQ250" s="34"/>
      <c r="QTR250" s="34"/>
      <c r="QTS250" s="34"/>
      <c r="QTT250" s="34"/>
      <c r="QTU250" s="34"/>
      <c r="QTV250" s="34"/>
      <c r="QTW250" s="34"/>
      <c r="QTX250" s="34"/>
      <c r="QTY250" s="34"/>
      <c r="QTZ250" s="34"/>
      <c r="QUA250" s="34"/>
      <c r="QUB250" s="34"/>
      <c r="QUC250" s="34"/>
      <c r="QUD250" s="34"/>
      <c r="QUE250" s="34"/>
      <c r="QUF250" s="34"/>
      <c r="QUG250" s="34"/>
      <c r="QUH250" s="34"/>
      <c r="QUI250" s="34"/>
      <c r="QUJ250" s="34"/>
      <c r="QUK250" s="34"/>
      <c r="QUL250" s="34"/>
      <c r="QUM250" s="34"/>
      <c r="QUN250" s="34"/>
      <c r="QUO250" s="34"/>
      <c r="QUP250" s="34"/>
      <c r="QUQ250" s="34"/>
      <c r="QUR250" s="34"/>
      <c r="QUS250" s="34"/>
      <c r="QUT250" s="34"/>
      <c r="QUU250" s="34"/>
      <c r="QUV250" s="34"/>
      <c r="QUW250" s="34"/>
      <c r="QUX250" s="34"/>
      <c r="QUY250" s="34"/>
      <c r="QUZ250" s="34"/>
      <c r="QVA250" s="34"/>
      <c r="QVB250" s="34"/>
      <c r="QVC250" s="34"/>
      <c r="QVD250" s="34"/>
      <c r="QVE250" s="34"/>
      <c r="QVF250" s="34"/>
      <c r="QVG250" s="34"/>
      <c r="QVH250" s="34"/>
      <c r="QVI250" s="34"/>
      <c r="QVJ250" s="34"/>
      <c r="QVK250" s="34"/>
      <c r="QVL250" s="34"/>
      <c r="QVM250" s="34"/>
      <c r="QVN250" s="34"/>
      <c r="QVO250" s="34"/>
      <c r="QVP250" s="34"/>
      <c r="QVQ250" s="34"/>
      <c r="QVR250" s="34"/>
      <c r="QVS250" s="34"/>
      <c r="QVT250" s="34"/>
      <c r="QVU250" s="34"/>
      <c r="QVV250" s="34"/>
      <c r="QVW250" s="34"/>
      <c r="QVX250" s="34"/>
      <c r="QVY250" s="34"/>
      <c r="QVZ250" s="34"/>
      <c r="QWA250" s="34"/>
      <c r="QWB250" s="34"/>
      <c r="QWC250" s="34"/>
      <c r="QWD250" s="34"/>
      <c r="QWE250" s="34"/>
      <c r="QWF250" s="34"/>
      <c r="QWG250" s="34"/>
      <c r="QWH250" s="34"/>
      <c r="QWI250" s="34"/>
      <c r="QWJ250" s="34"/>
      <c r="QWK250" s="34"/>
      <c r="QWL250" s="34"/>
      <c r="QWM250" s="34"/>
      <c r="QWN250" s="34"/>
      <c r="QWO250" s="34"/>
      <c r="QWP250" s="34"/>
      <c r="QWQ250" s="34"/>
      <c r="QWR250" s="34"/>
      <c r="QWS250" s="34"/>
      <c r="QWT250" s="34"/>
      <c r="QWU250" s="34"/>
      <c r="QWV250" s="34"/>
      <c r="QWW250" s="34"/>
      <c r="QWX250" s="34"/>
      <c r="QWY250" s="34"/>
      <c r="QWZ250" s="34"/>
      <c r="QXA250" s="34"/>
      <c r="QXB250" s="34"/>
      <c r="QXC250" s="34"/>
      <c r="QXD250" s="34"/>
      <c r="QXE250" s="34"/>
      <c r="QXF250" s="34"/>
      <c r="QXG250" s="34"/>
      <c r="QXH250" s="34"/>
      <c r="QXI250" s="34"/>
      <c r="QXJ250" s="34"/>
      <c r="QXK250" s="34"/>
      <c r="QXL250" s="34"/>
      <c r="QXM250" s="34"/>
      <c r="QXN250" s="34"/>
      <c r="QXO250" s="34"/>
      <c r="QXP250" s="34"/>
      <c r="QXQ250" s="34"/>
      <c r="QXR250" s="34"/>
      <c r="QXS250" s="34"/>
      <c r="QXT250" s="34"/>
      <c r="QXU250" s="34"/>
      <c r="QXV250" s="34"/>
      <c r="QXW250" s="34"/>
      <c r="QXX250" s="34"/>
      <c r="QXY250" s="34"/>
      <c r="QXZ250" s="34"/>
      <c r="QYA250" s="34"/>
      <c r="QYB250" s="34"/>
      <c r="QYC250" s="34"/>
      <c r="QYD250" s="34"/>
      <c r="QYE250" s="34"/>
      <c r="QYF250" s="34"/>
      <c r="QYG250" s="34"/>
      <c r="QYH250" s="34"/>
      <c r="QYI250" s="34"/>
      <c r="QYJ250" s="34"/>
      <c r="QYK250" s="34"/>
      <c r="QYL250" s="34"/>
      <c r="QYM250" s="34"/>
      <c r="QYN250" s="34"/>
      <c r="QYO250" s="34"/>
      <c r="QYP250" s="34"/>
      <c r="QYQ250" s="34"/>
      <c r="QYR250" s="34"/>
      <c r="QYS250" s="34"/>
      <c r="QYT250" s="34"/>
      <c r="QYU250" s="34"/>
      <c r="QYV250" s="34"/>
      <c r="QYW250" s="34"/>
      <c r="QYX250" s="34"/>
      <c r="QYY250" s="34"/>
      <c r="QYZ250" s="34"/>
      <c r="QZA250" s="34"/>
      <c r="QZB250" s="34"/>
      <c r="QZC250" s="34"/>
      <c r="QZD250" s="34"/>
      <c r="QZE250" s="34"/>
      <c r="QZF250" s="34"/>
      <c r="QZG250" s="34"/>
      <c r="QZH250" s="34"/>
      <c r="QZI250" s="34"/>
      <c r="QZJ250" s="34"/>
      <c r="QZK250" s="34"/>
      <c r="QZL250" s="34"/>
      <c r="QZM250" s="34"/>
      <c r="QZN250" s="34"/>
      <c r="QZO250" s="34"/>
      <c r="QZP250" s="34"/>
      <c r="QZQ250" s="34"/>
      <c r="QZR250" s="34"/>
      <c r="QZS250" s="34"/>
      <c r="QZT250" s="34"/>
      <c r="QZU250" s="34"/>
      <c r="QZV250" s="34"/>
      <c r="QZW250" s="34"/>
      <c r="QZX250" s="34"/>
      <c r="QZY250" s="34"/>
      <c r="QZZ250" s="34"/>
      <c r="RAA250" s="34"/>
      <c r="RAB250" s="34"/>
      <c r="RAC250" s="34"/>
      <c r="RAD250" s="34"/>
      <c r="RAE250" s="34"/>
      <c r="RAF250" s="34"/>
      <c r="RAG250" s="34"/>
      <c r="RAH250" s="34"/>
      <c r="RAI250" s="34"/>
      <c r="RAJ250" s="34"/>
      <c r="RAK250" s="34"/>
      <c r="RAL250" s="34"/>
      <c r="RAM250" s="34"/>
      <c r="RAN250" s="34"/>
      <c r="RAO250" s="34"/>
      <c r="RAP250" s="34"/>
      <c r="RAQ250" s="34"/>
      <c r="RAR250" s="34"/>
      <c r="RAS250" s="34"/>
      <c r="RAT250" s="34"/>
      <c r="RAU250" s="34"/>
      <c r="RAV250" s="34"/>
      <c r="RAW250" s="34"/>
      <c r="RAX250" s="34"/>
      <c r="RAY250" s="34"/>
      <c r="RAZ250" s="34"/>
      <c r="RBA250" s="34"/>
      <c r="RBB250" s="34"/>
      <c r="RBC250" s="34"/>
      <c r="RBD250" s="34"/>
      <c r="RBE250" s="34"/>
      <c r="RBF250" s="34"/>
      <c r="RBG250" s="34"/>
      <c r="RBH250" s="34"/>
      <c r="RBI250" s="34"/>
      <c r="RBJ250" s="34"/>
      <c r="RBK250" s="34"/>
      <c r="RBL250" s="34"/>
      <c r="RBM250" s="34"/>
      <c r="RBN250" s="34"/>
      <c r="RBO250" s="34"/>
      <c r="RBP250" s="34"/>
      <c r="RBQ250" s="34"/>
      <c r="RBR250" s="34"/>
      <c r="RBS250" s="34"/>
      <c r="RBT250" s="34"/>
      <c r="RBU250" s="34"/>
      <c r="RBV250" s="34"/>
      <c r="RBW250" s="34"/>
      <c r="RBX250" s="34"/>
      <c r="RBY250" s="34"/>
      <c r="RBZ250" s="34"/>
      <c r="RCA250" s="34"/>
      <c r="RCB250" s="34"/>
      <c r="RCC250" s="34"/>
      <c r="RCD250" s="34"/>
      <c r="RCE250" s="34"/>
      <c r="RCF250" s="34"/>
      <c r="RCG250" s="34"/>
      <c r="RCH250" s="34"/>
      <c r="RCI250" s="34"/>
      <c r="RCJ250" s="34"/>
      <c r="RCK250" s="34"/>
      <c r="RCL250" s="34"/>
      <c r="RCM250" s="34"/>
      <c r="RCN250" s="34"/>
      <c r="RCO250" s="34"/>
      <c r="RCP250" s="34"/>
      <c r="RCQ250" s="34"/>
      <c r="RCR250" s="34"/>
      <c r="RCS250" s="34"/>
      <c r="RCT250" s="34"/>
      <c r="RCU250" s="34"/>
      <c r="RCV250" s="34"/>
      <c r="RCW250" s="34"/>
      <c r="RCX250" s="34"/>
      <c r="RCY250" s="34"/>
      <c r="RCZ250" s="34"/>
      <c r="RDA250" s="34"/>
      <c r="RDB250" s="34"/>
      <c r="RDC250" s="34"/>
      <c r="RDD250" s="34"/>
      <c r="RDE250" s="34"/>
      <c r="RDF250" s="34"/>
      <c r="RDG250" s="34"/>
      <c r="RDH250" s="34"/>
      <c r="RDI250" s="34"/>
      <c r="RDJ250" s="34"/>
      <c r="RDK250" s="34"/>
      <c r="RDL250" s="34"/>
      <c r="RDM250" s="34"/>
      <c r="RDN250" s="34"/>
      <c r="RDO250" s="34"/>
      <c r="RDP250" s="34"/>
      <c r="RDQ250" s="34"/>
      <c r="RDR250" s="34"/>
      <c r="RDS250" s="34"/>
      <c r="RDT250" s="34"/>
      <c r="RDU250" s="34"/>
      <c r="RDV250" s="34"/>
      <c r="RDW250" s="34"/>
      <c r="RDX250" s="34"/>
      <c r="RDY250" s="34"/>
      <c r="RDZ250" s="34"/>
      <c r="REA250" s="34"/>
      <c r="REB250" s="34"/>
      <c r="REC250" s="34"/>
      <c r="RED250" s="34"/>
      <c r="REE250" s="34"/>
      <c r="REF250" s="34"/>
      <c r="REG250" s="34"/>
      <c r="REH250" s="34"/>
      <c r="REI250" s="34"/>
      <c r="REJ250" s="34"/>
      <c r="REK250" s="34"/>
      <c r="REL250" s="34"/>
      <c r="REM250" s="34"/>
      <c r="REN250" s="34"/>
      <c r="REO250" s="34"/>
      <c r="REP250" s="34"/>
      <c r="REQ250" s="34"/>
      <c r="RER250" s="34"/>
      <c r="RES250" s="34"/>
      <c r="RET250" s="34"/>
      <c r="REU250" s="34"/>
      <c r="REV250" s="34"/>
      <c r="REW250" s="34"/>
      <c r="REX250" s="34"/>
      <c r="REY250" s="34"/>
      <c r="REZ250" s="34"/>
      <c r="RFA250" s="34"/>
      <c r="RFB250" s="34"/>
      <c r="RFC250" s="34"/>
      <c r="RFD250" s="34"/>
      <c r="RFE250" s="34"/>
      <c r="RFF250" s="34"/>
      <c r="RFG250" s="34"/>
      <c r="RFH250" s="34"/>
      <c r="RFI250" s="34"/>
      <c r="RFJ250" s="34"/>
      <c r="RFK250" s="34"/>
      <c r="RFL250" s="34"/>
      <c r="RFM250" s="34"/>
      <c r="RFN250" s="34"/>
      <c r="RFO250" s="34"/>
      <c r="RFP250" s="34"/>
      <c r="RFQ250" s="34"/>
      <c r="RFR250" s="34"/>
      <c r="RFS250" s="34"/>
      <c r="RFT250" s="34"/>
      <c r="RFU250" s="34"/>
      <c r="RFV250" s="34"/>
      <c r="RFW250" s="34"/>
      <c r="RFX250" s="34"/>
      <c r="RFY250" s="34"/>
      <c r="RFZ250" s="34"/>
      <c r="RGA250" s="34"/>
      <c r="RGB250" s="34"/>
      <c r="RGC250" s="34"/>
      <c r="RGD250" s="34"/>
      <c r="RGE250" s="34"/>
      <c r="RGF250" s="34"/>
      <c r="RGG250" s="34"/>
      <c r="RGH250" s="34"/>
      <c r="RGI250" s="34"/>
      <c r="RGJ250" s="34"/>
      <c r="RGK250" s="34"/>
      <c r="RGL250" s="34"/>
      <c r="RGM250" s="34"/>
      <c r="RGN250" s="34"/>
      <c r="RGO250" s="34"/>
      <c r="RGP250" s="34"/>
      <c r="RGQ250" s="34"/>
      <c r="RGR250" s="34"/>
      <c r="RGS250" s="34"/>
      <c r="RGT250" s="34"/>
      <c r="RGU250" s="34"/>
      <c r="RGV250" s="34"/>
      <c r="RGW250" s="34"/>
      <c r="RGX250" s="34"/>
      <c r="RGY250" s="34"/>
      <c r="RGZ250" s="34"/>
      <c r="RHA250" s="34"/>
      <c r="RHB250" s="34"/>
      <c r="RHC250" s="34"/>
      <c r="RHD250" s="34"/>
      <c r="RHE250" s="34"/>
      <c r="RHF250" s="34"/>
      <c r="RHG250" s="34"/>
      <c r="RHH250" s="34"/>
      <c r="RHI250" s="34"/>
      <c r="RHJ250" s="34"/>
      <c r="RHK250" s="34"/>
      <c r="RHL250" s="34"/>
      <c r="RHM250" s="34"/>
      <c r="RHN250" s="34"/>
      <c r="RHO250" s="34"/>
      <c r="RHP250" s="34"/>
      <c r="RHQ250" s="34"/>
      <c r="RHR250" s="34"/>
      <c r="RHS250" s="34"/>
      <c r="RHT250" s="34"/>
      <c r="RHU250" s="34"/>
      <c r="RHV250" s="34"/>
      <c r="RHW250" s="34"/>
      <c r="RHX250" s="34"/>
      <c r="RHY250" s="34"/>
      <c r="RHZ250" s="34"/>
      <c r="RIA250" s="34"/>
      <c r="RIB250" s="34"/>
      <c r="RIC250" s="34"/>
      <c r="RID250" s="34"/>
      <c r="RIE250" s="34"/>
      <c r="RIF250" s="34"/>
      <c r="RIG250" s="34"/>
      <c r="RIH250" s="34"/>
      <c r="RII250" s="34"/>
      <c r="RIJ250" s="34"/>
      <c r="RIK250" s="34"/>
      <c r="RIL250" s="34"/>
      <c r="RIM250" s="34"/>
      <c r="RIN250" s="34"/>
      <c r="RIO250" s="34"/>
      <c r="RIP250" s="34"/>
      <c r="RIQ250" s="34"/>
      <c r="RIR250" s="34"/>
      <c r="RIS250" s="34"/>
      <c r="RIT250" s="34"/>
      <c r="RIU250" s="34"/>
      <c r="RIV250" s="34"/>
      <c r="RIW250" s="34"/>
      <c r="RIX250" s="34"/>
      <c r="RIY250" s="34"/>
      <c r="RIZ250" s="34"/>
      <c r="RJA250" s="34"/>
      <c r="RJB250" s="34"/>
      <c r="RJC250" s="34"/>
      <c r="RJD250" s="34"/>
      <c r="RJE250" s="34"/>
      <c r="RJF250" s="34"/>
      <c r="RJG250" s="34"/>
      <c r="RJH250" s="34"/>
      <c r="RJI250" s="34"/>
      <c r="RJJ250" s="34"/>
      <c r="RJK250" s="34"/>
      <c r="RJL250" s="34"/>
      <c r="RJM250" s="34"/>
      <c r="RJN250" s="34"/>
      <c r="RJO250" s="34"/>
      <c r="RJP250" s="34"/>
      <c r="RJQ250" s="34"/>
      <c r="RJR250" s="34"/>
      <c r="RJS250" s="34"/>
      <c r="RJT250" s="34"/>
      <c r="RJU250" s="34"/>
      <c r="RJV250" s="34"/>
      <c r="RJW250" s="34"/>
      <c r="RJX250" s="34"/>
      <c r="RJY250" s="34"/>
      <c r="RJZ250" s="34"/>
      <c r="RKA250" s="34"/>
      <c r="RKB250" s="34"/>
      <c r="RKC250" s="34"/>
      <c r="RKD250" s="34"/>
      <c r="RKE250" s="34"/>
      <c r="RKF250" s="34"/>
      <c r="RKG250" s="34"/>
      <c r="RKH250" s="34"/>
      <c r="RKI250" s="34"/>
      <c r="RKJ250" s="34"/>
      <c r="RKK250" s="34"/>
      <c r="RKL250" s="34"/>
      <c r="RKM250" s="34"/>
      <c r="RKN250" s="34"/>
      <c r="RKO250" s="34"/>
      <c r="RKP250" s="34"/>
      <c r="RKQ250" s="34"/>
      <c r="RKR250" s="34"/>
      <c r="RKS250" s="34"/>
      <c r="RKT250" s="34"/>
      <c r="RKU250" s="34"/>
      <c r="RKV250" s="34"/>
      <c r="RKW250" s="34"/>
      <c r="RKX250" s="34"/>
      <c r="RKY250" s="34"/>
      <c r="RKZ250" s="34"/>
      <c r="RLA250" s="34"/>
      <c r="RLB250" s="34"/>
      <c r="RLC250" s="34"/>
      <c r="RLD250" s="34"/>
      <c r="RLE250" s="34"/>
      <c r="RLF250" s="34"/>
      <c r="RLG250" s="34"/>
      <c r="RLH250" s="34"/>
      <c r="RLI250" s="34"/>
      <c r="RLJ250" s="34"/>
      <c r="RLK250" s="34"/>
      <c r="RLL250" s="34"/>
      <c r="RLM250" s="34"/>
      <c r="RLN250" s="34"/>
      <c r="RLO250" s="34"/>
      <c r="RLP250" s="34"/>
      <c r="RLQ250" s="34"/>
      <c r="RLR250" s="34"/>
      <c r="RLS250" s="34"/>
      <c r="RLT250" s="34"/>
      <c r="RLU250" s="34"/>
      <c r="RLV250" s="34"/>
      <c r="RLW250" s="34"/>
      <c r="RLX250" s="34"/>
      <c r="RLY250" s="34"/>
      <c r="RLZ250" s="34"/>
      <c r="RMA250" s="34"/>
      <c r="RMB250" s="34"/>
      <c r="RMC250" s="34"/>
      <c r="RMD250" s="34"/>
      <c r="RME250" s="34"/>
      <c r="RMF250" s="34"/>
      <c r="RMG250" s="34"/>
      <c r="RMH250" s="34"/>
      <c r="RMI250" s="34"/>
      <c r="RMJ250" s="34"/>
      <c r="RMK250" s="34"/>
      <c r="RML250" s="34"/>
      <c r="RMM250" s="34"/>
      <c r="RMN250" s="34"/>
      <c r="RMO250" s="34"/>
      <c r="RMP250" s="34"/>
      <c r="RMQ250" s="34"/>
      <c r="RMR250" s="34"/>
      <c r="RMS250" s="34"/>
      <c r="RMT250" s="34"/>
      <c r="RMU250" s="34"/>
      <c r="RMV250" s="34"/>
      <c r="RMW250" s="34"/>
      <c r="RMX250" s="34"/>
      <c r="RMY250" s="34"/>
      <c r="RMZ250" s="34"/>
      <c r="RNA250" s="34"/>
      <c r="RNB250" s="34"/>
      <c r="RNC250" s="34"/>
      <c r="RND250" s="34"/>
      <c r="RNE250" s="34"/>
      <c r="RNF250" s="34"/>
      <c r="RNG250" s="34"/>
      <c r="RNH250" s="34"/>
      <c r="RNI250" s="34"/>
      <c r="RNJ250" s="34"/>
      <c r="RNK250" s="34"/>
      <c r="RNL250" s="34"/>
      <c r="RNM250" s="34"/>
      <c r="RNN250" s="34"/>
      <c r="RNO250" s="34"/>
      <c r="RNP250" s="34"/>
      <c r="RNQ250" s="34"/>
      <c r="RNR250" s="34"/>
      <c r="RNS250" s="34"/>
      <c r="RNT250" s="34"/>
      <c r="RNU250" s="34"/>
      <c r="RNV250" s="34"/>
      <c r="RNW250" s="34"/>
      <c r="RNX250" s="34"/>
      <c r="RNY250" s="34"/>
      <c r="RNZ250" s="34"/>
      <c r="ROA250" s="34"/>
      <c r="ROB250" s="34"/>
      <c r="ROC250" s="34"/>
      <c r="ROD250" s="34"/>
      <c r="ROE250" s="34"/>
      <c r="ROF250" s="34"/>
      <c r="ROG250" s="34"/>
      <c r="ROH250" s="34"/>
      <c r="ROI250" s="34"/>
      <c r="ROJ250" s="34"/>
      <c r="ROK250" s="34"/>
      <c r="ROL250" s="34"/>
      <c r="ROM250" s="34"/>
      <c r="RON250" s="34"/>
      <c r="ROO250" s="34"/>
      <c r="ROP250" s="34"/>
      <c r="ROQ250" s="34"/>
      <c r="ROR250" s="34"/>
      <c r="ROS250" s="34"/>
      <c r="ROT250" s="34"/>
      <c r="ROU250" s="34"/>
      <c r="ROV250" s="34"/>
      <c r="ROW250" s="34"/>
      <c r="ROX250" s="34"/>
      <c r="ROY250" s="34"/>
      <c r="ROZ250" s="34"/>
      <c r="RPA250" s="34"/>
      <c r="RPB250" s="34"/>
      <c r="RPC250" s="34"/>
      <c r="RPD250" s="34"/>
      <c r="RPE250" s="34"/>
      <c r="RPF250" s="34"/>
      <c r="RPG250" s="34"/>
      <c r="RPH250" s="34"/>
      <c r="RPI250" s="34"/>
      <c r="RPJ250" s="34"/>
      <c r="RPK250" s="34"/>
      <c r="RPL250" s="34"/>
      <c r="RPM250" s="34"/>
      <c r="RPN250" s="34"/>
      <c r="RPO250" s="34"/>
      <c r="RPP250" s="34"/>
      <c r="RPQ250" s="34"/>
      <c r="RPR250" s="34"/>
      <c r="RPS250" s="34"/>
      <c r="RPT250" s="34"/>
      <c r="RPU250" s="34"/>
      <c r="RPV250" s="34"/>
      <c r="RPW250" s="34"/>
      <c r="RPX250" s="34"/>
      <c r="RPY250" s="34"/>
      <c r="RPZ250" s="34"/>
      <c r="RQA250" s="34"/>
      <c r="RQB250" s="34"/>
      <c r="RQC250" s="34"/>
      <c r="RQD250" s="34"/>
      <c r="RQE250" s="34"/>
      <c r="RQF250" s="34"/>
      <c r="RQG250" s="34"/>
      <c r="RQH250" s="34"/>
      <c r="RQI250" s="34"/>
      <c r="RQJ250" s="34"/>
      <c r="RQK250" s="34"/>
      <c r="RQL250" s="34"/>
      <c r="RQM250" s="34"/>
      <c r="RQN250" s="34"/>
      <c r="RQO250" s="34"/>
      <c r="RQP250" s="34"/>
      <c r="RQQ250" s="34"/>
      <c r="RQR250" s="34"/>
      <c r="RQS250" s="34"/>
      <c r="RQT250" s="34"/>
      <c r="RQU250" s="34"/>
      <c r="RQV250" s="34"/>
      <c r="RQW250" s="34"/>
      <c r="RQX250" s="34"/>
      <c r="RQY250" s="34"/>
      <c r="RQZ250" s="34"/>
      <c r="RRA250" s="34"/>
      <c r="RRB250" s="34"/>
      <c r="RRC250" s="34"/>
      <c r="RRD250" s="34"/>
      <c r="RRE250" s="34"/>
      <c r="RRF250" s="34"/>
      <c r="RRG250" s="34"/>
      <c r="RRH250" s="34"/>
      <c r="RRI250" s="34"/>
      <c r="RRJ250" s="34"/>
      <c r="RRK250" s="34"/>
      <c r="RRL250" s="34"/>
      <c r="RRM250" s="34"/>
      <c r="RRN250" s="34"/>
      <c r="RRO250" s="34"/>
      <c r="RRP250" s="34"/>
      <c r="RRQ250" s="34"/>
      <c r="RRR250" s="34"/>
      <c r="RRS250" s="34"/>
      <c r="RRT250" s="34"/>
      <c r="RRU250" s="34"/>
      <c r="RRV250" s="34"/>
      <c r="RRW250" s="34"/>
      <c r="RRX250" s="34"/>
      <c r="RRY250" s="34"/>
      <c r="RRZ250" s="34"/>
      <c r="RSA250" s="34"/>
      <c r="RSB250" s="34"/>
      <c r="RSC250" s="34"/>
      <c r="RSD250" s="34"/>
      <c r="RSE250" s="34"/>
      <c r="RSF250" s="34"/>
      <c r="RSG250" s="34"/>
      <c r="RSH250" s="34"/>
      <c r="RSI250" s="34"/>
      <c r="RSJ250" s="34"/>
      <c r="RSK250" s="34"/>
      <c r="RSL250" s="34"/>
      <c r="RSM250" s="34"/>
      <c r="RSN250" s="34"/>
      <c r="RSO250" s="34"/>
      <c r="RSP250" s="34"/>
      <c r="RSQ250" s="34"/>
      <c r="RSR250" s="34"/>
      <c r="RSS250" s="34"/>
      <c r="RST250" s="34"/>
      <c r="RSU250" s="34"/>
      <c r="RSV250" s="34"/>
      <c r="RSW250" s="34"/>
      <c r="RSX250" s="34"/>
      <c r="RSY250" s="34"/>
      <c r="RSZ250" s="34"/>
      <c r="RTA250" s="34"/>
      <c r="RTB250" s="34"/>
      <c r="RTC250" s="34"/>
      <c r="RTD250" s="34"/>
      <c r="RTE250" s="34"/>
      <c r="RTF250" s="34"/>
      <c r="RTG250" s="34"/>
      <c r="RTH250" s="34"/>
      <c r="RTI250" s="34"/>
      <c r="RTJ250" s="34"/>
      <c r="RTK250" s="34"/>
      <c r="RTL250" s="34"/>
      <c r="RTM250" s="34"/>
      <c r="RTN250" s="34"/>
      <c r="RTO250" s="34"/>
      <c r="RTP250" s="34"/>
      <c r="RTQ250" s="34"/>
      <c r="RTR250" s="34"/>
      <c r="RTS250" s="34"/>
      <c r="RTT250" s="34"/>
      <c r="RTU250" s="34"/>
      <c r="RTV250" s="34"/>
      <c r="RTW250" s="34"/>
      <c r="RTX250" s="34"/>
      <c r="RTY250" s="34"/>
      <c r="RTZ250" s="34"/>
      <c r="RUA250" s="34"/>
      <c r="RUB250" s="34"/>
      <c r="RUC250" s="34"/>
      <c r="RUD250" s="34"/>
      <c r="RUE250" s="34"/>
      <c r="RUF250" s="34"/>
      <c r="RUG250" s="34"/>
      <c r="RUH250" s="34"/>
      <c r="RUI250" s="34"/>
      <c r="RUJ250" s="34"/>
      <c r="RUK250" s="34"/>
      <c r="RUL250" s="34"/>
      <c r="RUM250" s="34"/>
      <c r="RUN250" s="34"/>
      <c r="RUO250" s="34"/>
      <c r="RUP250" s="34"/>
      <c r="RUQ250" s="34"/>
      <c r="RUR250" s="34"/>
      <c r="RUS250" s="34"/>
      <c r="RUT250" s="34"/>
      <c r="RUU250" s="34"/>
      <c r="RUV250" s="34"/>
      <c r="RUW250" s="34"/>
      <c r="RUX250" s="34"/>
      <c r="RUY250" s="34"/>
      <c r="RUZ250" s="34"/>
      <c r="RVA250" s="34"/>
      <c r="RVB250" s="34"/>
      <c r="RVC250" s="34"/>
      <c r="RVD250" s="34"/>
      <c r="RVE250" s="34"/>
      <c r="RVF250" s="34"/>
      <c r="RVG250" s="34"/>
      <c r="RVH250" s="34"/>
      <c r="RVI250" s="34"/>
      <c r="RVJ250" s="34"/>
      <c r="RVK250" s="34"/>
      <c r="RVL250" s="34"/>
      <c r="RVM250" s="34"/>
      <c r="RVN250" s="34"/>
      <c r="RVO250" s="34"/>
      <c r="RVP250" s="34"/>
      <c r="RVQ250" s="34"/>
      <c r="RVR250" s="34"/>
      <c r="RVS250" s="34"/>
      <c r="RVT250" s="34"/>
      <c r="RVU250" s="34"/>
      <c r="RVV250" s="34"/>
      <c r="RVW250" s="34"/>
      <c r="RVX250" s="34"/>
      <c r="RVY250" s="34"/>
      <c r="RVZ250" s="34"/>
      <c r="RWA250" s="34"/>
      <c r="RWB250" s="34"/>
      <c r="RWC250" s="34"/>
      <c r="RWD250" s="34"/>
      <c r="RWE250" s="34"/>
      <c r="RWF250" s="34"/>
      <c r="RWG250" s="34"/>
      <c r="RWH250" s="34"/>
      <c r="RWI250" s="34"/>
      <c r="RWJ250" s="34"/>
      <c r="RWK250" s="34"/>
      <c r="RWL250" s="34"/>
      <c r="RWM250" s="34"/>
      <c r="RWN250" s="34"/>
      <c r="RWO250" s="34"/>
      <c r="RWP250" s="34"/>
      <c r="RWQ250" s="34"/>
      <c r="RWR250" s="34"/>
      <c r="RWS250" s="34"/>
      <c r="RWT250" s="34"/>
      <c r="RWU250" s="34"/>
      <c r="RWV250" s="34"/>
      <c r="RWW250" s="34"/>
      <c r="RWX250" s="34"/>
      <c r="RWY250" s="34"/>
      <c r="RWZ250" s="34"/>
      <c r="RXA250" s="34"/>
      <c r="RXB250" s="34"/>
      <c r="RXC250" s="34"/>
      <c r="RXD250" s="34"/>
      <c r="RXE250" s="34"/>
      <c r="RXF250" s="34"/>
      <c r="RXG250" s="34"/>
      <c r="RXH250" s="34"/>
      <c r="RXI250" s="34"/>
      <c r="RXJ250" s="34"/>
      <c r="RXK250" s="34"/>
      <c r="RXL250" s="34"/>
      <c r="RXM250" s="34"/>
      <c r="RXN250" s="34"/>
      <c r="RXO250" s="34"/>
      <c r="RXP250" s="34"/>
      <c r="RXQ250" s="34"/>
      <c r="RXR250" s="34"/>
      <c r="RXS250" s="34"/>
      <c r="RXT250" s="34"/>
      <c r="RXU250" s="34"/>
      <c r="RXV250" s="34"/>
      <c r="RXW250" s="34"/>
      <c r="RXX250" s="34"/>
      <c r="RXY250" s="34"/>
      <c r="RXZ250" s="34"/>
      <c r="RYA250" s="34"/>
      <c r="RYB250" s="34"/>
      <c r="RYC250" s="34"/>
      <c r="RYD250" s="34"/>
      <c r="RYE250" s="34"/>
      <c r="RYF250" s="34"/>
      <c r="RYG250" s="34"/>
      <c r="RYH250" s="34"/>
      <c r="RYI250" s="34"/>
      <c r="RYJ250" s="34"/>
      <c r="RYK250" s="34"/>
      <c r="RYL250" s="34"/>
      <c r="RYM250" s="34"/>
      <c r="RYN250" s="34"/>
      <c r="RYO250" s="34"/>
      <c r="RYP250" s="34"/>
      <c r="RYQ250" s="34"/>
      <c r="RYR250" s="34"/>
      <c r="RYS250" s="34"/>
      <c r="RYT250" s="34"/>
      <c r="RYU250" s="34"/>
      <c r="RYV250" s="34"/>
      <c r="RYW250" s="34"/>
      <c r="RYX250" s="34"/>
      <c r="RYY250" s="34"/>
      <c r="RYZ250" s="34"/>
      <c r="RZA250" s="34"/>
      <c r="RZB250" s="34"/>
      <c r="RZC250" s="34"/>
      <c r="RZD250" s="34"/>
      <c r="RZE250" s="34"/>
      <c r="RZF250" s="34"/>
      <c r="RZG250" s="34"/>
      <c r="RZH250" s="34"/>
      <c r="RZI250" s="34"/>
      <c r="RZJ250" s="34"/>
      <c r="RZK250" s="34"/>
      <c r="RZL250" s="34"/>
      <c r="RZM250" s="34"/>
      <c r="RZN250" s="34"/>
      <c r="RZO250" s="34"/>
      <c r="RZP250" s="34"/>
      <c r="RZQ250" s="34"/>
      <c r="RZR250" s="34"/>
      <c r="RZS250" s="34"/>
      <c r="RZT250" s="34"/>
      <c r="RZU250" s="34"/>
      <c r="RZV250" s="34"/>
      <c r="RZW250" s="34"/>
      <c r="RZX250" s="34"/>
      <c r="RZY250" s="34"/>
      <c r="RZZ250" s="34"/>
      <c r="SAA250" s="34"/>
      <c r="SAB250" s="34"/>
      <c r="SAC250" s="34"/>
      <c r="SAD250" s="34"/>
      <c r="SAE250" s="34"/>
      <c r="SAF250" s="34"/>
      <c r="SAG250" s="34"/>
      <c r="SAH250" s="34"/>
      <c r="SAI250" s="34"/>
      <c r="SAJ250" s="34"/>
      <c r="SAK250" s="34"/>
      <c r="SAL250" s="34"/>
      <c r="SAM250" s="34"/>
      <c r="SAN250" s="34"/>
      <c r="SAO250" s="34"/>
      <c r="SAP250" s="34"/>
      <c r="SAQ250" s="34"/>
      <c r="SAR250" s="34"/>
      <c r="SAS250" s="34"/>
      <c r="SAT250" s="34"/>
      <c r="SAU250" s="34"/>
      <c r="SAV250" s="34"/>
      <c r="SAW250" s="34"/>
      <c r="SAX250" s="34"/>
      <c r="SAY250" s="34"/>
      <c r="SAZ250" s="34"/>
      <c r="SBA250" s="34"/>
      <c r="SBB250" s="34"/>
      <c r="SBC250" s="34"/>
      <c r="SBD250" s="34"/>
      <c r="SBE250" s="34"/>
      <c r="SBF250" s="34"/>
      <c r="SBG250" s="34"/>
      <c r="SBH250" s="34"/>
      <c r="SBI250" s="34"/>
      <c r="SBJ250" s="34"/>
      <c r="SBK250" s="34"/>
      <c r="SBL250" s="34"/>
      <c r="SBM250" s="34"/>
      <c r="SBN250" s="34"/>
      <c r="SBO250" s="34"/>
      <c r="SBP250" s="34"/>
      <c r="SBQ250" s="34"/>
      <c r="SBR250" s="34"/>
      <c r="SBS250" s="34"/>
      <c r="SBT250" s="34"/>
      <c r="SBU250" s="34"/>
      <c r="SBV250" s="34"/>
      <c r="SBW250" s="34"/>
      <c r="SBX250" s="34"/>
      <c r="SBY250" s="34"/>
      <c r="SBZ250" s="34"/>
      <c r="SCA250" s="34"/>
      <c r="SCB250" s="34"/>
      <c r="SCC250" s="34"/>
      <c r="SCD250" s="34"/>
      <c r="SCE250" s="34"/>
      <c r="SCF250" s="34"/>
      <c r="SCG250" s="34"/>
      <c r="SCH250" s="34"/>
      <c r="SCI250" s="34"/>
      <c r="SCJ250" s="34"/>
      <c r="SCK250" s="34"/>
      <c r="SCL250" s="34"/>
      <c r="SCM250" s="34"/>
      <c r="SCN250" s="34"/>
      <c r="SCO250" s="34"/>
      <c r="SCP250" s="34"/>
      <c r="SCQ250" s="34"/>
      <c r="SCR250" s="34"/>
      <c r="SCS250" s="34"/>
      <c r="SCT250" s="34"/>
      <c r="SCU250" s="34"/>
      <c r="SCV250" s="34"/>
      <c r="SCW250" s="34"/>
      <c r="SCX250" s="34"/>
      <c r="SCY250" s="34"/>
      <c r="SCZ250" s="34"/>
      <c r="SDA250" s="34"/>
      <c r="SDB250" s="34"/>
      <c r="SDC250" s="34"/>
      <c r="SDD250" s="34"/>
      <c r="SDE250" s="34"/>
      <c r="SDF250" s="34"/>
      <c r="SDG250" s="34"/>
      <c r="SDH250" s="34"/>
      <c r="SDI250" s="34"/>
      <c r="SDJ250" s="34"/>
      <c r="SDK250" s="34"/>
      <c r="SDL250" s="34"/>
      <c r="SDM250" s="34"/>
      <c r="SDN250" s="34"/>
      <c r="SDO250" s="34"/>
      <c r="SDP250" s="34"/>
      <c r="SDQ250" s="34"/>
      <c r="SDR250" s="34"/>
      <c r="SDS250" s="34"/>
      <c r="SDT250" s="34"/>
      <c r="SDU250" s="34"/>
      <c r="SDV250" s="34"/>
      <c r="SDW250" s="34"/>
      <c r="SDX250" s="34"/>
      <c r="SDY250" s="34"/>
      <c r="SDZ250" s="34"/>
      <c r="SEA250" s="34"/>
      <c r="SEB250" s="34"/>
      <c r="SEC250" s="34"/>
      <c r="SED250" s="34"/>
      <c r="SEE250" s="34"/>
      <c r="SEF250" s="34"/>
      <c r="SEG250" s="34"/>
      <c r="SEH250" s="34"/>
      <c r="SEI250" s="34"/>
      <c r="SEJ250" s="34"/>
      <c r="SEK250" s="34"/>
      <c r="SEL250" s="34"/>
      <c r="SEM250" s="34"/>
      <c r="SEN250" s="34"/>
      <c r="SEO250" s="34"/>
      <c r="SEP250" s="34"/>
      <c r="SEQ250" s="34"/>
      <c r="SER250" s="34"/>
      <c r="SES250" s="34"/>
      <c r="SET250" s="34"/>
      <c r="SEU250" s="34"/>
      <c r="SEV250" s="34"/>
      <c r="SEW250" s="34"/>
      <c r="SEX250" s="34"/>
      <c r="SEY250" s="34"/>
      <c r="SEZ250" s="34"/>
      <c r="SFA250" s="34"/>
      <c r="SFB250" s="34"/>
      <c r="SFC250" s="34"/>
      <c r="SFD250" s="34"/>
      <c r="SFE250" s="34"/>
      <c r="SFF250" s="34"/>
      <c r="SFG250" s="34"/>
      <c r="SFH250" s="34"/>
      <c r="SFI250" s="34"/>
      <c r="SFJ250" s="34"/>
      <c r="SFK250" s="34"/>
      <c r="SFL250" s="34"/>
      <c r="SFM250" s="34"/>
      <c r="SFN250" s="34"/>
      <c r="SFO250" s="34"/>
      <c r="SFP250" s="34"/>
      <c r="SFQ250" s="34"/>
      <c r="SFR250" s="34"/>
      <c r="SFS250" s="34"/>
      <c r="SFT250" s="34"/>
      <c r="SFU250" s="34"/>
      <c r="SFV250" s="34"/>
      <c r="SFW250" s="34"/>
      <c r="SFX250" s="34"/>
      <c r="SFY250" s="34"/>
      <c r="SFZ250" s="34"/>
      <c r="SGA250" s="34"/>
      <c r="SGB250" s="34"/>
      <c r="SGC250" s="34"/>
      <c r="SGD250" s="34"/>
      <c r="SGE250" s="34"/>
      <c r="SGF250" s="34"/>
      <c r="SGG250" s="34"/>
      <c r="SGH250" s="34"/>
      <c r="SGI250" s="34"/>
      <c r="SGJ250" s="34"/>
      <c r="SGK250" s="34"/>
      <c r="SGL250" s="34"/>
      <c r="SGM250" s="34"/>
      <c r="SGN250" s="34"/>
      <c r="SGO250" s="34"/>
      <c r="SGP250" s="34"/>
      <c r="SGQ250" s="34"/>
      <c r="SGR250" s="34"/>
      <c r="SGS250" s="34"/>
      <c r="SGT250" s="34"/>
      <c r="SGU250" s="34"/>
      <c r="SGV250" s="34"/>
      <c r="SGW250" s="34"/>
      <c r="SGX250" s="34"/>
      <c r="SGY250" s="34"/>
      <c r="SGZ250" s="34"/>
      <c r="SHA250" s="34"/>
      <c r="SHB250" s="34"/>
      <c r="SHC250" s="34"/>
      <c r="SHD250" s="34"/>
      <c r="SHE250" s="34"/>
      <c r="SHF250" s="34"/>
      <c r="SHG250" s="34"/>
      <c r="SHH250" s="34"/>
      <c r="SHI250" s="34"/>
      <c r="SHJ250" s="34"/>
      <c r="SHK250" s="34"/>
      <c r="SHL250" s="34"/>
      <c r="SHM250" s="34"/>
      <c r="SHN250" s="34"/>
      <c r="SHO250" s="34"/>
      <c r="SHP250" s="34"/>
      <c r="SHQ250" s="34"/>
      <c r="SHR250" s="34"/>
      <c r="SHS250" s="34"/>
      <c r="SHT250" s="34"/>
      <c r="SHU250" s="34"/>
      <c r="SHV250" s="34"/>
      <c r="SHW250" s="34"/>
      <c r="SHX250" s="34"/>
      <c r="SHY250" s="34"/>
      <c r="SHZ250" s="34"/>
      <c r="SIA250" s="34"/>
      <c r="SIB250" s="34"/>
      <c r="SIC250" s="34"/>
      <c r="SID250" s="34"/>
      <c r="SIE250" s="34"/>
      <c r="SIF250" s="34"/>
      <c r="SIG250" s="34"/>
      <c r="SIH250" s="34"/>
      <c r="SII250" s="34"/>
      <c r="SIJ250" s="34"/>
      <c r="SIK250" s="34"/>
      <c r="SIL250" s="34"/>
      <c r="SIM250" s="34"/>
      <c r="SIN250" s="34"/>
      <c r="SIO250" s="34"/>
      <c r="SIP250" s="34"/>
      <c r="SIQ250" s="34"/>
      <c r="SIR250" s="34"/>
      <c r="SIS250" s="34"/>
      <c r="SIT250" s="34"/>
      <c r="SIU250" s="34"/>
      <c r="SIV250" s="34"/>
      <c r="SIW250" s="34"/>
      <c r="SIX250" s="34"/>
      <c r="SIY250" s="34"/>
      <c r="SIZ250" s="34"/>
      <c r="SJA250" s="34"/>
      <c r="SJB250" s="34"/>
      <c r="SJC250" s="34"/>
      <c r="SJD250" s="34"/>
      <c r="SJE250" s="34"/>
      <c r="SJF250" s="34"/>
      <c r="SJG250" s="34"/>
      <c r="SJH250" s="34"/>
      <c r="SJI250" s="34"/>
      <c r="SJJ250" s="34"/>
      <c r="SJK250" s="34"/>
      <c r="SJL250" s="34"/>
      <c r="SJM250" s="34"/>
      <c r="SJN250" s="34"/>
      <c r="SJO250" s="34"/>
      <c r="SJP250" s="34"/>
      <c r="SJQ250" s="34"/>
      <c r="SJR250" s="34"/>
      <c r="SJS250" s="34"/>
      <c r="SJT250" s="34"/>
      <c r="SJU250" s="34"/>
      <c r="SJV250" s="34"/>
      <c r="SJW250" s="34"/>
      <c r="SJX250" s="34"/>
      <c r="SJY250" s="34"/>
      <c r="SJZ250" s="34"/>
      <c r="SKA250" s="34"/>
      <c r="SKB250" s="34"/>
      <c r="SKC250" s="34"/>
      <c r="SKD250" s="34"/>
      <c r="SKE250" s="34"/>
      <c r="SKF250" s="34"/>
      <c r="SKG250" s="34"/>
      <c r="SKH250" s="34"/>
      <c r="SKI250" s="34"/>
      <c r="SKJ250" s="34"/>
      <c r="SKK250" s="34"/>
      <c r="SKL250" s="34"/>
      <c r="SKM250" s="34"/>
      <c r="SKN250" s="34"/>
      <c r="SKO250" s="34"/>
      <c r="SKP250" s="34"/>
      <c r="SKQ250" s="34"/>
      <c r="SKR250" s="34"/>
      <c r="SKS250" s="34"/>
      <c r="SKT250" s="34"/>
      <c r="SKU250" s="34"/>
      <c r="SKV250" s="34"/>
      <c r="SKW250" s="34"/>
      <c r="SKX250" s="34"/>
      <c r="SKY250" s="34"/>
      <c r="SKZ250" s="34"/>
      <c r="SLA250" s="34"/>
      <c r="SLB250" s="34"/>
      <c r="SLC250" s="34"/>
      <c r="SLD250" s="34"/>
      <c r="SLE250" s="34"/>
      <c r="SLF250" s="34"/>
      <c r="SLG250" s="34"/>
      <c r="SLH250" s="34"/>
      <c r="SLI250" s="34"/>
      <c r="SLJ250" s="34"/>
      <c r="SLK250" s="34"/>
      <c r="SLL250" s="34"/>
      <c r="SLM250" s="34"/>
      <c r="SLN250" s="34"/>
      <c r="SLO250" s="34"/>
      <c r="SLP250" s="34"/>
      <c r="SLQ250" s="34"/>
      <c r="SLR250" s="34"/>
      <c r="SLS250" s="34"/>
      <c r="SLT250" s="34"/>
      <c r="SLU250" s="34"/>
      <c r="SLV250" s="34"/>
      <c r="SLW250" s="34"/>
      <c r="SLX250" s="34"/>
      <c r="SLY250" s="34"/>
      <c r="SLZ250" s="34"/>
      <c r="SMA250" s="34"/>
      <c r="SMB250" s="34"/>
      <c r="SMC250" s="34"/>
      <c r="SMD250" s="34"/>
      <c r="SME250" s="34"/>
      <c r="SMF250" s="34"/>
      <c r="SMG250" s="34"/>
      <c r="SMH250" s="34"/>
      <c r="SMI250" s="34"/>
      <c r="SMJ250" s="34"/>
      <c r="SMK250" s="34"/>
      <c r="SML250" s="34"/>
      <c r="SMM250" s="34"/>
      <c r="SMN250" s="34"/>
      <c r="SMO250" s="34"/>
      <c r="SMP250" s="34"/>
      <c r="SMQ250" s="34"/>
      <c r="SMR250" s="34"/>
      <c r="SMS250" s="34"/>
      <c r="SMT250" s="34"/>
      <c r="SMU250" s="34"/>
      <c r="SMV250" s="34"/>
      <c r="SMW250" s="34"/>
      <c r="SMX250" s="34"/>
      <c r="SMY250" s="34"/>
      <c r="SMZ250" s="34"/>
      <c r="SNA250" s="34"/>
      <c r="SNB250" s="34"/>
      <c r="SNC250" s="34"/>
      <c r="SND250" s="34"/>
      <c r="SNE250" s="34"/>
      <c r="SNF250" s="34"/>
      <c r="SNG250" s="34"/>
      <c r="SNH250" s="34"/>
      <c r="SNI250" s="34"/>
      <c r="SNJ250" s="34"/>
      <c r="SNK250" s="34"/>
      <c r="SNL250" s="34"/>
      <c r="SNM250" s="34"/>
      <c r="SNN250" s="34"/>
      <c r="SNO250" s="34"/>
      <c r="SNP250" s="34"/>
      <c r="SNQ250" s="34"/>
      <c r="SNR250" s="34"/>
      <c r="SNS250" s="34"/>
      <c r="SNT250" s="34"/>
      <c r="SNU250" s="34"/>
      <c r="SNV250" s="34"/>
      <c r="SNW250" s="34"/>
      <c r="SNX250" s="34"/>
      <c r="SNY250" s="34"/>
      <c r="SNZ250" s="34"/>
      <c r="SOA250" s="34"/>
      <c r="SOB250" s="34"/>
      <c r="SOC250" s="34"/>
      <c r="SOD250" s="34"/>
      <c r="SOE250" s="34"/>
      <c r="SOF250" s="34"/>
      <c r="SOG250" s="34"/>
      <c r="SOH250" s="34"/>
      <c r="SOI250" s="34"/>
      <c r="SOJ250" s="34"/>
      <c r="SOK250" s="34"/>
      <c r="SOL250" s="34"/>
      <c r="SOM250" s="34"/>
      <c r="SON250" s="34"/>
      <c r="SOO250" s="34"/>
      <c r="SOP250" s="34"/>
      <c r="SOQ250" s="34"/>
      <c r="SOR250" s="34"/>
      <c r="SOS250" s="34"/>
      <c r="SOT250" s="34"/>
      <c r="SOU250" s="34"/>
      <c r="SOV250" s="34"/>
      <c r="SOW250" s="34"/>
      <c r="SOX250" s="34"/>
      <c r="SOY250" s="34"/>
      <c r="SOZ250" s="34"/>
      <c r="SPA250" s="34"/>
      <c r="SPB250" s="34"/>
      <c r="SPC250" s="34"/>
      <c r="SPD250" s="34"/>
      <c r="SPE250" s="34"/>
      <c r="SPF250" s="34"/>
      <c r="SPG250" s="34"/>
      <c r="SPH250" s="34"/>
      <c r="SPI250" s="34"/>
      <c r="SPJ250" s="34"/>
      <c r="SPK250" s="34"/>
      <c r="SPL250" s="34"/>
      <c r="SPM250" s="34"/>
      <c r="SPN250" s="34"/>
      <c r="SPO250" s="34"/>
      <c r="SPP250" s="34"/>
      <c r="SPQ250" s="34"/>
      <c r="SPR250" s="34"/>
      <c r="SPS250" s="34"/>
      <c r="SPT250" s="34"/>
      <c r="SPU250" s="34"/>
      <c r="SPV250" s="34"/>
      <c r="SPW250" s="34"/>
      <c r="SPX250" s="34"/>
      <c r="SPY250" s="34"/>
      <c r="SPZ250" s="34"/>
      <c r="SQA250" s="34"/>
      <c r="SQB250" s="34"/>
      <c r="SQC250" s="34"/>
      <c r="SQD250" s="34"/>
      <c r="SQE250" s="34"/>
      <c r="SQF250" s="34"/>
      <c r="SQG250" s="34"/>
      <c r="SQH250" s="34"/>
      <c r="SQI250" s="34"/>
      <c r="SQJ250" s="34"/>
      <c r="SQK250" s="34"/>
      <c r="SQL250" s="34"/>
      <c r="SQM250" s="34"/>
      <c r="SQN250" s="34"/>
      <c r="SQO250" s="34"/>
      <c r="SQP250" s="34"/>
      <c r="SQQ250" s="34"/>
      <c r="SQR250" s="34"/>
      <c r="SQS250" s="34"/>
      <c r="SQT250" s="34"/>
      <c r="SQU250" s="34"/>
      <c r="SQV250" s="34"/>
      <c r="SQW250" s="34"/>
      <c r="SQX250" s="34"/>
      <c r="SQY250" s="34"/>
      <c r="SQZ250" s="34"/>
      <c r="SRA250" s="34"/>
      <c r="SRB250" s="34"/>
      <c r="SRC250" s="34"/>
      <c r="SRD250" s="34"/>
      <c r="SRE250" s="34"/>
      <c r="SRF250" s="34"/>
      <c r="SRG250" s="34"/>
      <c r="SRH250" s="34"/>
      <c r="SRI250" s="34"/>
      <c r="SRJ250" s="34"/>
      <c r="SRK250" s="34"/>
      <c r="SRL250" s="34"/>
      <c r="SRM250" s="34"/>
      <c r="SRN250" s="34"/>
      <c r="SRO250" s="34"/>
      <c r="SRP250" s="34"/>
      <c r="SRQ250" s="34"/>
      <c r="SRR250" s="34"/>
      <c r="SRS250" s="34"/>
      <c r="SRT250" s="34"/>
      <c r="SRU250" s="34"/>
      <c r="SRV250" s="34"/>
      <c r="SRW250" s="34"/>
      <c r="SRX250" s="34"/>
      <c r="SRY250" s="34"/>
      <c r="SRZ250" s="34"/>
      <c r="SSA250" s="34"/>
      <c r="SSB250" s="34"/>
      <c r="SSC250" s="34"/>
      <c r="SSD250" s="34"/>
      <c r="SSE250" s="34"/>
      <c r="SSF250" s="34"/>
      <c r="SSG250" s="34"/>
      <c r="SSH250" s="34"/>
      <c r="SSI250" s="34"/>
      <c r="SSJ250" s="34"/>
      <c r="SSK250" s="34"/>
      <c r="SSL250" s="34"/>
      <c r="SSM250" s="34"/>
      <c r="SSN250" s="34"/>
      <c r="SSO250" s="34"/>
      <c r="SSP250" s="34"/>
      <c r="SSQ250" s="34"/>
      <c r="SSR250" s="34"/>
      <c r="SSS250" s="34"/>
      <c r="SST250" s="34"/>
      <c r="SSU250" s="34"/>
      <c r="SSV250" s="34"/>
      <c r="SSW250" s="34"/>
      <c r="SSX250" s="34"/>
      <c r="SSY250" s="34"/>
      <c r="SSZ250" s="34"/>
      <c r="STA250" s="34"/>
      <c r="STB250" s="34"/>
      <c r="STC250" s="34"/>
      <c r="STD250" s="34"/>
      <c r="STE250" s="34"/>
      <c r="STF250" s="34"/>
      <c r="STG250" s="34"/>
      <c r="STH250" s="34"/>
      <c r="STI250" s="34"/>
      <c r="STJ250" s="34"/>
      <c r="STK250" s="34"/>
      <c r="STL250" s="34"/>
      <c r="STM250" s="34"/>
      <c r="STN250" s="34"/>
      <c r="STO250" s="34"/>
      <c r="STP250" s="34"/>
      <c r="STQ250" s="34"/>
      <c r="STR250" s="34"/>
      <c r="STS250" s="34"/>
      <c r="STT250" s="34"/>
      <c r="STU250" s="34"/>
      <c r="STV250" s="34"/>
      <c r="STW250" s="34"/>
      <c r="STX250" s="34"/>
      <c r="STY250" s="34"/>
      <c r="STZ250" s="34"/>
      <c r="SUA250" s="34"/>
      <c r="SUB250" s="34"/>
      <c r="SUC250" s="34"/>
      <c r="SUD250" s="34"/>
      <c r="SUE250" s="34"/>
      <c r="SUF250" s="34"/>
      <c r="SUG250" s="34"/>
      <c r="SUH250" s="34"/>
      <c r="SUI250" s="34"/>
      <c r="SUJ250" s="34"/>
      <c r="SUK250" s="34"/>
      <c r="SUL250" s="34"/>
      <c r="SUM250" s="34"/>
      <c r="SUN250" s="34"/>
      <c r="SUO250" s="34"/>
      <c r="SUP250" s="34"/>
      <c r="SUQ250" s="34"/>
      <c r="SUR250" s="34"/>
      <c r="SUS250" s="34"/>
      <c r="SUT250" s="34"/>
      <c r="SUU250" s="34"/>
      <c r="SUV250" s="34"/>
      <c r="SUW250" s="34"/>
      <c r="SUX250" s="34"/>
      <c r="SUY250" s="34"/>
      <c r="SUZ250" s="34"/>
      <c r="SVA250" s="34"/>
      <c r="SVB250" s="34"/>
      <c r="SVC250" s="34"/>
      <c r="SVD250" s="34"/>
      <c r="SVE250" s="34"/>
      <c r="SVF250" s="34"/>
      <c r="SVG250" s="34"/>
      <c r="SVH250" s="34"/>
      <c r="SVI250" s="34"/>
      <c r="SVJ250" s="34"/>
      <c r="SVK250" s="34"/>
      <c r="SVL250" s="34"/>
      <c r="SVM250" s="34"/>
      <c r="SVN250" s="34"/>
      <c r="SVO250" s="34"/>
      <c r="SVP250" s="34"/>
      <c r="SVQ250" s="34"/>
      <c r="SVR250" s="34"/>
      <c r="SVS250" s="34"/>
      <c r="SVT250" s="34"/>
      <c r="SVU250" s="34"/>
      <c r="SVV250" s="34"/>
      <c r="SVW250" s="34"/>
      <c r="SVX250" s="34"/>
      <c r="SVY250" s="34"/>
      <c r="SVZ250" s="34"/>
      <c r="SWA250" s="34"/>
      <c r="SWB250" s="34"/>
      <c r="SWC250" s="34"/>
      <c r="SWD250" s="34"/>
      <c r="SWE250" s="34"/>
      <c r="SWF250" s="34"/>
      <c r="SWG250" s="34"/>
      <c r="SWH250" s="34"/>
      <c r="SWI250" s="34"/>
      <c r="SWJ250" s="34"/>
      <c r="SWK250" s="34"/>
      <c r="SWL250" s="34"/>
      <c r="SWM250" s="34"/>
      <c r="SWN250" s="34"/>
      <c r="SWO250" s="34"/>
      <c r="SWP250" s="34"/>
      <c r="SWQ250" s="34"/>
      <c r="SWR250" s="34"/>
      <c r="SWS250" s="34"/>
      <c r="SWT250" s="34"/>
      <c r="SWU250" s="34"/>
      <c r="SWV250" s="34"/>
      <c r="SWW250" s="34"/>
      <c r="SWX250" s="34"/>
      <c r="SWY250" s="34"/>
      <c r="SWZ250" s="34"/>
      <c r="SXA250" s="34"/>
      <c r="SXB250" s="34"/>
      <c r="SXC250" s="34"/>
      <c r="SXD250" s="34"/>
      <c r="SXE250" s="34"/>
      <c r="SXF250" s="34"/>
      <c r="SXG250" s="34"/>
      <c r="SXH250" s="34"/>
      <c r="SXI250" s="34"/>
      <c r="SXJ250" s="34"/>
      <c r="SXK250" s="34"/>
      <c r="SXL250" s="34"/>
      <c r="SXM250" s="34"/>
      <c r="SXN250" s="34"/>
      <c r="SXO250" s="34"/>
      <c r="SXP250" s="34"/>
      <c r="SXQ250" s="34"/>
      <c r="SXR250" s="34"/>
      <c r="SXS250" s="34"/>
      <c r="SXT250" s="34"/>
      <c r="SXU250" s="34"/>
      <c r="SXV250" s="34"/>
      <c r="SXW250" s="34"/>
      <c r="SXX250" s="34"/>
      <c r="SXY250" s="34"/>
      <c r="SXZ250" s="34"/>
      <c r="SYA250" s="34"/>
      <c r="SYB250" s="34"/>
      <c r="SYC250" s="34"/>
      <c r="SYD250" s="34"/>
      <c r="SYE250" s="34"/>
      <c r="SYF250" s="34"/>
      <c r="SYG250" s="34"/>
      <c r="SYH250" s="34"/>
      <c r="SYI250" s="34"/>
      <c r="SYJ250" s="34"/>
      <c r="SYK250" s="34"/>
      <c r="SYL250" s="34"/>
      <c r="SYM250" s="34"/>
      <c r="SYN250" s="34"/>
      <c r="SYO250" s="34"/>
      <c r="SYP250" s="34"/>
      <c r="SYQ250" s="34"/>
      <c r="SYR250" s="34"/>
      <c r="SYS250" s="34"/>
      <c r="SYT250" s="34"/>
      <c r="SYU250" s="34"/>
      <c r="SYV250" s="34"/>
      <c r="SYW250" s="34"/>
      <c r="SYX250" s="34"/>
      <c r="SYY250" s="34"/>
      <c r="SYZ250" s="34"/>
      <c r="SZA250" s="34"/>
      <c r="SZB250" s="34"/>
      <c r="SZC250" s="34"/>
      <c r="SZD250" s="34"/>
      <c r="SZE250" s="34"/>
      <c r="SZF250" s="34"/>
      <c r="SZG250" s="34"/>
      <c r="SZH250" s="34"/>
      <c r="SZI250" s="34"/>
      <c r="SZJ250" s="34"/>
      <c r="SZK250" s="34"/>
      <c r="SZL250" s="34"/>
      <c r="SZM250" s="34"/>
      <c r="SZN250" s="34"/>
      <c r="SZO250" s="34"/>
      <c r="SZP250" s="34"/>
      <c r="SZQ250" s="34"/>
      <c r="SZR250" s="34"/>
      <c r="SZS250" s="34"/>
      <c r="SZT250" s="34"/>
      <c r="SZU250" s="34"/>
      <c r="SZV250" s="34"/>
      <c r="SZW250" s="34"/>
      <c r="SZX250" s="34"/>
      <c r="SZY250" s="34"/>
      <c r="SZZ250" s="34"/>
      <c r="TAA250" s="34"/>
      <c r="TAB250" s="34"/>
      <c r="TAC250" s="34"/>
      <c r="TAD250" s="34"/>
      <c r="TAE250" s="34"/>
      <c r="TAF250" s="34"/>
      <c r="TAG250" s="34"/>
      <c r="TAH250" s="34"/>
      <c r="TAI250" s="34"/>
      <c r="TAJ250" s="34"/>
      <c r="TAK250" s="34"/>
      <c r="TAL250" s="34"/>
      <c r="TAM250" s="34"/>
      <c r="TAN250" s="34"/>
      <c r="TAO250" s="34"/>
      <c r="TAP250" s="34"/>
      <c r="TAQ250" s="34"/>
      <c r="TAR250" s="34"/>
      <c r="TAS250" s="34"/>
      <c r="TAT250" s="34"/>
      <c r="TAU250" s="34"/>
      <c r="TAV250" s="34"/>
      <c r="TAW250" s="34"/>
      <c r="TAX250" s="34"/>
      <c r="TAY250" s="34"/>
      <c r="TAZ250" s="34"/>
      <c r="TBA250" s="34"/>
      <c r="TBB250" s="34"/>
      <c r="TBC250" s="34"/>
      <c r="TBD250" s="34"/>
      <c r="TBE250" s="34"/>
      <c r="TBF250" s="34"/>
      <c r="TBG250" s="34"/>
      <c r="TBH250" s="34"/>
      <c r="TBI250" s="34"/>
      <c r="TBJ250" s="34"/>
      <c r="TBK250" s="34"/>
      <c r="TBL250" s="34"/>
      <c r="TBM250" s="34"/>
      <c r="TBN250" s="34"/>
      <c r="TBO250" s="34"/>
      <c r="TBP250" s="34"/>
      <c r="TBQ250" s="34"/>
      <c r="TBR250" s="34"/>
      <c r="TBS250" s="34"/>
      <c r="TBT250" s="34"/>
      <c r="TBU250" s="34"/>
      <c r="TBV250" s="34"/>
      <c r="TBW250" s="34"/>
      <c r="TBX250" s="34"/>
      <c r="TBY250" s="34"/>
      <c r="TBZ250" s="34"/>
      <c r="TCA250" s="34"/>
      <c r="TCB250" s="34"/>
      <c r="TCC250" s="34"/>
      <c r="TCD250" s="34"/>
      <c r="TCE250" s="34"/>
      <c r="TCF250" s="34"/>
      <c r="TCG250" s="34"/>
      <c r="TCH250" s="34"/>
      <c r="TCI250" s="34"/>
      <c r="TCJ250" s="34"/>
      <c r="TCK250" s="34"/>
      <c r="TCL250" s="34"/>
      <c r="TCM250" s="34"/>
      <c r="TCN250" s="34"/>
      <c r="TCO250" s="34"/>
      <c r="TCP250" s="34"/>
      <c r="TCQ250" s="34"/>
      <c r="TCR250" s="34"/>
      <c r="TCS250" s="34"/>
      <c r="TCT250" s="34"/>
      <c r="TCU250" s="34"/>
      <c r="TCV250" s="34"/>
      <c r="TCW250" s="34"/>
      <c r="TCX250" s="34"/>
      <c r="TCY250" s="34"/>
      <c r="TCZ250" s="34"/>
      <c r="TDA250" s="34"/>
      <c r="TDB250" s="34"/>
      <c r="TDC250" s="34"/>
      <c r="TDD250" s="34"/>
      <c r="TDE250" s="34"/>
      <c r="TDF250" s="34"/>
      <c r="TDG250" s="34"/>
      <c r="TDH250" s="34"/>
      <c r="TDI250" s="34"/>
      <c r="TDJ250" s="34"/>
      <c r="TDK250" s="34"/>
      <c r="TDL250" s="34"/>
      <c r="TDM250" s="34"/>
      <c r="TDN250" s="34"/>
      <c r="TDO250" s="34"/>
      <c r="TDP250" s="34"/>
      <c r="TDQ250" s="34"/>
      <c r="TDR250" s="34"/>
      <c r="TDS250" s="34"/>
      <c r="TDT250" s="34"/>
      <c r="TDU250" s="34"/>
      <c r="TDV250" s="34"/>
      <c r="TDW250" s="34"/>
      <c r="TDX250" s="34"/>
      <c r="TDY250" s="34"/>
      <c r="TDZ250" s="34"/>
      <c r="TEA250" s="34"/>
      <c r="TEB250" s="34"/>
      <c r="TEC250" s="34"/>
      <c r="TED250" s="34"/>
      <c r="TEE250" s="34"/>
      <c r="TEF250" s="34"/>
      <c r="TEG250" s="34"/>
      <c r="TEH250" s="34"/>
      <c r="TEI250" s="34"/>
      <c r="TEJ250" s="34"/>
      <c r="TEK250" s="34"/>
      <c r="TEL250" s="34"/>
      <c r="TEM250" s="34"/>
      <c r="TEN250" s="34"/>
      <c r="TEO250" s="34"/>
      <c r="TEP250" s="34"/>
      <c r="TEQ250" s="34"/>
      <c r="TER250" s="34"/>
      <c r="TES250" s="34"/>
      <c r="TET250" s="34"/>
      <c r="TEU250" s="34"/>
      <c r="TEV250" s="34"/>
      <c r="TEW250" s="34"/>
      <c r="TEX250" s="34"/>
      <c r="TEY250" s="34"/>
      <c r="TEZ250" s="34"/>
      <c r="TFA250" s="34"/>
      <c r="TFB250" s="34"/>
      <c r="TFC250" s="34"/>
      <c r="TFD250" s="34"/>
      <c r="TFE250" s="34"/>
      <c r="TFF250" s="34"/>
      <c r="TFG250" s="34"/>
      <c r="TFH250" s="34"/>
      <c r="TFI250" s="34"/>
      <c r="TFJ250" s="34"/>
      <c r="TFK250" s="34"/>
      <c r="TFL250" s="34"/>
      <c r="TFM250" s="34"/>
      <c r="TFN250" s="34"/>
      <c r="TFO250" s="34"/>
      <c r="TFP250" s="34"/>
      <c r="TFQ250" s="34"/>
      <c r="TFR250" s="34"/>
      <c r="TFS250" s="34"/>
      <c r="TFT250" s="34"/>
      <c r="TFU250" s="34"/>
      <c r="TFV250" s="34"/>
      <c r="TFW250" s="34"/>
      <c r="TFX250" s="34"/>
      <c r="TFY250" s="34"/>
      <c r="TFZ250" s="34"/>
      <c r="TGA250" s="34"/>
      <c r="TGB250" s="34"/>
      <c r="TGC250" s="34"/>
      <c r="TGD250" s="34"/>
      <c r="TGE250" s="34"/>
      <c r="TGF250" s="34"/>
      <c r="TGG250" s="34"/>
      <c r="TGH250" s="34"/>
      <c r="TGI250" s="34"/>
      <c r="TGJ250" s="34"/>
      <c r="TGK250" s="34"/>
      <c r="TGL250" s="34"/>
      <c r="TGM250" s="34"/>
      <c r="TGN250" s="34"/>
      <c r="TGO250" s="34"/>
      <c r="TGP250" s="34"/>
      <c r="TGQ250" s="34"/>
      <c r="TGR250" s="34"/>
      <c r="TGS250" s="34"/>
      <c r="TGT250" s="34"/>
      <c r="TGU250" s="34"/>
      <c r="TGV250" s="34"/>
      <c r="TGW250" s="34"/>
      <c r="TGX250" s="34"/>
      <c r="TGY250" s="34"/>
      <c r="TGZ250" s="34"/>
      <c r="THA250" s="34"/>
      <c r="THB250" s="34"/>
      <c r="THC250" s="34"/>
      <c r="THD250" s="34"/>
      <c r="THE250" s="34"/>
      <c r="THF250" s="34"/>
      <c r="THG250" s="34"/>
      <c r="THH250" s="34"/>
      <c r="THI250" s="34"/>
      <c r="THJ250" s="34"/>
      <c r="THK250" s="34"/>
      <c r="THL250" s="34"/>
      <c r="THM250" s="34"/>
      <c r="THN250" s="34"/>
      <c r="THO250" s="34"/>
      <c r="THP250" s="34"/>
      <c r="THQ250" s="34"/>
      <c r="THR250" s="34"/>
      <c r="THS250" s="34"/>
      <c r="THT250" s="34"/>
      <c r="THU250" s="34"/>
      <c r="THV250" s="34"/>
      <c r="THW250" s="34"/>
      <c r="THX250" s="34"/>
      <c r="THY250" s="34"/>
      <c r="THZ250" s="34"/>
      <c r="TIA250" s="34"/>
      <c r="TIB250" s="34"/>
      <c r="TIC250" s="34"/>
      <c r="TID250" s="34"/>
      <c r="TIE250" s="34"/>
      <c r="TIF250" s="34"/>
      <c r="TIG250" s="34"/>
      <c r="TIH250" s="34"/>
      <c r="TII250" s="34"/>
      <c r="TIJ250" s="34"/>
      <c r="TIK250" s="34"/>
      <c r="TIL250" s="34"/>
      <c r="TIM250" s="34"/>
      <c r="TIN250" s="34"/>
      <c r="TIO250" s="34"/>
      <c r="TIP250" s="34"/>
      <c r="TIQ250" s="34"/>
      <c r="TIR250" s="34"/>
      <c r="TIS250" s="34"/>
      <c r="TIT250" s="34"/>
      <c r="TIU250" s="34"/>
      <c r="TIV250" s="34"/>
      <c r="TIW250" s="34"/>
      <c r="TIX250" s="34"/>
      <c r="TIY250" s="34"/>
      <c r="TIZ250" s="34"/>
      <c r="TJA250" s="34"/>
      <c r="TJB250" s="34"/>
      <c r="TJC250" s="34"/>
      <c r="TJD250" s="34"/>
      <c r="TJE250" s="34"/>
      <c r="TJF250" s="34"/>
      <c r="TJG250" s="34"/>
      <c r="TJH250" s="34"/>
      <c r="TJI250" s="34"/>
      <c r="TJJ250" s="34"/>
      <c r="TJK250" s="34"/>
      <c r="TJL250" s="34"/>
      <c r="TJM250" s="34"/>
      <c r="TJN250" s="34"/>
      <c r="TJO250" s="34"/>
      <c r="TJP250" s="34"/>
      <c r="TJQ250" s="34"/>
      <c r="TJR250" s="34"/>
      <c r="TJS250" s="34"/>
      <c r="TJT250" s="34"/>
      <c r="TJU250" s="34"/>
      <c r="TJV250" s="34"/>
      <c r="TJW250" s="34"/>
      <c r="TJX250" s="34"/>
      <c r="TJY250" s="34"/>
      <c r="TJZ250" s="34"/>
      <c r="TKA250" s="34"/>
      <c r="TKB250" s="34"/>
      <c r="TKC250" s="34"/>
      <c r="TKD250" s="34"/>
      <c r="TKE250" s="34"/>
      <c r="TKF250" s="34"/>
      <c r="TKG250" s="34"/>
      <c r="TKH250" s="34"/>
      <c r="TKI250" s="34"/>
      <c r="TKJ250" s="34"/>
      <c r="TKK250" s="34"/>
      <c r="TKL250" s="34"/>
      <c r="TKM250" s="34"/>
      <c r="TKN250" s="34"/>
      <c r="TKO250" s="34"/>
      <c r="TKP250" s="34"/>
      <c r="TKQ250" s="34"/>
      <c r="TKR250" s="34"/>
      <c r="TKS250" s="34"/>
      <c r="TKT250" s="34"/>
      <c r="TKU250" s="34"/>
      <c r="TKV250" s="34"/>
      <c r="TKW250" s="34"/>
      <c r="TKX250" s="34"/>
      <c r="TKY250" s="34"/>
      <c r="TKZ250" s="34"/>
      <c r="TLA250" s="34"/>
      <c r="TLB250" s="34"/>
      <c r="TLC250" s="34"/>
      <c r="TLD250" s="34"/>
      <c r="TLE250" s="34"/>
      <c r="TLF250" s="34"/>
      <c r="TLG250" s="34"/>
      <c r="TLH250" s="34"/>
      <c r="TLI250" s="34"/>
      <c r="TLJ250" s="34"/>
      <c r="TLK250" s="34"/>
      <c r="TLL250" s="34"/>
      <c r="TLM250" s="34"/>
      <c r="TLN250" s="34"/>
      <c r="TLO250" s="34"/>
      <c r="TLP250" s="34"/>
      <c r="TLQ250" s="34"/>
      <c r="TLR250" s="34"/>
      <c r="TLS250" s="34"/>
      <c r="TLT250" s="34"/>
      <c r="TLU250" s="34"/>
      <c r="TLV250" s="34"/>
      <c r="TLW250" s="34"/>
      <c r="TLX250" s="34"/>
      <c r="TLY250" s="34"/>
      <c r="TLZ250" s="34"/>
      <c r="TMA250" s="34"/>
      <c r="TMB250" s="34"/>
      <c r="TMC250" s="34"/>
      <c r="TMD250" s="34"/>
      <c r="TME250" s="34"/>
      <c r="TMF250" s="34"/>
      <c r="TMG250" s="34"/>
      <c r="TMH250" s="34"/>
      <c r="TMI250" s="34"/>
      <c r="TMJ250" s="34"/>
      <c r="TMK250" s="34"/>
      <c r="TML250" s="34"/>
      <c r="TMM250" s="34"/>
      <c r="TMN250" s="34"/>
      <c r="TMO250" s="34"/>
      <c r="TMP250" s="34"/>
      <c r="TMQ250" s="34"/>
      <c r="TMR250" s="34"/>
      <c r="TMS250" s="34"/>
      <c r="TMT250" s="34"/>
      <c r="TMU250" s="34"/>
      <c r="TMV250" s="34"/>
      <c r="TMW250" s="34"/>
      <c r="TMX250" s="34"/>
      <c r="TMY250" s="34"/>
      <c r="TMZ250" s="34"/>
      <c r="TNA250" s="34"/>
      <c r="TNB250" s="34"/>
      <c r="TNC250" s="34"/>
      <c r="TND250" s="34"/>
      <c r="TNE250" s="34"/>
      <c r="TNF250" s="34"/>
      <c r="TNG250" s="34"/>
      <c r="TNH250" s="34"/>
      <c r="TNI250" s="34"/>
      <c r="TNJ250" s="34"/>
      <c r="TNK250" s="34"/>
      <c r="TNL250" s="34"/>
      <c r="TNM250" s="34"/>
      <c r="TNN250" s="34"/>
      <c r="TNO250" s="34"/>
      <c r="TNP250" s="34"/>
      <c r="TNQ250" s="34"/>
      <c r="TNR250" s="34"/>
      <c r="TNS250" s="34"/>
      <c r="TNT250" s="34"/>
      <c r="TNU250" s="34"/>
      <c r="TNV250" s="34"/>
      <c r="TNW250" s="34"/>
      <c r="TNX250" s="34"/>
      <c r="TNY250" s="34"/>
      <c r="TNZ250" s="34"/>
      <c r="TOA250" s="34"/>
      <c r="TOB250" s="34"/>
      <c r="TOC250" s="34"/>
      <c r="TOD250" s="34"/>
      <c r="TOE250" s="34"/>
      <c r="TOF250" s="34"/>
      <c r="TOG250" s="34"/>
      <c r="TOH250" s="34"/>
      <c r="TOI250" s="34"/>
      <c r="TOJ250" s="34"/>
      <c r="TOK250" s="34"/>
      <c r="TOL250" s="34"/>
      <c r="TOM250" s="34"/>
      <c r="TON250" s="34"/>
      <c r="TOO250" s="34"/>
      <c r="TOP250" s="34"/>
      <c r="TOQ250" s="34"/>
      <c r="TOR250" s="34"/>
      <c r="TOS250" s="34"/>
      <c r="TOT250" s="34"/>
      <c r="TOU250" s="34"/>
      <c r="TOV250" s="34"/>
      <c r="TOW250" s="34"/>
      <c r="TOX250" s="34"/>
      <c r="TOY250" s="34"/>
      <c r="TOZ250" s="34"/>
      <c r="TPA250" s="34"/>
      <c r="TPB250" s="34"/>
      <c r="TPC250" s="34"/>
      <c r="TPD250" s="34"/>
      <c r="TPE250" s="34"/>
      <c r="TPF250" s="34"/>
      <c r="TPG250" s="34"/>
      <c r="TPH250" s="34"/>
      <c r="TPI250" s="34"/>
      <c r="TPJ250" s="34"/>
      <c r="TPK250" s="34"/>
      <c r="TPL250" s="34"/>
      <c r="TPM250" s="34"/>
      <c r="TPN250" s="34"/>
      <c r="TPO250" s="34"/>
      <c r="TPP250" s="34"/>
      <c r="TPQ250" s="34"/>
      <c r="TPR250" s="34"/>
      <c r="TPS250" s="34"/>
      <c r="TPT250" s="34"/>
      <c r="TPU250" s="34"/>
      <c r="TPV250" s="34"/>
      <c r="TPW250" s="34"/>
      <c r="TPX250" s="34"/>
      <c r="TPY250" s="34"/>
      <c r="TPZ250" s="34"/>
      <c r="TQA250" s="34"/>
      <c r="TQB250" s="34"/>
      <c r="TQC250" s="34"/>
      <c r="TQD250" s="34"/>
      <c r="TQE250" s="34"/>
      <c r="TQF250" s="34"/>
      <c r="TQG250" s="34"/>
      <c r="TQH250" s="34"/>
      <c r="TQI250" s="34"/>
      <c r="TQJ250" s="34"/>
      <c r="TQK250" s="34"/>
      <c r="TQL250" s="34"/>
      <c r="TQM250" s="34"/>
      <c r="TQN250" s="34"/>
      <c r="TQO250" s="34"/>
      <c r="TQP250" s="34"/>
      <c r="TQQ250" s="34"/>
      <c r="TQR250" s="34"/>
      <c r="TQS250" s="34"/>
      <c r="TQT250" s="34"/>
      <c r="TQU250" s="34"/>
      <c r="TQV250" s="34"/>
      <c r="TQW250" s="34"/>
      <c r="TQX250" s="34"/>
      <c r="TQY250" s="34"/>
      <c r="TQZ250" s="34"/>
      <c r="TRA250" s="34"/>
      <c r="TRB250" s="34"/>
      <c r="TRC250" s="34"/>
      <c r="TRD250" s="34"/>
      <c r="TRE250" s="34"/>
      <c r="TRF250" s="34"/>
      <c r="TRG250" s="34"/>
      <c r="TRH250" s="34"/>
      <c r="TRI250" s="34"/>
      <c r="TRJ250" s="34"/>
      <c r="TRK250" s="34"/>
      <c r="TRL250" s="34"/>
      <c r="TRM250" s="34"/>
      <c r="TRN250" s="34"/>
      <c r="TRO250" s="34"/>
      <c r="TRP250" s="34"/>
      <c r="TRQ250" s="34"/>
      <c r="TRR250" s="34"/>
      <c r="TRS250" s="34"/>
      <c r="TRT250" s="34"/>
      <c r="TRU250" s="34"/>
      <c r="TRV250" s="34"/>
      <c r="TRW250" s="34"/>
      <c r="TRX250" s="34"/>
      <c r="TRY250" s="34"/>
      <c r="TRZ250" s="34"/>
      <c r="TSA250" s="34"/>
      <c r="TSB250" s="34"/>
      <c r="TSC250" s="34"/>
      <c r="TSD250" s="34"/>
      <c r="TSE250" s="34"/>
      <c r="TSF250" s="34"/>
      <c r="TSG250" s="34"/>
      <c r="TSH250" s="34"/>
      <c r="TSI250" s="34"/>
      <c r="TSJ250" s="34"/>
      <c r="TSK250" s="34"/>
      <c r="TSL250" s="34"/>
      <c r="TSM250" s="34"/>
      <c r="TSN250" s="34"/>
      <c r="TSO250" s="34"/>
      <c r="TSP250" s="34"/>
      <c r="TSQ250" s="34"/>
      <c r="TSR250" s="34"/>
      <c r="TSS250" s="34"/>
      <c r="TST250" s="34"/>
      <c r="TSU250" s="34"/>
      <c r="TSV250" s="34"/>
      <c r="TSW250" s="34"/>
      <c r="TSX250" s="34"/>
      <c r="TSY250" s="34"/>
      <c r="TSZ250" s="34"/>
      <c r="TTA250" s="34"/>
      <c r="TTB250" s="34"/>
      <c r="TTC250" s="34"/>
      <c r="TTD250" s="34"/>
      <c r="TTE250" s="34"/>
      <c r="TTF250" s="34"/>
      <c r="TTG250" s="34"/>
      <c r="TTH250" s="34"/>
      <c r="TTI250" s="34"/>
      <c r="TTJ250" s="34"/>
      <c r="TTK250" s="34"/>
      <c r="TTL250" s="34"/>
      <c r="TTM250" s="34"/>
      <c r="TTN250" s="34"/>
      <c r="TTO250" s="34"/>
      <c r="TTP250" s="34"/>
      <c r="TTQ250" s="34"/>
      <c r="TTR250" s="34"/>
      <c r="TTS250" s="34"/>
      <c r="TTT250" s="34"/>
      <c r="TTU250" s="34"/>
      <c r="TTV250" s="34"/>
      <c r="TTW250" s="34"/>
      <c r="TTX250" s="34"/>
      <c r="TTY250" s="34"/>
      <c r="TTZ250" s="34"/>
      <c r="TUA250" s="34"/>
      <c r="TUB250" s="34"/>
      <c r="TUC250" s="34"/>
      <c r="TUD250" s="34"/>
      <c r="TUE250" s="34"/>
      <c r="TUF250" s="34"/>
      <c r="TUG250" s="34"/>
      <c r="TUH250" s="34"/>
      <c r="TUI250" s="34"/>
      <c r="TUJ250" s="34"/>
      <c r="TUK250" s="34"/>
      <c r="TUL250" s="34"/>
      <c r="TUM250" s="34"/>
      <c r="TUN250" s="34"/>
      <c r="TUO250" s="34"/>
      <c r="TUP250" s="34"/>
      <c r="TUQ250" s="34"/>
      <c r="TUR250" s="34"/>
      <c r="TUS250" s="34"/>
      <c r="TUT250" s="34"/>
      <c r="TUU250" s="34"/>
      <c r="TUV250" s="34"/>
      <c r="TUW250" s="34"/>
      <c r="TUX250" s="34"/>
      <c r="TUY250" s="34"/>
      <c r="TUZ250" s="34"/>
      <c r="TVA250" s="34"/>
      <c r="TVB250" s="34"/>
      <c r="TVC250" s="34"/>
      <c r="TVD250" s="34"/>
      <c r="TVE250" s="34"/>
      <c r="TVF250" s="34"/>
      <c r="TVG250" s="34"/>
      <c r="TVH250" s="34"/>
      <c r="TVI250" s="34"/>
      <c r="TVJ250" s="34"/>
      <c r="TVK250" s="34"/>
      <c r="TVL250" s="34"/>
      <c r="TVM250" s="34"/>
      <c r="TVN250" s="34"/>
      <c r="TVO250" s="34"/>
      <c r="TVP250" s="34"/>
      <c r="TVQ250" s="34"/>
      <c r="TVR250" s="34"/>
      <c r="TVS250" s="34"/>
      <c r="TVT250" s="34"/>
      <c r="TVU250" s="34"/>
      <c r="TVV250" s="34"/>
      <c r="TVW250" s="34"/>
      <c r="TVX250" s="34"/>
      <c r="TVY250" s="34"/>
      <c r="TVZ250" s="34"/>
      <c r="TWA250" s="34"/>
      <c r="TWB250" s="34"/>
      <c r="TWC250" s="34"/>
      <c r="TWD250" s="34"/>
      <c r="TWE250" s="34"/>
      <c r="TWF250" s="34"/>
      <c r="TWG250" s="34"/>
      <c r="TWH250" s="34"/>
      <c r="TWI250" s="34"/>
      <c r="TWJ250" s="34"/>
      <c r="TWK250" s="34"/>
      <c r="TWL250" s="34"/>
      <c r="TWM250" s="34"/>
      <c r="TWN250" s="34"/>
      <c r="TWO250" s="34"/>
      <c r="TWP250" s="34"/>
      <c r="TWQ250" s="34"/>
      <c r="TWR250" s="34"/>
      <c r="TWS250" s="34"/>
      <c r="TWT250" s="34"/>
      <c r="TWU250" s="34"/>
      <c r="TWV250" s="34"/>
      <c r="TWW250" s="34"/>
      <c r="TWX250" s="34"/>
      <c r="TWY250" s="34"/>
      <c r="TWZ250" s="34"/>
      <c r="TXA250" s="34"/>
      <c r="TXB250" s="34"/>
      <c r="TXC250" s="34"/>
      <c r="TXD250" s="34"/>
      <c r="TXE250" s="34"/>
      <c r="TXF250" s="34"/>
      <c r="TXG250" s="34"/>
      <c r="TXH250" s="34"/>
      <c r="TXI250" s="34"/>
      <c r="TXJ250" s="34"/>
      <c r="TXK250" s="34"/>
      <c r="TXL250" s="34"/>
      <c r="TXM250" s="34"/>
      <c r="TXN250" s="34"/>
      <c r="TXO250" s="34"/>
      <c r="TXP250" s="34"/>
      <c r="TXQ250" s="34"/>
      <c r="TXR250" s="34"/>
      <c r="TXS250" s="34"/>
      <c r="TXT250" s="34"/>
      <c r="TXU250" s="34"/>
      <c r="TXV250" s="34"/>
      <c r="TXW250" s="34"/>
      <c r="TXX250" s="34"/>
      <c r="TXY250" s="34"/>
      <c r="TXZ250" s="34"/>
      <c r="TYA250" s="34"/>
      <c r="TYB250" s="34"/>
      <c r="TYC250" s="34"/>
      <c r="TYD250" s="34"/>
      <c r="TYE250" s="34"/>
      <c r="TYF250" s="34"/>
      <c r="TYG250" s="34"/>
      <c r="TYH250" s="34"/>
      <c r="TYI250" s="34"/>
      <c r="TYJ250" s="34"/>
      <c r="TYK250" s="34"/>
      <c r="TYL250" s="34"/>
      <c r="TYM250" s="34"/>
      <c r="TYN250" s="34"/>
      <c r="TYO250" s="34"/>
      <c r="TYP250" s="34"/>
      <c r="TYQ250" s="34"/>
      <c r="TYR250" s="34"/>
      <c r="TYS250" s="34"/>
      <c r="TYT250" s="34"/>
      <c r="TYU250" s="34"/>
      <c r="TYV250" s="34"/>
      <c r="TYW250" s="34"/>
      <c r="TYX250" s="34"/>
      <c r="TYY250" s="34"/>
      <c r="TYZ250" s="34"/>
      <c r="TZA250" s="34"/>
      <c r="TZB250" s="34"/>
      <c r="TZC250" s="34"/>
      <c r="TZD250" s="34"/>
      <c r="TZE250" s="34"/>
      <c r="TZF250" s="34"/>
      <c r="TZG250" s="34"/>
      <c r="TZH250" s="34"/>
      <c r="TZI250" s="34"/>
      <c r="TZJ250" s="34"/>
      <c r="TZK250" s="34"/>
      <c r="TZL250" s="34"/>
      <c r="TZM250" s="34"/>
      <c r="TZN250" s="34"/>
      <c r="TZO250" s="34"/>
      <c r="TZP250" s="34"/>
      <c r="TZQ250" s="34"/>
      <c r="TZR250" s="34"/>
      <c r="TZS250" s="34"/>
      <c r="TZT250" s="34"/>
      <c r="TZU250" s="34"/>
      <c r="TZV250" s="34"/>
      <c r="TZW250" s="34"/>
      <c r="TZX250" s="34"/>
      <c r="TZY250" s="34"/>
      <c r="TZZ250" s="34"/>
      <c r="UAA250" s="34"/>
      <c r="UAB250" s="34"/>
      <c r="UAC250" s="34"/>
      <c r="UAD250" s="34"/>
      <c r="UAE250" s="34"/>
      <c r="UAF250" s="34"/>
      <c r="UAG250" s="34"/>
      <c r="UAH250" s="34"/>
      <c r="UAI250" s="34"/>
      <c r="UAJ250" s="34"/>
      <c r="UAK250" s="34"/>
      <c r="UAL250" s="34"/>
      <c r="UAM250" s="34"/>
      <c r="UAN250" s="34"/>
      <c r="UAO250" s="34"/>
      <c r="UAP250" s="34"/>
      <c r="UAQ250" s="34"/>
      <c r="UAR250" s="34"/>
      <c r="UAS250" s="34"/>
      <c r="UAT250" s="34"/>
      <c r="UAU250" s="34"/>
      <c r="UAV250" s="34"/>
      <c r="UAW250" s="34"/>
      <c r="UAX250" s="34"/>
      <c r="UAY250" s="34"/>
      <c r="UAZ250" s="34"/>
      <c r="UBA250" s="34"/>
      <c r="UBB250" s="34"/>
      <c r="UBC250" s="34"/>
      <c r="UBD250" s="34"/>
      <c r="UBE250" s="34"/>
      <c r="UBF250" s="34"/>
      <c r="UBG250" s="34"/>
      <c r="UBH250" s="34"/>
      <c r="UBI250" s="34"/>
      <c r="UBJ250" s="34"/>
      <c r="UBK250" s="34"/>
      <c r="UBL250" s="34"/>
      <c r="UBM250" s="34"/>
      <c r="UBN250" s="34"/>
      <c r="UBO250" s="34"/>
      <c r="UBP250" s="34"/>
      <c r="UBQ250" s="34"/>
      <c r="UBR250" s="34"/>
      <c r="UBS250" s="34"/>
      <c r="UBT250" s="34"/>
      <c r="UBU250" s="34"/>
      <c r="UBV250" s="34"/>
      <c r="UBW250" s="34"/>
      <c r="UBX250" s="34"/>
      <c r="UBY250" s="34"/>
      <c r="UBZ250" s="34"/>
      <c r="UCA250" s="34"/>
      <c r="UCB250" s="34"/>
      <c r="UCC250" s="34"/>
      <c r="UCD250" s="34"/>
      <c r="UCE250" s="34"/>
      <c r="UCF250" s="34"/>
      <c r="UCG250" s="34"/>
      <c r="UCH250" s="34"/>
      <c r="UCI250" s="34"/>
      <c r="UCJ250" s="34"/>
      <c r="UCK250" s="34"/>
      <c r="UCL250" s="34"/>
      <c r="UCM250" s="34"/>
      <c r="UCN250" s="34"/>
      <c r="UCO250" s="34"/>
      <c r="UCP250" s="34"/>
      <c r="UCQ250" s="34"/>
      <c r="UCR250" s="34"/>
      <c r="UCS250" s="34"/>
      <c r="UCT250" s="34"/>
      <c r="UCU250" s="34"/>
      <c r="UCV250" s="34"/>
      <c r="UCW250" s="34"/>
      <c r="UCX250" s="34"/>
      <c r="UCY250" s="34"/>
      <c r="UCZ250" s="34"/>
      <c r="UDA250" s="34"/>
      <c r="UDB250" s="34"/>
      <c r="UDC250" s="34"/>
      <c r="UDD250" s="34"/>
      <c r="UDE250" s="34"/>
      <c r="UDF250" s="34"/>
      <c r="UDG250" s="34"/>
      <c r="UDH250" s="34"/>
      <c r="UDI250" s="34"/>
      <c r="UDJ250" s="34"/>
      <c r="UDK250" s="34"/>
      <c r="UDL250" s="34"/>
      <c r="UDM250" s="34"/>
      <c r="UDN250" s="34"/>
      <c r="UDO250" s="34"/>
      <c r="UDP250" s="34"/>
      <c r="UDQ250" s="34"/>
      <c r="UDR250" s="34"/>
      <c r="UDS250" s="34"/>
      <c r="UDT250" s="34"/>
      <c r="UDU250" s="34"/>
      <c r="UDV250" s="34"/>
      <c r="UDW250" s="34"/>
      <c r="UDX250" s="34"/>
      <c r="UDY250" s="34"/>
      <c r="UDZ250" s="34"/>
      <c r="UEA250" s="34"/>
      <c r="UEB250" s="34"/>
      <c r="UEC250" s="34"/>
      <c r="UED250" s="34"/>
      <c r="UEE250" s="34"/>
      <c r="UEF250" s="34"/>
      <c r="UEG250" s="34"/>
      <c r="UEH250" s="34"/>
      <c r="UEI250" s="34"/>
      <c r="UEJ250" s="34"/>
      <c r="UEK250" s="34"/>
      <c r="UEL250" s="34"/>
      <c r="UEM250" s="34"/>
      <c r="UEN250" s="34"/>
      <c r="UEO250" s="34"/>
      <c r="UEP250" s="34"/>
      <c r="UEQ250" s="34"/>
      <c r="UER250" s="34"/>
      <c r="UES250" s="34"/>
      <c r="UET250" s="34"/>
      <c r="UEU250" s="34"/>
      <c r="UEV250" s="34"/>
      <c r="UEW250" s="34"/>
      <c r="UEX250" s="34"/>
      <c r="UEY250" s="34"/>
      <c r="UEZ250" s="34"/>
      <c r="UFA250" s="34"/>
      <c r="UFB250" s="34"/>
      <c r="UFC250" s="34"/>
      <c r="UFD250" s="34"/>
      <c r="UFE250" s="34"/>
      <c r="UFF250" s="34"/>
      <c r="UFG250" s="34"/>
      <c r="UFH250" s="34"/>
      <c r="UFI250" s="34"/>
      <c r="UFJ250" s="34"/>
      <c r="UFK250" s="34"/>
      <c r="UFL250" s="34"/>
      <c r="UFM250" s="34"/>
      <c r="UFN250" s="34"/>
      <c r="UFO250" s="34"/>
      <c r="UFP250" s="34"/>
      <c r="UFQ250" s="34"/>
      <c r="UFR250" s="34"/>
      <c r="UFS250" s="34"/>
      <c r="UFT250" s="34"/>
      <c r="UFU250" s="34"/>
      <c r="UFV250" s="34"/>
      <c r="UFW250" s="34"/>
      <c r="UFX250" s="34"/>
      <c r="UFY250" s="34"/>
      <c r="UFZ250" s="34"/>
      <c r="UGA250" s="34"/>
      <c r="UGB250" s="34"/>
      <c r="UGC250" s="34"/>
      <c r="UGD250" s="34"/>
      <c r="UGE250" s="34"/>
      <c r="UGF250" s="34"/>
      <c r="UGG250" s="34"/>
      <c r="UGH250" s="34"/>
      <c r="UGI250" s="34"/>
      <c r="UGJ250" s="34"/>
      <c r="UGK250" s="34"/>
      <c r="UGL250" s="34"/>
      <c r="UGM250" s="34"/>
      <c r="UGN250" s="34"/>
      <c r="UGO250" s="34"/>
      <c r="UGP250" s="34"/>
      <c r="UGQ250" s="34"/>
      <c r="UGR250" s="34"/>
      <c r="UGS250" s="34"/>
      <c r="UGT250" s="34"/>
      <c r="UGU250" s="34"/>
      <c r="UGV250" s="34"/>
      <c r="UGW250" s="34"/>
      <c r="UGX250" s="34"/>
      <c r="UGY250" s="34"/>
      <c r="UGZ250" s="34"/>
      <c r="UHA250" s="34"/>
      <c r="UHB250" s="34"/>
      <c r="UHC250" s="34"/>
      <c r="UHD250" s="34"/>
      <c r="UHE250" s="34"/>
      <c r="UHF250" s="34"/>
      <c r="UHG250" s="34"/>
      <c r="UHH250" s="34"/>
      <c r="UHI250" s="34"/>
      <c r="UHJ250" s="34"/>
      <c r="UHK250" s="34"/>
      <c r="UHL250" s="34"/>
      <c r="UHM250" s="34"/>
      <c r="UHN250" s="34"/>
      <c r="UHO250" s="34"/>
      <c r="UHP250" s="34"/>
      <c r="UHQ250" s="34"/>
      <c r="UHR250" s="34"/>
      <c r="UHS250" s="34"/>
      <c r="UHT250" s="34"/>
      <c r="UHU250" s="34"/>
      <c r="UHV250" s="34"/>
      <c r="UHW250" s="34"/>
      <c r="UHX250" s="34"/>
      <c r="UHY250" s="34"/>
      <c r="UHZ250" s="34"/>
      <c r="UIA250" s="34"/>
      <c r="UIB250" s="34"/>
      <c r="UIC250" s="34"/>
      <c r="UID250" s="34"/>
      <c r="UIE250" s="34"/>
      <c r="UIF250" s="34"/>
      <c r="UIG250" s="34"/>
      <c r="UIH250" s="34"/>
      <c r="UII250" s="34"/>
      <c r="UIJ250" s="34"/>
      <c r="UIK250" s="34"/>
      <c r="UIL250" s="34"/>
      <c r="UIM250" s="34"/>
      <c r="UIN250" s="34"/>
      <c r="UIO250" s="34"/>
      <c r="UIP250" s="34"/>
      <c r="UIQ250" s="34"/>
      <c r="UIR250" s="34"/>
      <c r="UIS250" s="34"/>
      <c r="UIT250" s="34"/>
      <c r="UIU250" s="34"/>
      <c r="UIV250" s="34"/>
      <c r="UIW250" s="34"/>
      <c r="UIX250" s="34"/>
      <c r="UIY250" s="34"/>
      <c r="UIZ250" s="34"/>
      <c r="UJA250" s="34"/>
      <c r="UJB250" s="34"/>
      <c r="UJC250" s="34"/>
      <c r="UJD250" s="34"/>
      <c r="UJE250" s="34"/>
      <c r="UJF250" s="34"/>
      <c r="UJG250" s="34"/>
      <c r="UJH250" s="34"/>
      <c r="UJI250" s="34"/>
      <c r="UJJ250" s="34"/>
      <c r="UJK250" s="34"/>
      <c r="UJL250" s="34"/>
      <c r="UJM250" s="34"/>
      <c r="UJN250" s="34"/>
      <c r="UJO250" s="34"/>
      <c r="UJP250" s="34"/>
      <c r="UJQ250" s="34"/>
      <c r="UJR250" s="34"/>
      <c r="UJS250" s="34"/>
      <c r="UJT250" s="34"/>
      <c r="UJU250" s="34"/>
      <c r="UJV250" s="34"/>
      <c r="UJW250" s="34"/>
      <c r="UJX250" s="34"/>
      <c r="UJY250" s="34"/>
      <c r="UJZ250" s="34"/>
      <c r="UKA250" s="34"/>
      <c r="UKB250" s="34"/>
      <c r="UKC250" s="34"/>
      <c r="UKD250" s="34"/>
      <c r="UKE250" s="34"/>
      <c r="UKF250" s="34"/>
      <c r="UKG250" s="34"/>
      <c r="UKH250" s="34"/>
      <c r="UKI250" s="34"/>
      <c r="UKJ250" s="34"/>
      <c r="UKK250" s="34"/>
      <c r="UKL250" s="34"/>
      <c r="UKM250" s="34"/>
      <c r="UKN250" s="34"/>
      <c r="UKO250" s="34"/>
      <c r="UKP250" s="34"/>
      <c r="UKQ250" s="34"/>
      <c r="UKR250" s="34"/>
      <c r="UKS250" s="34"/>
      <c r="UKT250" s="34"/>
      <c r="UKU250" s="34"/>
      <c r="UKV250" s="34"/>
      <c r="UKW250" s="34"/>
      <c r="UKX250" s="34"/>
      <c r="UKY250" s="34"/>
      <c r="UKZ250" s="34"/>
      <c r="ULA250" s="34"/>
      <c r="ULB250" s="34"/>
      <c r="ULC250" s="34"/>
      <c r="ULD250" s="34"/>
      <c r="ULE250" s="34"/>
      <c r="ULF250" s="34"/>
      <c r="ULG250" s="34"/>
      <c r="ULH250" s="34"/>
      <c r="ULI250" s="34"/>
      <c r="ULJ250" s="34"/>
      <c r="ULK250" s="34"/>
      <c r="ULL250" s="34"/>
      <c r="ULM250" s="34"/>
      <c r="ULN250" s="34"/>
      <c r="ULO250" s="34"/>
      <c r="ULP250" s="34"/>
      <c r="ULQ250" s="34"/>
      <c r="ULR250" s="34"/>
      <c r="ULS250" s="34"/>
      <c r="ULT250" s="34"/>
      <c r="ULU250" s="34"/>
      <c r="ULV250" s="34"/>
      <c r="ULW250" s="34"/>
      <c r="ULX250" s="34"/>
      <c r="ULY250" s="34"/>
      <c r="ULZ250" s="34"/>
      <c r="UMA250" s="34"/>
      <c r="UMB250" s="34"/>
      <c r="UMC250" s="34"/>
      <c r="UMD250" s="34"/>
      <c r="UME250" s="34"/>
      <c r="UMF250" s="34"/>
      <c r="UMG250" s="34"/>
      <c r="UMH250" s="34"/>
      <c r="UMI250" s="34"/>
      <c r="UMJ250" s="34"/>
      <c r="UMK250" s="34"/>
      <c r="UML250" s="34"/>
      <c r="UMM250" s="34"/>
      <c r="UMN250" s="34"/>
      <c r="UMO250" s="34"/>
      <c r="UMP250" s="34"/>
      <c r="UMQ250" s="34"/>
      <c r="UMR250" s="34"/>
      <c r="UMS250" s="34"/>
      <c r="UMT250" s="34"/>
      <c r="UMU250" s="34"/>
      <c r="UMV250" s="34"/>
      <c r="UMW250" s="34"/>
      <c r="UMX250" s="34"/>
      <c r="UMY250" s="34"/>
      <c r="UMZ250" s="34"/>
      <c r="UNA250" s="34"/>
      <c r="UNB250" s="34"/>
      <c r="UNC250" s="34"/>
      <c r="UND250" s="34"/>
      <c r="UNE250" s="34"/>
      <c r="UNF250" s="34"/>
      <c r="UNG250" s="34"/>
      <c r="UNH250" s="34"/>
      <c r="UNI250" s="34"/>
      <c r="UNJ250" s="34"/>
      <c r="UNK250" s="34"/>
      <c r="UNL250" s="34"/>
      <c r="UNM250" s="34"/>
      <c r="UNN250" s="34"/>
      <c r="UNO250" s="34"/>
      <c r="UNP250" s="34"/>
      <c r="UNQ250" s="34"/>
      <c r="UNR250" s="34"/>
      <c r="UNS250" s="34"/>
      <c r="UNT250" s="34"/>
      <c r="UNU250" s="34"/>
      <c r="UNV250" s="34"/>
      <c r="UNW250" s="34"/>
      <c r="UNX250" s="34"/>
      <c r="UNY250" s="34"/>
      <c r="UNZ250" s="34"/>
      <c r="UOA250" s="34"/>
      <c r="UOB250" s="34"/>
      <c r="UOC250" s="34"/>
      <c r="UOD250" s="34"/>
      <c r="UOE250" s="34"/>
      <c r="UOF250" s="34"/>
      <c r="UOG250" s="34"/>
      <c r="UOH250" s="34"/>
      <c r="UOI250" s="34"/>
      <c r="UOJ250" s="34"/>
      <c r="UOK250" s="34"/>
      <c r="UOL250" s="34"/>
      <c r="UOM250" s="34"/>
      <c r="UON250" s="34"/>
      <c r="UOO250" s="34"/>
      <c r="UOP250" s="34"/>
      <c r="UOQ250" s="34"/>
      <c r="UOR250" s="34"/>
      <c r="UOS250" s="34"/>
      <c r="UOT250" s="34"/>
      <c r="UOU250" s="34"/>
      <c r="UOV250" s="34"/>
      <c r="UOW250" s="34"/>
      <c r="UOX250" s="34"/>
      <c r="UOY250" s="34"/>
      <c r="UOZ250" s="34"/>
      <c r="UPA250" s="34"/>
      <c r="UPB250" s="34"/>
      <c r="UPC250" s="34"/>
      <c r="UPD250" s="34"/>
      <c r="UPE250" s="34"/>
      <c r="UPF250" s="34"/>
      <c r="UPG250" s="34"/>
      <c r="UPH250" s="34"/>
      <c r="UPI250" s="34"/>
      <c r="UPJ250" s="34"/>
      <c r="UPK250" s="34"/>
      <c r="UPL250" s="34"/>
      <c r="UPM250" s="34"/>
      <c r="UPN250" s="34"/>
      <c r="UPO250" s="34"/>
      <c r="UPP250" s="34"/>
      <c r="UPQ250" s="34"/>
      <c r="UPR250" s="34"/>
      <c r="UPS250" s="34"/>
      <c r="UPT250" s="34"/>
      <c r="UPU250" s="34"/>
      <c r="UPV250" s="34"/>
      <c r="UPW250" s="34"/>
      <c r="UPX250" s="34"/>
      <c r="UPY250" s="34"/>
      <c r="UPZ250" s="34"/>
      <c r="UQA250" s="34"/>
      <c r="UQB250" s="34"/>
      <c r="UQC250" s="34"/>
      <c r="UQD250" s="34"/>
      <c r="UQE250" s="34"/>
      <c r="UQF250" s="34"/>
      <c r="UQG250" s="34"/>
      <c r="UQH250" s="34"/>
      <c r="UQI250" s="34"/>
      <c r="UQJ250" s="34"/>
      <c r="UQK250" s="34"/>
      <c r="UQL250" s="34"/>
      <c r="UQM250" s="34"/>
      <c r="UQN250" s="34"/>
      <c r="UQO250" s="34"/>
      <c r="UQP250" s="34"/>
      <c r="UQQ250" s="34"/>
      <c r="UQR250" s="34"/>
      <c r="UQS250" s="34"/>
      <c r="UQT250" s="34"/>
      <c r="UQU250" s="34"/>
      <c r="UQV250" s="34"/>
      <c r="UQW250" s="34"/>
      <c r="UQX250" s="34"/>
      <c r="UQY250" s="34"/>
      <c r="UQZ250" s="34"/>
      <c r="URA250" s="34"/>
      <c r="URB250" s="34"/>
      <c r="URC250" s="34"/>
      <c r="URD250" s="34"/>
      <c r="URE250" s="34"/>
      <c r="URF250" s="34"/>
      <c r="URG250" s="34"/>
      <c r="URH250" s="34"/>
      <c r="URI250" s="34"/>
      <c r="URJ250" s="34"/>
      <c r="URK250" s="34"/>
      <c r="URL250" s="34"/>
      <c r="URM250" s="34"/>
      <c r="URN250" s="34"/>
      <c r="URO250" s="34"/>
      <c r="URP250" s="34"/>
      <c r="URQ250" s="34"/>
      <c r="URR250" s="34"/>
      <c r="URS250" s="34"/>
      <c r="URT250" s="34"/>
      <c r="URU250" s="34"/>
      <c r="URV250" s="34"/>
      <c r="URW250" s="34"/>
      <c r="URX250" s="34"/>
      <c r="URY250" s="34"/>
      <c r="URZ250" s="34"/>
      <c r="USA250" s="34"/>
      <c r="USB250" s="34"/>
      <c r="USC250" s="34"/>
      <c r="USD250" s="34"/>
      <c r="USE250" s="34"/>
      <c r="USF250" s="34"/>
      <c r="USG250" s="34"/>
      <c r="USH250" s="34"/>
      <c r="USI250" s="34"/>
      <c r="USJ250" s="34"/>
      <c r="USK250" s="34"/>
      <c r="USL250" s="34"/>
      <c r="USM250" s="34"/>
      <c r="USN250" s="34"/>
      <c r="USO250" s="34"/>
      <c r="USP250" s="34"/>
      <c r="USQ250" s="34"/>
      <c r="USR250" s="34"/>
      <c r="USS250" s="34"/>
      <c r="UST250" s="34"/>
      <c r="USU250" s="34"/>
      <c r="USV250" s="34"/>
      <c r="USW250" s="34"/>
      <c r="USX250" s="34"/>
      <c r="USY250" s="34"/>
      <c r="USZ250" s="34"/>
      <c r="UTA250" s="34"/>
      <c r="UTB250" s="34"/>
      <c r="UTC250" s="34"/>
      <c r="UTD250" s="34"/>
      <c r="UTE250" s="34"/>
      <c r="UTF250" s="34"/>
      <c r="UTG250" s="34"/>
      <c r="UTH250" s="34"/>
      <c r="UTI250" s="34"/>
      <c r="UTJ250" s="34"/>
      <c r="UTK250" s="34"/>
      <c r="UTL250" s="34"/>
      <c r="UTM250" s="34"/>
      <c r="UTN250" s="34"/>
      <c r="UTO250" s="34"/>
      <c r="UTP250" s="34"/>
      <c r="UTQ250" s="34"/>
      <c r="UTR250" s="34"/>
      <c r="UTS250" s="34"/>
      <c r="UTT250" s="34"/>
      <c r="UTU250" s="34"/>
      <c r="UTV250" s="34"/>
      <c r="UTW250" s="34"/>
      <c r="UTX250" s="34"/>
      <c r="UTY250" s="34"/>
      <c r="UTZ250" s="34"/>
      <c r="UUA250" s="34"/>
      <c r="UUB250" s="34"/>
      <c r="UUC250" s="34"/>
      <c r="UUD250" s="34"/>
      <c r="UUE250" s="34"/>
      <c r="UUF250" s="34"/>
      <c r="UUG250" s="34"/>
      <c r="UUH250" s="34"/>
      <c r="UUI250" s="34"/>
      <c r="UUJ250" s="34"/>
      <c r="UUK250" s="34"/>
      <c r="UUL250" s="34"/>
      <c r="UUM250" s="34"/>
      <c r="UUN250" s="34"/>
      <c r="UUO250" s="34"/>
      <c r="UUP250" s="34"/>
      <c r="UUQ250" s="34"/>
      <c r="UUR250" s="34"/>
      <c r="UUS250" s="34"/>
      <c r="UUT250" s="34"/>
      <c r="UUU250" s="34"/>
      <c r="UUV250" s="34"/>
      <c r="UUW250" s="34"/>
      <c r="UUX250" s="34"/>
      <c r="UUY250" s="34"/>
      <c r="UUZ250" s="34"/>
      <c r="UVA250" s="34"/>
      <c r="UVB250" s="34"/>
      <c r="UVC250" s="34"/>
      <c r="UVD250" s="34"/>
      <c r="UVE250" s="34"/>
      <c r="UVF250" s="34"/>
      <c r="UVG250" s="34"/>
      <c r="UVH250" s="34"/>
      <c r="UVI250" s="34"/>
      <c r="UVJ250" s="34"/>
      <c r="UVK250" s="34"/>
      <c r="UVL250" s="34"/>
      <c r="UVM250" s="34"/>
      <c r="UVN250" s="34"/>
      <c r="UVO250" s="34"/>
      <c r="UVP250" s="34"/>
      <c r="UVQ250" s="34"/>
      <c r="UVR250" s="34"/>
      <c r="UVS250" s="34"/>
      <c r="UVT250" s="34"/>
      <c r="UVU250" s="34"/>
      <c r="UVV250" s="34"/>
      <c r="UVW250" s="34"/>
      <c r="UVX250" s="34"/>
      <c r="UVY250" s="34"/>
      <c r="UVZ250" s="34"/>
      <c r="UWA250" s="34"/>
      <c r="UWB250" s="34"/>
      <c r="UWC250" s="34"/>
      <c r="UWD250" s="34"/>
      <c r="UWE250" s="34"/>
      <c r="UWF250" s="34"/>
      <c r="UWG250" s="34"/>
      <c r="UWH250" s="34"/>
      <c r="UWI250" s="34"/>
      <c r="UWJ250" s="34"/>
      <c r="UWK250" s="34"/>
      <c r="UWL250" s="34"/>
      <c r="UWM250" s="34"/>
      <c r="UWN250" s="34"/>
      <c r="UWO250" s="34"/>
      <c r="UWP250" s="34"/>
      <c r="UWQ250" s="34"/>
      <c r="UWR250" s="34"/>
      <c r="UWS250" s="34"/>
      <c r="UWT250" s="34"/>
      <c r="UWU250" s="34"/>
      <c r="UWV250" s="34"/>
      <c r="UWW250" s="34"/>
      <c r="UWX250" s="34"/>
      <c r="UWY250" s="34"/>
      <c r="UWZ250" s="34"/>
      <c r="UXA250" s="34"/>
      <c r="UXB250" s="34"/>
      <c r="UXC250" s="34"/>
      <c r="UXD250" s="34"/>
      <c r="UXE250" s="34"/>
      <c r="UXF250" s="34"/>
      <c r="UXG250" s="34"/>
      <c r="UXH250" s="34"/>
      <c r="UXI250" s="34"/>
      <c r="UXJ250" s="34"/>
      <c r="UXK250" s="34"/>
      <c r="UXL250" s="34"/>
      <c r="UXM250" s="34"/>
      <c r="UXN250" s="34"/>
      <c r="UXO250" s="34"/>
      <c r="UXP250" s="34"/>
      <c r="UXQ250" s="34"/>
      <c r="UXR250" s="34"/>
      <c r="UXS250" s="34"/>
      <c r="UXT250" s="34"/>
      <c r="UXU250" s="34"/>
      <c r="UXV250" s="34"/>
      <c r="UXW250" s="34"/>
      <c r="UXX250" s="34"/>
      <c r="UXY250" s="34"/>
      <c r="UXZ250" s="34"/>
      <c r="UYA250" s="34"/>
      <c r="UYB250" s="34"/>
      <c r="UYC250" s="34"/>
      <c r="UYD250" s="34"/>
      <c r="UYE250" s="34"/>
      <c r="UYF250" s="34"/>
      <c r="UYG250" s="34"/>
      <c r="UYH250" s="34"/>
      <c r="UYI250" s="34"/>
      <c r="UYJ250" s="34"/>
      <c r="UYK250" s="34"/>
      <c r="UYL250" s="34"/>
      <c r="UYM250" s="34"/>
      <c r="UYN250" s="34"/>
      <c r="UYO250" s="34"/>
      <c r="UYP250" s="34"/>
      <c r="UYQ250" s="34"/>
      <c r="UYR250" s="34"/>
      <c r="UYS250" s="34"/>
      <c r="UYT250" s="34"/>
      <c r="UYU250" s="34"/>
      <c r="UYV250" s="34"/>
      <c r="UYW250" s="34"/>
      <c r="UYX250" s="34"/>
      <c r="UYY250" s="34"/>
      <c r="UYZ250" s="34"/>
      <c r="UZA250" s="34"/>
      <c r="UZB250" s="34"/>
      <c r="UZC250" s="34"/>
      <c r="UZD250" s="34"/>
      <c r="UZE250" s="34"/>
      <c r="UZF250" s="34"/>
      <c r="UZG250" s="34"/>
      <c r="UZH250" s="34"/>
      <c r="UZI250" s="34"/>
      <c r="UZJ250" s="34"/>
      <c r="UZK250" s="34"/>
      <c r="UZL250" s="34"/>
      <c r="UZM250" s="34"/>
      <c r="UZN250" s="34"/>
      <c r="UZO250" s="34"/>
      <c r="UZP250" s="34"/>
      <c r="UZQ250" s="34"/>
      <c r="UZR250" s="34"/>
      <c r="UZS250" s="34"/>
      <c r="UZT250" s="34"/>
      <c r="UZU250" s="34"/>
      <c r="UZV250" s="34"/>
      <c r="UZW250" s="34"/>
      <c r="UZX250" s="34"/>
      <c r="UZY250" s="34"/>
      <c r="UZZ250" s="34"/>
      <c r="VAA250" s="34"/>
      <c r="VAB250" s="34"/>
      <c r="VAC250" s="34"/>
      <c r="VAD250" s="34"/>
      <c r="VAE250" s="34"/>
      <c r="VAF250" s="34"/>
      <c r="VAG250" s="34"/>
      <c r="VAH250" s="34"/>
      <c r="VAI250" s="34"/>
      <c r="VAJ250" s="34"/>
      <c r="VAK250" s="34"/>
      <c r="VAL250" s="34"/>
      <c r="VAM250" s="34"/>
      <c r="VAN250" s="34"/>
      <c r="VAO250" s="34"/>
      <c r="VAP250" s="34"/>
      <c r="VAQ250" s="34"/>
      <c r="VAR250" s="34"/>
      <c r="VAS250" s="34"/>
      <c r="VAT250" s="34"/>
      <c r="VAU250" s="34"/>
      <c r="VAV250" s="34"/>
      <c r="VAW250" s="34"/>
      <c r="VAX250" s="34"/>
      <c r="VAY250" s="34"/>
      <c r="VAZ250" s="34"/>
      <c r="VBA250" s="34"/>
      <c r="VBB250" s="34"/>
      <c r="VBC250" s="34"/>
      <c r="VBD250" s="34"/>
      <c r="VBE250" s="34"/>
      <c r="VBF250" s="34"/>
      <c r="VBG250" s="34"/>
      <c r="VBH250" s="34"/>
      <c r="VBI250" s="34"/>
      <c r="VBJ250" s="34"/>
      <c r="VBK250" s="34"/>
      <c r="VBL250" s="34"/>
      <c r="VBM250" s="34"/>
      <c r="VBN250" s="34"/>
      <c r="VBO250" s="34"/>
      <c r="VBP250" s="34"/>
      <c r="VBQ250" s="34"/>
      <c r="VBR250" s="34"/>
      <c r="VBS250" s="34"/>
      <c r="VBT250" s="34"/>
      <c r="VBU250" s="34"/>
      <c r="VBV250" s="34"/>
      <c r="VBW250" s="34"/>
      <c r="VBX250" s="34"/>
      <c r="VBY250" s="34"/>
      <c r="VBZ250" s="34"/>
      <c r="VCA250" s="34"/>
      <c r="VCB250" s="34"/>
      <c r="VCC250" s="34"/>
      <c r="VCD250" s="34"/>
      <c r="VCE250" s="34"/>
      <c r="VCF250" s="34"/>
      <c r="VCG250" s="34"/>
      <c r="VCH250" s="34"/>
      <c r="VCI250" s="34"/>
      <c r="VCJ250" s="34"/>
      <c r="VCK250" s="34"/>
      <c r="VCL250" s="34"/>
      <c r="VCM250" s="34"/>
      <c r="VCN250" s="34"/>
      <c r="VCO250" s="34"/>
      <c r="VCP250" s="34"/>
      <c r="VCQ250" s="34"/>
      <c r="VCR250" s="34"/>
      <c r="VCS250" s="34"/>
      <c r="VCT250" s="34"/>
      <c r="VCU250" s="34"/>
      <c r="VCV250" s="34"/>
      <c r="VCW250" s="34"/>
      <c r="VCX250" s="34"/>
      <c r="VCY250" s="34"/>
      <c r="VCZ250" s="34"/>
      <c r="VDA250" s="34"/>
      <c r="VDB250" s="34"/>
      <c r="VDC250" s="34"/>
      <c r="VDD250" s="34"/>
      <c r="VDE250" s="34"/>
      <c r="VDF250" s="34"/>
      <c r="VDG250" s="34"/>
      <c r="VDH250" s="34"/>
      <c r="VDI250" s="34"/>
      <c r="VDJ250" s="34"/>
      <c r="VDK250" s="34"/>
      <c r="VDL250" s="34"/>
      <c r="VDM250" s="34"/>
      <c r="VDN250" s="34"/>
      <c r="VDO250" s="34"/>
      <c r="VDP250" s="34"/>
      <c r="VDQ250" s="34"/>
      <c r="VDR250" s="34"/>
      <c r="VDS250" s="34"/>
      <c r="VDT250" s="34"/>
      <c r="VDU250" s="34"/>
      <c r="VDV250" s="34"/>
      <c r="VDW250" s="34"/>
      <c r="VDX250" s="34"/>
      <c r="VDY250" s="34"/>
      <c r="VDZ250" s="34"/>
      <c r="VEA250" s="34"/>
      <c r="VEB250" s="34"/>
      <c r="VEC250" s="34"/>
      <c r="VED250" s="34"/>
      <c r="VEE250" s="34"/>
      <c r="VEF250" s="34"/>
      <c r="VEG250" s="34"/>
      <c r="VEH250" s="34"/>
      <c r="VEI250" s="34"/>
      <c r="VEJ250" s="34"/>
      <c r="VEK250" s="34"/>
      <c r="VEL250" s="34"/>
      <c r="VEM250" s="34"/>
      <c r="VEN250" s="34"/>
      <c r="VEO250" s="34"/>
      <c r="VEP250" s="34"/>
      <c r="VEQ250" s="34"/>
      <c r="VER250" s="34"/>
      <c r="VES250" s="34"/>
      <c r="VET250" s="34"/>
      <c r="VEU250" s="34"/>
      <c r="VEV250" s="34"/>
      <c r="VEW250" s="34"/>
      <c r="VEX250" s="34"/>
      <c r="VEY250" s="34"/>
      <c r="VEZ250" s="34"/>
      <c r="VFA250" s="34"/>
      <c r="VFB250" s="34"/>
      <c r="VFC250" s="34"/>
      <c r="VFD250" s="34"/>
      <c r="VFE250" s="34"/>
      <c r="VFF250" s="34"/>
      <c r="VFG250" s="34"/>
      <c r="VFH250" s="34"/>
      <c r="VFI250" s="34"/>
      <c r="VFJ250" s="34"/>
      <c r="VFK250" s="34"/>
      <c r="VFL250" s="34"/>
      <c r="VFM250" s="34"/>
      <c r="VFN250" s="34"/>
      <c r="VFO250" s="34"/>
      <c r="VFP250" s="34"/>
      <c r="VFQ250" s="34"/>
      <c r="VFR250" s="34"/>
      <c r="VFS250" s="34"/>
      <c r="VFT250" s="34"/>
      <c r="VFU250" s="34"/>
      <c r="VFV250" s="34"/>
      <c r="VFW250" s="34"/>
      <c r="VFX250" s="34"/>
      <c r="VFY250" s="34"/>
      <c r="VFZ250" s="34"/>
      <c r="VGA250" s="34"/>
      <c r="VGB250" s="34"/>
      <c r="VGC250" s="34"/>
      <c r="VGD250" s="34"/>
      <c r="VGE250" s="34"/>
      <c r="VGF250" s="34"/>
      <c r="VGG250" s="34"/>
      <c r="VGH250" s="34"/>
      <c r="VGI250" s="34"/>
      <c r="VGJ250" s="34"/>
      <c r="VGK250" s="34"/>
      <c r="VGL250" s="34"/>
      <c r="VGM250" s="34"/>
      <c r="VGN250" s="34"/>
      <c r="VGO250" s="34"/>
      <c r="VGP250" s="34"/>
      <c r="VGQ250" s="34"/>
      <c r="VGR250" s="34"/>
      <c r="VGS250" s="34"/>
      <c r="VGT250" s="34"/>
      <c r="VGU250" s="34"/>
      <c r="VGV250" s="34"/>
      <c r="VGW250" s="34"/>
      <c r="VGX250" s="34"/>
      <c r="VGY250" s="34"/>
      <c r="VGZ250" s="34"/>
      <c r="VHA250" s="34"/>
      <c r="VHB250" s="34"/>
      <c r="VHC250" s="34"/>
      <c r="VHD250" s="34"/>
      <c r="VHE250" s="34"/>
      <c r="VHF250" s="34"/>
      <c r="VHG250" s="34"/>
      <c r="VHH250" s="34"/>
      <c r="VHI250" s="34"/>
      <c r="VHJ250" s="34"/>
      <c r="VHK250" s="34"/>
      <c r="VHL250" s="34"/>
      <c r="VHM250" s="34"/>
      <c r="VHN250" s="34"/>
      <c r="VHO250" s="34"/>
      <c r="VHP250" s="34"/>
      <c r="VHQ250" s="34"/>
      <c r="VHR250" s="34"/>
      <c r="VHS250" s="34"/>
      <c r="VHT250" s="34"/>
      <c r="VHU250" s="34"/>
      <c r="VHV250" s="34"/>
      <c r="VHW250" s="34"/>
      <c r="VHX250" s="34"/>
      <c r="VHY250" s="34"/>
      <c r="VHZ250" s="34"/>
      <c r="VIA250" s="34"/>
      <c r="VIB250" s="34"/>
      <c r="VIC250" s="34"/>
      <c r="VID250" s="34"/>
      <c r="VIE250" s="34"/>
      <c r="VIF250" s="34"/>
      <c r="VIG250" s="34"/>
      <c r="VIH250" s="34"/>
      <c r="VII250" s="34"/>
      <c r="VIJ250" s="34"/>
      <c r="VIK250" s="34"/>
      <c r="VIL250" s="34"/>
      <c r="VIM250" s="34"/>
      <c r="VIN250" s="34"/>
      <c r="VIO250" s="34"/>
      <c r="VIP250" s="34"/>
      <c r="VIQ250" s="34"/>
      <c r="VIR250" s="34"/>
      <c r="VIS250" s="34"/>
      <c r="VIT250" s="34"/>
      <c r="VIU250" s="34"/>
      <c r="VIV250" s="34"/>
      <c r="VIW250" s="34"/>
      <c r="VIX250" s="34"/>
      <c r="VIY250" s="34"/>
      <c r="VIZ250" s="34"/>
      <c r="VJA250" s="34"/>
      <c r="VJB250" s="34"/>
      <c r="VJC250" s="34"/>
      <c r="VJD250" s="34"/>
      <c r="VJE250" s="34"/>
      <c r="VJF250" s="34"/>
      <c r="VJG250" s="34"/>
      <c r="VJH250" s="34"/>
      <c r="VJI250" s="34"/>
      <c r="VJJ250" s="34"/>
      <c r="VJK250" s="34"/>
      <c r="VJL250" s="34"/>
      <c r="VJM250" s="34"/>
      <c r="VJN250" s="34"/>
      <c r="VJO250" s="34"/>
      <c r="VJP250" s="34"/>
      <c r="VJQ250" s="34"/>
      <c r="VJR250" s="34"/>
      <c r="VJS250" s="34"/>
      <c r="VJT250" s="34"/>
      <c r="VJU250" s="34"/>
      <c r="VJV250" s="34"/>
      <c r="VJW250" s="34"/>
      <c r="VJX250" s="34"/>
      <c r="VJY250" s="34"/>
      <c r="VJZ250" s="34"/>
      <c r="VKA250" s="34"/>
      <c r="VKB250" s="34"/>
      <c r="VKC250" s="34"/>
      <c r="VKD250" s="34"/>
      <c r="VKE250" s="34"/>
      <c r="VKF250" s="34"/>
      <c r="VKG250" s="34"/>
      <c r="VKH250" s="34"/>
      <c r="VKI250" s="34"/>
      <c r="VKJ250" s="34"/>
      <c r="VKK250" s="34"/>
      <c r="VKL250" s="34"/>
      <c r="VKM250" s="34"/>
      <c r="VKN250" s="34"/>
      <c r="VKO250" s="34"/>
      <c r="VKP250" s="34"/>
      <c r="VKQ250" s="34"/>
      <c r="VKR250" s="34"/>
      <c r="VKS250" s="34"/>
      <c r="VKT250" s="34"/>
      <c r="VKU250" s="34"/>
      <c r="VKV250" s="34"/>
      <c r="VKW250" s="34"/>
      <c r="VKX250" s="34"/>
      <c r="VKY250" s="34"/>
      <c r="VKZ250" s="34"/>
      <c r="VLA250" s="34"/>
      <c r="VLB250" s="34"/>
      <c r="VLC250" s="34"/>
      <c r="VLD250" s="34"/>
      <c r="VLE250" s="34"/>
      <c r="VLF250" s="34"/>
      <c r="VLG250" s="34"/>
      <c r="VLH250" s="34"/>
      <c r="VLI250" s="34"/>
      <c r="VLJ250" s="34"/>
      <c r="VLK250" s="34"/>
      <c r="VLL250" s="34"/>
      <c r="VLM250" s="34"/>
      <c r="VLN250" s="34"/>
      <c r="VLO250" s="34"/>
      <c r="VLP250" s="34"/>
      <c r="VLQ250" s="34"/>
      <c r="VLR250" s="34"/>
      <c r="VLS250" s="34"/>
      <c r="VLT250" s="34"/>
      <c r="VLU250" s="34"/>
      <c r="VLV250" s="34"/>
      <c r="VLW250" s="34"/>
      <c r="VLX250" s="34"/>
      <c r="VLY250" s="34"/>
      <c r="VLZ250" s="34"/>
      <c r="VMA250" s="34"/>
      <c r="VMB250" s="34"/>
      <c r="VMC250" s="34"/>
      <c r="VMD250" s="34"/>
      <c r="VME250" s="34"/>
      <c r="VMF250" s="34"/>
      <c r="VMG250" s="34"/>
      <c r="VMH250" s="34"/>
      <c r="VMI250" s="34"/>
      <c r="VMJ250" s="34"/>
      <c r="VMK250" s="34"/>
      <c r="VML250" s="34"/>
      <c r="VMM250" s="34"/>
      <c r="VMN250" s="34"/>
      <c r="VMO250" s="34"/>
      <c r="VMP250" s="34"/>
      <c r="VMQ250" s="34"/>
      <c r="VMR250" s="34"/>
      <c r="VMS250" s="34"/>
      <c r="VMT250" s="34"/>
      <c r="VMU250" s="34"/>
      <c r="VMV250" s="34"/>
      <c r="VMW250" s="34"/>
      <c r="VMX250" s="34"/>
      <c r="VMY250" s="34"/>
      <c r="VMZ250" s="34"/>
      <c r="VNA250" s="34"/>
      <c r="VNB250" s="34"/>
      <c r="VNC250" s="34"/>
      <c r="VND250" s="34"/>
      <c r="VNE250" s="34"/>
      <c r="VNF250" s="34"/>
      <c r="VNG250" s="34"/>
      <c r="VNH250" s="34"/>
      <c r="VNI250" s="34"/>
      <c r="VNJ250" s="34"/>
      <c r="VNK250" s="34"/>
      <c r="VNL250" s="34"/>
      <c r="VNM250" s="34"/>
      <c r="VNN250" s="34"/>
      <c r="VNO250" s="34"/>
      <c r="VNP250" s="34"/>
      <c r="VNQ250" s="34"/>
      <c r="VNR250" s="34"/>
      <c r="VNS250" s="34"/>
      <c r="VNT250" s="34"/>
      <c r="VNU250" s="34"/>
      <c r="VNV250" s="34"/>
      <c r="VNW250" s="34"/>
      <c r="VNX250" s="34"/>
      <c r="VNY250" s="34"/>
      <c r="VNZ250" s="34"/>
      <c r="VOA250" s="34"/>
      <c r="VOB250" s="34"/>
      <c r="VOC250" s="34"/>
      <c r="VOD250" s="34"/>
      <c r="VOE250" s="34"/>
      <c r="VOF250" s="34"/>
      <c r="VOG250" s="34"/>
      <c r="VOH250" s="34"/>
      <c r="VOI250" s="34"/>
      <c r="VOJ250" s="34"/>
      <c r="VOK250" s="34"/>
      <c r="VOL250" s="34"/>
      <c r="VOM250" s="34"/>
      <c r="VON250" s="34"/>
      <c r="VOO250" s="34"/>
      <c r="VOP250" s="34"/>
      <c r="VOQ250" s="34"/>
      <c r="VOR250" s="34"/>
      <c r="VOS250" s="34"/>
      <c r="VOT250" s="34"/>
      <c r="VOU250" s="34"/>
      <c r="VOV250" s="34"/>
      <c r="VOW250" s="34"/>
      <c r="VOX250" s="34"/>
      <c r="VOY250" s="34"/>
      <c r="VOZ250" s="34"/>
      <c r="VPA250" s="34"/>
      <c r="VPB250" s="34"/>
      <c r="VPC250" s="34"/>
      <c r="VPD250" s="34"/>
      <c r="VPE250" s="34"/>
      <c r="VPF250" s="34"/>
      <c r="VPG250" s="34"/>
      <c r="VPH250" s="34"/>
      <c r="VPI250" s="34"/>
      <c r="VPJ250" s="34"/>
      <c r="VPK250" s="34"/>
      <c r="VPL250" s="34"/>
      <c r="VPM250" s="34"/>
      <c r="VPN250" s="34"/>
      <c r="VPO250" s="34"/>
      <c r="VPP250" s="34"/>
      <c r="VPQ250" s="34"/>
      <c r="VPR250" s="34"/>
      <c r="VPS250" s="34"/>
      <c r="VPT250" s="34"/>
      <c r="VPU250" s="34"/>
      <c r="VPV250" s="34"/>
      <c r="VPW250" s="34"/>
      <c r="VPX250" s="34"/>
      <c r="VPY250" s="34"/>
      <c r="VPZ250" s="34"/>
      <c r="VQA250" s="34"/>
      <c r="VQB250" s="34"/>
      <c r="VQC250" s="34"/>
      <c r="VQD250" s="34"/>
      <c r="VQE250" s="34"/>
      <c r="VQF250" s="34"/>
      <c r="VQG250" s="34"/>
      <c r="VQH250" s="34"/>
      <c r="VQI250" s="34"/>
      <c r="VQJ250" s="34"/>
      <c r="VQK250" s="34"/>
      <c r="VQL250" s="34"/>
      <c r="VQM250" s="34"/>
      <c r="VQN250" s="34"/>
      <c r="VQO250" s="34"/>
      <c r="VQP250" s="34"/>
      <c r="VQQ250" s="34"/>
      <c r="VQR250" s="34"/>
      <c r="VQS250" s="34"/>
      <c r="VQT250" s="34"/>
      <c r="VQU250" s="34"/>
      <c r="VQV250" s="34"/>
      <c r="VQW250" s="34"/>
      <c r="VQX250" s="34"/>
      <c r="VQY250" s="34"/>
      <c r="VQZ250" s="34"/>
      <c r="VRA250" s="34"/>
      <c r="VRB250" s="34"/>
      <c r="VRC250" s="34"/>
      <c r="VRD250" s="34"/>
      <c r="VRE250" s="34"/>
      <c r="VRF250" s="34"/>
      <c r="VRG250" s="34"/>
      <c r="VRH250" s="34"/>
      <c r="VRI250" s="34"/>
      <c r="VRJ250" s="34"/>
      <c r="VRK250" s="34"/>
      <c r="VRL250" s="34"/>
      <c r="VRM250" s="34"/>
      <c r="VRN250" s="34"/>
      <c r="VRO250" s="34"/>
      <c r="VRP250" s="34"/>
      <c r="VRQ250" s="34"/>
      <c r="VRR250" s="34"/>
      <c r="VRS250" s="34"/>
      <c r="VRT250" s="34"/>
      <c r="VRU250" s="34"/>
      <c r="VRV250" s="34"/>
      <c r="VRW250" s="34"/>
      <c r="VRX250" s="34"/>
      <c r="VRY250" s="34"/>
      <c r="VRZ250" s="34"/>
      <c r="VSA250" s="34"/>
      <c r="VSB250" s="34"/>
      <c r="VSC250" s="34"/>
      <c r="VSD250" s="34"/>
      <c r="VSE250" s="34"/>
      <c r="VSF250" s="34"/>
      <c r="VSG250" s="34"/>
      <c r="VSH250" s="34"/>
      <c r="VSI250" s="34"/>
      <c r="VSJ250" s="34"/>
      <c r="VSK250" s="34"/>
      <c r="VSL250" s="34"/>
      <c r="VSM250" s="34"/>
      <c r="VSN250" s="34"/>
      <c r="VSO250" s="34"/>
      <c r="VSP250" s="34"/>
      <c r="VSQ250" s="34"/>
      <c r="VSR250" s="34"/>
      <c r="VSS250" s="34"/>
      <c r="VST250" s="34"/>
      <c r="VSU250" s="34"/>
      <c r="VSV250" s="34"/>
      <c r="VSW250" s="34"/>
      <c r="VSX250" s="34"/>
      <c r="VSY250" s="34"/>
      <c r="VSZ250" s="34"/>
      <c r="VTA250" s="34"/>
      <c r="VTB250" s="34"/>
      <c r="VTC250" s="34"/>
      <c r="VTD250" s="34"/>
      <c r="VTE250" s="34"/>
      <c r="VTF250" s="34"/>
      <c r="VTG250" s="34"/>
      <c r="VTH250" s="34"/>
      <c r="VTI250" s="34"/>
      <c r="VTJ250" s="34"/>
      <c r="VTK250" s="34"/>
      <c r="VTL250" s="34"/>
      <c r="VTM250" s="34"/>
      <c r="VTN250" s="34"/>
      <c r="VTO250" s="34"/>
      <c r="VTP250" s="34"/>
      <c r="VTQ250" s="34"/>
      <c r="VTR250" s="34"/>
      <c r="VTS250" s="34"/>
      <c r="VTT250" s="34"/>
      <c r="VTU250" s="34"/>
      <c r="VTV250" s="34"/>
      <c r="VTW250" s="34"/>
      <c r="VTX250" s="34"/>
      <c r="VTY250" s="34"/>
      <c r="VTZ250" s="34"/>
      <c r="VUA250" s="34"/>
      <c r="VUB250" s="34"/>
      <c r="VUC250" s="34"/>
      <c r="VUD250" s="34"/>
      <c r="VUE250" s="34"/>
      <c r="VUF250" s="34"/>
      <c r="VUG250" s="34"/>
      <c r="VUH250" s="34"/>
      <c r="VUI250" s="34"/>
      <c r="VUJ250" s="34"/>
      <c r="VUK250" s="34"/>
      <c r="VUL250" s="34"/>
      <c r="VUM250" s="34"/>
      <c r="VUN250" s="34"/>
      <c r="VUO250" s="34"/>
      <c r="VUP250" s="34"/>
      <c r="VUQ250" s="34"/>
      <c r="VUR250" s="34"/>
      <c r="VUS250" s="34"/>
      <c r="VUT250" s="34"/>
      <c r="VUU250" s="34"/>
      <c r="VUV250" s="34"/>
      <c r="VUW250" s="34"/>
      <c r="VUX250" s="34"/>
      <c r="VUY250" s="34"/>
      <c r="VUZ250" s="34"/>
      <c r="VVA250" s="34"/>
      <c r="VVB250" s="34"/>
      <c r="VVC250" s="34"/>
      <c r="VVD250" s="34"/>
      <c r="VVE250" s="34"/>
      <c r="VVF250" s="34"/>
      <c r="VVG250" s="34"/>
      <c r="VVH250" s="34"/>
      <c r="VVI250" s="34"/>
      <c r="VVJ250" s="34"/>
      <c r="VVK250" s="34"/>
      <c r="VVL250" s="34"/>
      <c r="VVM250" s="34"/>
      <c r="VVN250" s="34"/>
      <c r="VVO250" s="34"/>
      <c r="VVP250" s="34"/>
      <c r="VVQ250" s="34"/>
      <c r="VVR250" s="34"/>
      <c r="VVS250" s="34"/>
      <c r="VVT250" s="34"/>
      <c r="VVU250" s="34"/>
      <c r="VVV250" s="34"/>
      <c r="VVW250" s="34"/>
      <c r="VVX250" s="34"/>
      <c r="VVY250" s="34"/>
      <c r="VVZ250" s="34"/>
      <c r="VWA250" s="34"/>
      <c r="VWB250" s="34"/>
      <c r="VWC250" s="34"/>
      <c r="VWD250" s="34"/>
      <c r="VWE250" s="34"/>
      <c r="VWF250" s="34"/>
      <c r="VWG250" s="34"/>
      <c r="VWH250" s="34"/>
      <c r="VWI250" s="34"/>
      <c r="VWJ250" s="34"/>
      <c r="VWK250" s="34"/>
      <c r="VWL250" s="34"/>
      <c r="VWM250" s="34"/>
      <c r="VWN250" s="34"/>
      <c r="VWO250" s="34"/>
      <c r="VWP250" s="34"/>
      <c r="VWQ250" s="34"/>
      <c r="VWR250" s="34"/>
      <c r="VWS250" s="34"/>
      <c r="VWT250" s="34"/>
      <c r="VWU250" s="34"/>
      <c r="VWV250" s="34"/>
      <c r="VWW250" s="34"/>
      <c r="VWX250" s="34"/>
      <c r="VWY250" s="34"/>
      <c r="VWZ250" s="34"/>
      <c r="VXA250" s="34"/>
      <c r="VXB250" s="34"/>
      <c r="VXC250" s="34"/>
      <c r="VXD250" s="34"/>
      <c r="VXE250" s="34"/>
      <c r="VXF250" s="34"/>
      <c r="VXG250" s="34"/>
      <c r="VXH250" s="34"/>
      <c r="VXI250" s="34"/>
      <c r="VXJ250" s="34"/>
      <c r="VXK250" s="34"/>
      <c r="VXL250" s="34"/>
      <c r="VXM250" s="34"/>
      <c r="VXN250" s="34"/>
      <c r="VXO250" s="34"/>
      <c r="VXP250" s="34"/>
      <c r="VXQ250" s="34"/>
      <c r="VXR250" s="34"/>
      <c r="VXS250" s="34"/>
      <c r="VXT250" s="34"/>
      <c r="VXU250" s="34"/>
      <c r="VXV250" s="34"/>
      <c r="VXW250" s="34"/>
      <c r="VXX250" s="34"/>
      <c r="VXY250" s="34"/>
      <c r="VXZ250" s="34"/>
      <c r="VYA250" s="34"/>
      <c r="VYB250" s="34"/>
      <c r="VYC250" s="34"/>
      <c r="VYD250" s="34"/>
      <c r="VYE250" s="34"/>
      <c r="VYF250" s="34"/>
      <c r="VYG250" s="34"/>
      <c r="VYH250" s="34"/>
      <c r="VYI250" s="34"/>
      <c r="VYJ250" s="34"/>
      <c r="VYK250" s="34"/>
      <c r="VYL250" s="34"/>
      <c r="VYM250" s="34"/>
      <c r="VYN250" s="34"/>
      <c r="VYO250" s="34"/>
      <c r="VYP250" s="34"/>
      <c r="VYQ250" s="34"/>
      <c r="VYR250" s="34"/>
      <c r="VYS250" s="34"/>
      <c r="VYT250" s="34"/>
      <c r="VYU250" s="34"/>
      <c r="VYV250" s="34"/>
      <c r="VYW250" s="34"/>
      <c r="VYX250" s="34"/>
      <c r="VYY250" s="34"/>
      <c r="VYZ250" s="34"/>
      <c r="VZA250" s="34"/>
      <c r="VZB250" s="34"/>
      <c r="VZC250" s="34"/>
      <c r="VZD250" s="34"/>
      <c r="VZE250" s="34"/>
      <c r="VZF250" s="34"/>
      <c r="VZG250" s="34"/>
      <c r="VZH250" s="34"/>
      <c r="VZI250" s="34"/>
      <c r="VZJ250" s="34"/>
      <c r="VZK250" s="34"/>
      <c r="VZL250" s="34"/>
      <c r="VZM250" s="34"/>
      <c r="VZN250" s="34"/>
      <c r="VZO250" s="34"/>
      <c r="VZP250" s="34"/>
      <c r="VZQ250" s="34"/>
      <c r="VZR250" s="34"/>
      <c r="VZS250" s="34"/>
      <c r="VZT250" s="34"/>
      <c r="VZU250" s="34"/>
      <c r="VZV250" s="34"/>
      <c r="VZW250" s="34"/>
      <c r="VZX250" s="34"/>
      <c r="VZY250" s="34"/>
      <c r="VZZ250" s="34"/>
      <c r="WAA250" s="34"/>
      <c r="WAB250" s="34"/>
      <c r="WAC250" s="34"/>
      <c r="WAD250" s="34"/>
      <c r="WAE250" s="34"/>
      <c r="WAF250" s="34"/>
      <c r="WAG250" s="34"/>
      <c r="WAH250" s="34"/>
      <c r="WAI250" s="34"/>
      <c r="WAJ250" s="34"/>
      <c r="WAK250" s="34"/>
      <c r="WAL250" s="34"/>
      <c r="WAM250" s="34"/>
      <c r="WAN250" s="34"/>
      <c r="WAO250" s="34"/>
      <c r="WAP250" s="34"/>
      <c r="WAQ250" s="34"/>
      <c r="WAR250" s="34"/>
      <c r="WAS250" s="34"/>
      <c r="WAT250" s="34"/>
      <c r="WAU250" s="34"/>
      <c r="WAV250" s="34"/>
      <c r="WAW250" s="34"/>
      <c r="WAX250" s="34"/>
      <c r="WAY250" s="34"/>
      <c r="WAZ250" s="34"/>
      <c r="WBA250" s="34"/>
      <c r="WBB250" s="34"/>
      <c r="WBC250" s="34"/>
      <c r="WBD250" s="34"/>
      <c r="WBE250" s="34"/>
      <c r="WBF250" s="34"/>
      <c r="WBG250" s="34"/>
      <c r="WBH250" s="34"/>
      <c r="WBI250" s="34"/>
      <c r="WBJ250" s="34"/>
      <c r="WBK250" s="34"/>
      <c r="WBL250" s="34"/>
      <c r="WBM250" s="34"/>
      <c r="WBN250" s="34"/>
      <c r="WBO250" s="34"/>
      <c r="WBP250" s="34"/>
      <c r="WBQ250" s="34"/>
      <c r="WBR250" s="34"/>
      <c r="WBS250" s="34"/>
      <c r="WBT250" s="34"/>
      <c r="WBU250" s="34"/>
      <c r="WBV250" s="34"/>
      <c r="WBW250" s="34"/>
      <c r="WBX250" s="34"/>
      <c r="WBY250" s="34"/>
      <c r="WBZ250" s="34"/>
      <c r="WCA250" s="34"/>
      <c r="WCB250" s="34"/>
      <c r="WCC250" s="34"/>
      <c r="WCD250" s="34"/>
      <c r="WCE250" s="34"/>
      <c r="WCF250" s="34"/>
      <c r="WCG250" s="34"/>
      <c r="WCH250" s="34"/>
      <c r="WCI250" s="34"/>
      <c r="WCJ250" s="34"/>
      <c r="WCK250" s="34"/>
      <c r="WCL250" s="34"/>
      <c r="WCM250" s="34"/>
      <c r="WCN250" s="34"/>
      <c r="WCO250" s="34"/>
      <c r="WCP250" s="34"/>
      <c r="WCQ250" s="34"/>
      <c r="WCR250" s="34"/>
      <c r="WCS250" s="34"/>
      <c r="WCT250" s="34"/>
      <c r="WCU250" s="34"/>
      <c r="WCV250" s="34"/>
      <c r="WCW250" s="34"/>
      <c r="WCX250" s="34"/>
      <c r="WCY250" s="34"/>
      <c r="WCZ250" s="34"/>
      <c r="WDA250" s="34"/>
      <c r="WDB250" s="34"/>
      <c r="WDC250" s="34"/>
      <c r="WDD250" s="34"/>
      <c r="WDE250" s="34"/>
      <c r="WDF250" s="34"/>
      <c r="WDG250" s="34"/>
      <c r="WDH250" s="34"/>
      <c r="WDI250" s="34"/>
      <c r="WDJ250" s="34"/>
      <c r="WDK250" s="34"/>
      <c r="WDL250" s="34"/>
      <c r="WDM250" s="34"/>
      <c r="WDN250" s="34"/>
      <c r="WDO250" s="34"/>
      <c r="WDP250" s="34"/>
      <c r="WDQ250" s="34"/>
      <c r="WDR250" s="34"/>
      <c r="WDS250" s="34"/>
      <c r="WDT250" s="34"/>
      <c r="WDU250" s="34"/>
      <c r="WDV250" s="34"/>
      <c r="WDW250" s="34"/>
      <c r="WDX250" s="34"/>
      <c r="WDY250" s="34"/>
      <c r="WDZ250" s="34"/>
      <c r="WEA250" s="34"/>
      <c r="WEB250" s="34"/>
      <c r="WEC250" s="34"/>
      <c r="WED250" s="34"/>
      <c r="WEE250" s="34"/>
      <c r="WEF250" s="34"/>
      <c r="WEG250" s="34"/>
      <c r="WEH250" s="34"/>
      <c r="WEI250" s="34"/>
      <c r="WEJ250" s="34"/>
      <c r="WEK250" s="34"/>
      <c r="WEL250" s="34"/>
      <c r="WEM250" s="34"/>
      <c r="WEN250" s="34"/>
      <c r="WEO250" s="34"/>
      <c r="WEP250" s="34"/>
      <c r="WEQ250" s="34"/>
      <c r="WER250" s="34"/>
      <c r="WES250" s="34"/>
      <c r="WET250" s="34"/>
      <c r="WEU250" s="34"/>
      <c r="WEV250" s="34"/>
      <c r="WEW250" s="34"/>
      <c r="WEX250" s="34"/>
      <c r="WEY250" s="34"/>
      <c r="WEZ250" s="34"/>
      <c r="WFA250" s="34"/>
      <c r="WFB250" s="34"/>
      <c r="WFC250" s="34"/>
      <c r="WFD250" s="34"/>
      <c r="WFE250" s="34"/>
      <c r="WFF250" s="34"/>
      <c r="WFG250" s="34"/>
      <c r="WFH250" s="34"/>
      <c r="WFI250" s="34"/>
      <c r="WFJ250" s="34"/>
      <c r="WFK250" s="34"/>
      <c r="WFL250" s="34"/>
      <c r="WFM250" s="34"/>
      <c r="WFN250" s="34"/>
      <c r="WFO250" s="34"/>
      <c r="WFP250" s="34"/>
      <c r="WFQ250" s="34"/>
      <c r="WFR250" s="34"/>
      <c r="WFS250" s="34"/>
      <c r="WFT250" s="34"/>
      <c r="WFU250" s="34"/>
      <c r="WFV250" s="34"/>
      <c r="WFW250" s="34"/>
      <c r="WFX250" s="34"/>
      <c r="WFY250" s="34"/>
      <c r="WFZ250" s="34"/>
      <c r="WGA250" s="34"/>
      <c r="WGB250" s="34"/>
      <c r="WGC250" s="34"/>
      <c r="WGD250" s="34"/>
      <c r="WGE250" s="34"/>
      <c r="WGF250" s="34"/>
      <c r="WGG250" s="34"/>
      <c r="WGH250" s="34"/>
      <c r="WGI250" s="34"/>
      <c r="WGJ250" s="34"/>
      <c r="WGK250" s="34"/>
      <c r="WGL250" s="34"/>
      <c r="WGM250" s="34"/>
      <c r="WGN250" s="34"/>
      <c r="WGO250" s="34"/>
      <c r="WGP250" s="34"/>
      <c r="WGQ250" s="34"/>
      <c r="WGR250" s="34"/>
      <c r="WGS250" s="34"/>
      <c r="WGT250" s="34"/>
      <c r="WGU250" s="34"/>
      <c r="WGV250" s="34"/>
      <c r="WGW250" s="34"/>
      <c r="WGX250" s="34"/>
      <c r="WGY250" s="34"/>
      <c r="WGZ250" s="34"/>
      <c r="WHA250" s="34"/>
      <c r="WHB250" s="34"/>
      <c r="WHC250" s="34"/>
      <c r="WHD250" s="34"/>
      <c r="WHE250" s="34"/>
      <c r="WHF250" s="34"/>
      <c r="WHG250" s="34"/>
      <c r="WHH250" s="34"/>
      <c r="WHI250" s="34"/>
      <c r="WHJ250" s="34"/>
      <c r="WHK250" s="34"/>
      <c r="WHL250" s="34"/>
      <c r="WHM250" s="34"/>
      <c r="WHN250" s="34"/>
      <c r="WHO250" s="34"/>
      <c r="WHP250" s="34"/>
      <c r="WHQ250" s="34"/>
      <c r="WHR250" s="34"/>
      <c r="WHS250" s="34"/>
      <c r="WHT250" s="34"/>
      <c r="WHU250" s="34"/>
      <c r="WHV250" s="34"/>
      <c r="WHW250" s="34"/>
      <c r="WHX250" s="34"/>
      <c r="WHY250" s="34"/>
      <c r="WHZ250" s="34"/>
      <c r="WIA250" s="34"/>
      <c r="WIB250" s="34"/>
      <c r="WIC250" s="34"/>
      <c r="WID250" s="34"/>
      <c r="WIE250" s="34"/>
      <c r="WIF250" s="34"/>
      <c r="WIG250" s="34"/>
      <c r="WIH250" s="34"/>
      <c r="WII250" s="34"/>
      <c r="WIJ250" s="34"/>
      <c r="WIK250" s="34"/>
      <c r="WIL250" s="34"/>
      <c r="WIM250" s="34"/>
      <c r="WIN250" s="34"/>
      <c r="WIO250" s="34"/>
      <c r="WIP250" s="34"/>
      <c r="WIQ250" s="34"/>
      <c r="WIR250" s="34"/>
      <c r="WIS250" s="34"/>
      <c r="WIT250" s="34"/>
      <c r="WIU250" s="34"/>
      <c r="WIV250" s="34"/>
      <c r="WIW250" s="34"/>
      <c r="WIX250" s="34"/>
      <c r="WIY250" s="34"/>
      <c r="WIZ250" s="34"/>
      <c r="WJA250" s="34"/>
      <c r="WJB250" s="34"/>
      <c r="WJC250" s="34"/>
      <c r="WJD250" s="34"/>
      <c r="WJE250" s="34"/>
      <c r="WJF250" s="34"/>
      <c r="WJG250" s="34"/>
      <c r="WJH250" s="34"/>
      <c r="WJI250" s="34"/>
      <c r="WJJ250" s="34"/>
      <c r="WJK250" s="34"/>
      <c r="WJL250" s="34"/>
      <c r="WJM250" s="34"/>
      <c r="WJN250" s="34"/>
      <c r="WJO250" s="34"/>
      <c r="WJP250" s="34"/>
      <c r="WJQ250" s="34"/>
      <c r="WJR250" s="34"/>
      <c r="WJS250" s="34"/>
      <c r="WJT250" s="34"/>
      <c r="WJU250" s="34"/>
      <c r="WJV250" s="34"/>
      <c r="WJW250" s="34"/>
      <c r="WJX250" s="34"/>
      <c r="WJY250" s="34"/>
      <c r="WJZ250" s="34"/>
      <c r="WKA250" s="34"/>
      <c r="WKB250" s="34"/>
      <c r="WKC250" s="34"/>
      <c r="WKD250" s="34"/>
      <c r="WKE250" s="34"/>
      <c r="WKF250" s="34"/>
      <c r="WKG250" s="34"/>
      <c r="WKH250" s="34"/>
      <c r="WKI250" s="34"/>
      <c r="WKJ250" s="34"/>
      <c r="WKK250" s="34"/>
      <c r="WKL250" s="34"/>
      <c r="WKM250" s="34"/>
      <c r="WKN250" s="34"/>
      <c r="WKO250" s="34"/>
      <c r="WKP250" s="34"/>
      <c r="WKQ250" s="34"/>
      <c r="WKR250" s="34"/>
      <c r="WKS250" s="34"/>
      <c r="WKT250" s="34"/>
      <c r="WKU250" s="34"/>
      <c r="WKV250" s="34"/>
      <c r="WKW250" s="34"/>
      <c r="WKX250" s="34"/>
      <c r="WKY250" s="34"/>
      <c r="WKZ250" s="34"/>
      <c r="WLA250" s="34"/>
      <c r="WLB250" s="34"/>
      <c r="WLC250" s="34"/>
      <c r="WLD250" s="34"/>
      <c r="WLE250" s="34"/>
      <c r="WLF250" s="34"/>
      <c r="WLG250" s="34"/>
      <c r="WLH250" s="34"/>
      <c r="WLI250" s="34"/>
      <c r="WLJ250" s="34"/>
      <c r="WLK250" s="34"/>
      <c r="WLL250" s="34"/>
      <c r="WLM250" s="34"/>
      <c r="WLN250" s="34"/>
      <c r="WLO250" s="34"/>
      <c r="WLP250" s="34"/>
      <c r="WLQ250" s="34"/>
      <c r="WLR250" s="34"/>
      <c r="WLS250" s="34"/>
      <c r="WLT250" s="34"/>
      <c r="WLU250" s="34"/>
      <c r="WLV250" s="34"/>
      <c r="WLW250" s="34"/>
      <c r="WLX250" s="34"/>
      <c r="WLY250" s="34"/>
      <c r="WLZ250" s="34"/>
      <c r="WMA250" s="34"/>
      <c r="WMB250" s="34"/>
      <c r="WMC250" s="34"/>
      <c r="WMD250" s="34"/>
      <c r="WME250" s="34"/>
      <c r="WMF250" s="34"/>
      <c r="WMG250" s="34"/>
      <c r="WMH250" s="34"/>
      <c r="WMI250" s="34"/>
      <c r="WMJ250" s="34"/>
      <c r="WMK250" s="34"/>
      <c r="WML250" s="34"/>
      <c r="WMM250" s="34"/>
      <c r="WMN250" s="34"/>
      <c r="WMO250" s="34"/>
      <c r="WMP250" s="34"/>
      <c r="WMQ250" s="34"/>
      <c r="WMR250" s="34"/>
      <c r="WMS250" s="34"/>
      <c r="WMT250" s="34"/>
      <c r="WMU250" s="34"/>
      <c r="WMV250" s="34"/>
      <c r="WMW250" s="34"/>
      <c r="WMX250" s="34"/>
      <c r="WMY250" s="34"/>
      <c r="WMZ250" s="34"/>
      <c r="WNA250" s="34"/>
      <c r="WNB250" s="34"/>
      <c r="WNC250" s="34"/>
      <c r="WND250" s="34"/>
      <c r="WNE250" s="34"/>
      <c r="WNF250" s="34"/>
      <c r="WNG250" s="34"/>
      <c r="WNH250" s="34"/>
      <c r="WNI250" s="34"/>
      <c r="WNJ250" s="34"/>
      <c r="WNK250" s="34"/>
      <c r="WNL250" s="34"/>
      <c r="WNM250" s="34"/>
      <c r="WNN250" s="34"/>
      <c r="WNO250" s="34"/>
      <c r="WNP250" s="34"/>
      <c r="WNQ250" s="34"/>
      <c r="WNR250" s="34"/>
      <c r="WNS250" s="34"/>
      <c r="WNT250" s="34"/>
      <c r="WNU250" s="34"/>
      <c r="WNV250" s="34"/>
      <c r="WNW250" s="34"/>
      <c r="WNX250" s="34"/>
      <c r="WNY250" s="34"/>
      <c r="WNZ250" s="34"/>
      <c r="WOA250" s="34"/>
      <c r="WOB250" s="34"/>
      <c r="WOC250" s="34"/>
      <c r="WOD250" s="34"/>
      <c r="WOE250" s="34"/>
      <c r="WOF250" s="34"/>
      <c r="WOG250" s="34"/>
      <c r="WOH250" s="34"/>
      <c r="WOI250" s="34"/>
      <c r="WOJ250" s="34"/>
      <c r="WOK250" s="34"/>
      <c r="WOL250" s="34"/>
      <c r="WOM250" s="34"/>
      <c r="WON250" s="34"/>
      <c r="WOO250" s="34"/>
      <c r="WOP250" s="34"/>
      <c r="WOQ250" s="34"/>
      <c r="WOR250" s="34"/>
      <c r="WOS250" s="34"/>
      <c r="WOT250" s="34"/>
      <c r="WOU250" s="34"/>
      <c r="WOV250" s="34"/>
      <c r="WOW250" s="34"/>
      <c r="WOX250" s="34"/>
      <c r="WOY250" s="34"/>
      <c r="WOZ250" s="34"/>
      <c r="WPA250" s="34"/>
      <c r="WPB250" s="34"/>
      <c r="WPC250" s="34"/>
      <c r="WPD250" s="34"/>
      <c r="WPE250" s="34"/>
      <c r="WPF250" s="34"/>
      <c r="WPG250" s="34"/>
      <c r="WPH250" s="34"/>
      <c r="WPI250" s="34"/>
      <c r="WPJ250" s="34"/>
      <c r="WPK250" s="34"/>
      <c r="WPL250" s="34"/>
      <c r="WPM250" s="34"/>
      <c r="WPN250" s="34"/>
      <c r="WPO250" s="34"/>
      <c r="WPP250" s="34"/>
      <c r="WPQ250" s="34"/>
      <c r="WPR250" s="34"/>
      <c r="WPS250" s="34"/>
      <c r="WPT250" s="34"/>
      <c r="WPU250" s="34"/>
      <c r="WPV250" s="34"/>
      <c r="WPW250" s="34"/>
      <c r="WPX250" s="34"/>
      <c r="WPY250" s="34"/>
      <c r="WPZ250" s="34"/>
      <c r="WQA250" s="34"/>
      <c r="WQB250" s="34"/>
      <c r="WQC250" s="34"/>
      <c r="WQD250" s="34"/>
      <c r="WQE250" s="34"/>
      <c r="WQF250" s="34"/>
      <c r="WQG250" s="34"/>
      <c r="WQH250" s="34"/>
      <c r="WQI250" s="34"/>
      <c r="WQJ250" s="34"/>
      <c r="WQK250" s="34"/>
      <c r="WQL250" s="34"/>
      <c r="WQM250" s="34"/>
      <c r="WQN250" s="34"/>
      <c r="WQO250" s="34"/>
      <c r="WQP250" s="34"/>
      <c r="WQQ250" s="34"/>
      <c r="WQR250" s="34"/>
      <c r="WQS250" s="34"/>
      <c r="WQT250" s="34"/>
      <c r="WQU250" s="34"/>
      <c r="WQV250" s="34"/>
      <c r="WQW250" s="34"/>
      <c r="WQX250" s="34"/>
      <c r="WQY250" s="34"/>
      <c r="WQZ250" s="34"/>
      <c r="WRA250" s="34"/>
      <c r="WRB250" s="34"/>
      <c r="WRC250" s="34"/>
      <c r="WRD250" s="34"/>
      <c r="WRE250" s="34"/>
      <c r="WRF250" s="34"/>
      <c r="WRG250" s="34"/>
      <c r="WRH250" s="34"/>
      <c r="WRI250" s="34"/>
      <c r="WRJ250" s="34"/>
      <c r="WRK250" s="34"/>
      <c r="WRL250" s="34"/>
      <c r="WRM250" s="34"/>
      <c r="WRN250" s="34"/>
      <c r="WRO250" s="34"/>
      <c r="WRP250" s="34"/>
      <c r="WRQ250" s="34"/>
      <c r="WRR250" s="34"/>
      <c r="WRS250" s="34"/>
      <c r="WRT250" s="34"/>
      <c r="WRU250" s="34"/>
      <c r="WRV250" s="34"/>
      <c r="WRW250" s="34"/>
      <c r="WRX250" s="34"/>
      <c r="WRY250" s="34"/>
      <c r="WRZ250" s="34"/>
      <c r="WSA250" s="34"/>
      <c r="WSB250" s="34"/>
      <c r="WSC250" s="34"/>
      <c r="WSD250" s="34"/>
      <c r="WSE250" s="34"/>
      <c r="WSF250" s="34"/>
      <c r="WSG250" s="34"/>
      <c r="WSH250" s="34"/>
      <c r="WSI250" s="34"/>
      <c r="WSJ250" s="34"/>
      <c r="WSK250" s="34"/>
      <c r="WSL250" s="34"/>
      <c r="WSM250" s="34"/>
      <c r="WSN250" s="34"/>
      <c r="WSO250" s="34"/>
      <c r="WSP250" s="34"/>
      <c r="WSQ250" s="34"/>
      <c r="WSR250" s="34"/>
      <c r="WSS250" s="34"/>
      <c r="WST250" s="34"/>
      <c r="WSU250" s="34"/>
      <c r="WSV250" s="34"/>
      <c r="WSW250" s="34"/>
      <c r="WSX250" s="34"/>
      <c r="WSY250" s="34"/>
      <c r="WSZ250" s="34"/>
      <c r="WTA250" s="34"/>
      <c r="WTB250" s="34"/>
      <c r="WTC250" s="34"/>
      <c r="WTD250" s="34"/>
      <c r="WTE250" s="34"/>
      <c r="WTF250" s="34"/>
      <c r="WTG250" s="34"/>
      <c r="WTH250" s="34"/>
      <c r="WTI250" s="34"/>
      <c r="WTJ250" s="34"/>
      <c r="WTK250" s="34"/>
      <c r="WTL250" s="34"/>
      <c r="WTM250" s="34"/>
      <c r="WTN250" s="34"/>
      <c r="WTO250" s="34"/>
      <c r="WTP250" s="34"/>
      <c r="WTQ250" s="34"/>
      <c r="WTR250" s="34"/>
      <c r="WTS250" s="34"/>
      <c r="WTT250" s="34"/>
      <c r="WTU250" s="34"/>
      <c r="WTV250" s="34"/>
      <c r="WTW250" s="34"/>
      <c r="WTX250" s="34"/>
      <c r="WTY250" s="34"/>
      <c r="WTZ250" s="34"/>
      <c r="WUA250" s="34"/>
      <c r="WUB250" s="34"/>
      <c r="WUC250" s="34"/>
      <c r="WUD250" s="34"/>
      <c r="WUE250" s="34"/>
      <c r="WUF250" s="34"/>
      <c r="WUG250" s="34"/>
      <c r="WUH250" s="34"/>
      <c r="WUI250" s="34"/>
      <c r="WUJ250" s="34"/>
      <c r="WUK250" s="34"/>
      <c r="WUL250" s="34"/>
      <c r="WUM250" s="34"/>
      <c r="WUN250" s="34"/>
      <c r="WUO250" s="34"/>
      <c r="WUP250" s="34"/>
      <c r="WUQ250" s="34"/>
      <c r="WUR250" s="34"/>
      <c r="WUS250" s="34"/>
      <c r="WUT250" s="34"/>
      <c r="WUU250" s="34"/>
      <c r="WUV250" s="34"/>
      <c r="WUW250" s="34"/>
      <c r="WUX250" s="34"/>
      <c r="WUY250" s="34"/>
      <c r="WUZ250" s="34"/>
      <c r="WVA250" s="34"/>
      <c r="WVB250" s="34"/>
      <c r="WVC250" s="34"/>
      <c r="WVD250" s="34"/>
      <c r="WVE250" s="34"/>
      <c r="WVF250" s="34"/>
      <c r="WVG250" s="34"/>
      <c r="WVH250" s="34"/>
      <c r="WVI250" s="34"/>
      <c r="WVJ250" s="34"/>
      <c r="WVK250" s="34"/>
      <c r="WVL250" s="34"/>
      <c r="WVM250" s="34"/>
      <c r="WVN250" s="34"/>
      <c r="WVO250" s="34"/>
      <c r="WVP250" s="34"/>
      <c r="WVQ250" s="34"/>
      <c r="WVR250" s="34"/>
      <c r="WVS250" s="34"/>
      <c r="WVT250" s="34"/>
      <c r="WVU250" s="34"/>
      <c r="WVV250" s="34"/>
      <c r="WVW250" s="34"/>
      <c r="WVX250" s="34"/>
      <c r="WVY250" s="34"/>
      <c r="WVZ250" s="34"/>
      <c r="WWA250" s="34"/>
      <c r="WWB250" s="34"/>
      <c r="WWC250" s="34"/>
      <c r="WWD250" s="34"/>
      <c r="WWE250" s="34"/>
      <c r="WWF250" s="34"/>
      <c r="WWG250" s="34"/>
      <c r="WWH250" s="34"/>
      <c r="WWI250" s="34"/>
      <c r="WWJ250" s="34"/>
      <c r="WWK250" s="34"/>
      <c r="WWL250" s="34"/>
      <c r="WWM250" s="34"/>
      <c r="WWN250" s="34"/>
      <c r="WWO250" s="34"/>
      <c r="WWP250" s="34"/>
      <c r="WWQ250" s="34"/>
      <c r="WWR250" s="34"/>
      <c r="WWS250" s="34"/>
      <c r="WWT250" s="34"/>
      <c r="WWU250" s="34"/>
      <c r="WWV250" s="34"/>
      <c r="WWW250" s="34"/>
      <c r="WWX250" s="34"/>
      <c r="WWY250" s="34"/>
      <c r="WWZ250" s="34"/>
      <c r="WXA250" s="34"/>
      <c r="WXB250" s="34"/>
      <c r="WXC250" s="34"/>
      <c r="WXD250" s="34"/>
      <c r="WXE250" s="34"/>
      <c r="WXF250" s="34"/>
      <c r="WXG250" s="34"/>
      <c r="WXH250" s="34"/>
      <c r="WXI250" s="34"/>
      <c r="WXJ250" s="34"/>
      <c r="WXK250" s="34"/>
      <c r="WXL250" s="34"/>
      <c r="WXM250" s="34"/>
      <c r="WXN250" s="34"/>
      <c r="WXO250" s="34"/>
      <c r="WXP250" s="34"/>
      <c r="WXQ250" s="34"/>
      <c r="WXR250" s="34"/>
      <c r="WXS250" s="34"/>
      <c r="WXT250" s="34"/>
      <c r="WXU250" s="34"/>
      <c r="WXV250" s="34"/>
      <c r="WXW250" s="34"/>
      <c r="WXX250" s="34"/>
      <c r="WXY250" s="34"/>
      <c r="WXZ250" s="34"/>
      <c r="WYA250" s="34"/>
      <c r="WYB250" s="34"/>
      <c r="WYC250" s="34"/>
      <c r="WYD250" s="34"/>
      <c r="WYE250" s="34"/>
      <c r="WYF250" s="34"/>
      <c r="WYG250" s="34"/>
      <c r="WYH250" s="34"/>
      <c r="WYI250" s="34"/>
      <c r="WYJ250" s="34"/>
      <c r="WYK250" s="34"/>
      <c r="WYL250" s="34"/>
      <c r="WYM250" s="34"/>
      <c r="WYN250" s="34"/>
      <c r="WYO250" s="34"/>
      <c r="WYP250" s="34"/>
      <c r="WYQ250" s="34"/>
      <c r="WYR250" s="34"/>
      <c r="WYS250" s="34"/>
      <c r="WYT250" s="34"/>
      <c r="WYU250" s="34"/>
      <c r="WYV250" s="34"/>
      <c r="WYW250" s="34"/>
      <c r="WYX250" s="34"/>
      <c r="WYY250" s="34"/>
      <c r="WYZ250" s="34"/>
      <c r="WZA250" s="34"/>
      <c r="WZB250" s="34"/>
      <c r="WZC250" s="34"/>
      <c r="WZD250" s="34"/>
      <c r="WZE250" s="34"/>
      <c r="WZF250" s="34"/>
      <c r="WZG250" s="34"/>
      <c r="WZH250" s="34"/>
      <c r="WZI250" s="34"/>
      <c r="WZJ250" s="34"/>
      <c r="WZK250" s="34"/>
      <c r="WZL250" s="34"/>
      <c r="WZM250" s="34"/>
      <c r="WZN250" s="34"/>
      <c r="WZO250" s="34"/>
      <c r="WZP250" s="34"/>
      <c r="WZQ250" s="34"/>
      <c r="WZR250" s="34"/>
      <c r="WZS250" s="34"/>
      <c r="WZT250" s="34"/>
      <c r="WZU250" s="34"/>
      <c r="WZV250" s="34"/>
      <c r="WZW250" s="34"/>
      <c r="WZX250" s="34"/>
      <c r="WZY250" s="34"/>
      <c r="WZZ250" s="34"/>
      <c r="XAA250" s="34"/>
      <c r="XAB250" s="34"/>
      <c r="XAC250" s="34"/>
      <c r="XAD250" s="34"/>
      <c r="XAE250" s="34"/>
      <c r="XAF250" s="34"/>
      <c r="XAG250" s="34"/>
      <c r="XAH250" s="34"/>
      <c r="XAI250" s="34"/>
      <c r="XAJ250" s="34"/>
      <c r="XAK250" s="34"/>
      <c r="XAL250" s="34"/>
      <c r="XAM250" s="34"/>
      <c r="XAN250" s="34"/>
      <c r="XAO250" s="34"/>
      <c r="XAP250" s="34"/>
      <c r="XAQ250" s="34"/>
      <c r="XAR250" s="34"/>
      <c r="XAS250" s="34"/>
      <c r="XAT250" s="34"/>
      <c r="XAU250" s="34"/>
      <c r="XAV250" s="34"/>
      <c r="XAW250" s="34"/>
      <c r="XAX250" s="34"/>
      <c r="XAY250" s="34"/>
      <c r="XAZ250" s="34"/>
      <c r="XBA250" s="34"/>
      <c r="XBB250" s="34"/>
      <c r="XBC250" s="34"/>
      <c r="XBD250" s="34"/>
      <c r="XBE250" s="34"/>
      <c r="XBF250" s="34"/>
      <c r="XBG250" s="34"/>
      <c r="XBH250" s="34"/>
      <c r="XBI250" s="34"/>
      <c r="XBJ250" s="34"/>
      <c r="XBK250" s="34"/>
      <c r="XBL250" s="34"/>
      <c r="XBM250" s="34"/>
      <c r="XBN250" s="34"/>
      <c r="XBO250" s="34"/>
      <c r="XBP250" s="34"/>
      <c r="XBQ250" s="34"/>
      <c r="XBR250" s="34"/>
      <c r="XBS250" s="34"/>
      <c r="XBT250" s="34"/>
      <c r="XBU250" s="34"/>
      <c r="XBV250" s="34"/>
      <c r="XBW250" s="34"/>
      <c r="XBX250" s="34"/>
      <c r="XBY250" s="34"/>
      <c r="XBZ250" s="34"/>
      <c r="XCA250" s="34"/>
      <c r="XCB250" s="34"/>
      <c r="XCC250" s="34"/>
      <c r="XCD250" s="34"/>
      <c r="XCE250" s="34"/>
      <c r="XCF250" s="34"/>
      <c r="XCG250" s="34"/>
      <c r="XCH250" s="34"/>
      <c r="XCI250" s="34"/>
      <c r="XCJ250" s="34"/>
      <c r="XCK250" s="34"/>
      <c r="XCL250" s="34"/>
      <c r="XCM250" s="34"/>
      <c r="XCN250" s="34"/>
      <c r="XCO250" s="34"/>
      <c r="XCP250" s="34"/>
      <c r="XCQ250" s="34"/>
      <c r="XCR250" s="34"/>
      <c r="XCS250" s="34"/>
      <c r="XCT250" s="34"/>
      <c r="XCU250" s="34"/>
      <c r="XCV250" s="34"/>
      <c r="XCW250" s="34"/>
      <c r="XCX250" s="34"/>
      <c r="XCY250" s="34"/>
      <c r="XCZ250" s="34"/>
      <c r="XDA250" s="34"/>
      <c r="XDB250" s="34"/>
      <c r="XDC250" s="34"/>
      <c r="XDD250" s="34"/>
      <c r="XDE250" s="34"/>
      <c r="XDF250" s="34"/>
      <c r="XDG250" s="34"/>
      <c r="XDH250" s="34"/>
      <c r="XDI250" s="34"/>
      <c r="XDJ250" s="34"/>
      <c r="XDK250" s="34"/>
      <c r="XDL250" s="34"/>
      <c r="XDM250" s="34"/>
      <c r="XDN250" s="34"/>
      <c r="XDO250" s="34"/>
      <c r="XDP250" s="34"/>
      <c r="XDQ250" s="34"/>
      <c r="XDR250" s="34"/>
      <c r="XDS250" s="34"/>
      <c r="XDT250" s="34"/>
      <c r="XDU250" s="34"/>
      <c r="XDV250" s="34"/>
      <c r="XDW250" s="34"/>
      <c r="XDX250" s="34"/>
      <c r="XDY250" s="34"/>
      <c r="XDZ250" s="34"/>
      <c r="XEA250" s="34"/>
      <c r="XEB250" s="34"/>
      <c r="XEC250" s="34"/>
      <c r="XED250" s="34"/>
      <c r="XEE250" s="34"/>
      <c r="XEF250" s="34"/>
      <c r="XEG250" s="34"/>
      <c r="XEH250" s="34"/>
      <c r="XEI250" s="34"/>
      <c r="XEJ250" s="34"/>
      <c r="XEK250" s="34"/>
      <c r="XEL250" s="34"/>
      <c r="XEM250" s="34"/>
      <c r="XEN250" s="34"/>
      <c r="XEO250" s="34"/>
      <c r="XEP250" s="34"/>
      <c r="XEQ250" s="34"/>
      <c r="XER250" s="34"/>
      <c r="XES250" s="34"/>
      <c r="XET250" s="34"/>
      <c r="XEU250" s="34"/>
      <c r="XEV250" s="34"/>
      <c r="XEW250" s="34"/>
      <c r="XEX250" s="34"/>
      <c r="XEY250" s="34"/>
      <c r="XEZ250" s="34"/>
      <c r="XFA250" s="34"/>
      <c r="XFB250" s="34"/>
      <c r="XFC250" s="34"/>
      <c r="XFD250" s="34"/>
    </row>
    <row r="251" spans="1:16384" s="34" customFormat="1" ht="14.1" customHeight="1">
      <c r="A251" s="41" t="s">
        <v>309</v>
      </c>
      <c r="B251" s="41">
        <v>342</v>
      </c>
    </row>
    <row r="252" spans="1:16384" s="34" customFormat="1" ht="14.1" customHeight="1">
      <c r="A252" s="41" t="s">
        <v>310</v>
      </c>
      <c r="B252" s="41">
        <f>B253+B257+B259+B262+B269+B271+B275+B279+B281+B283</f>
        <v>13410</v>
      </c>
    </row>
    <row r="253" spans="1:16384" s="34" customFormat="1" ht="14.1" customHeight="1">
      <c r="A253" s="41" t="s">
        <v>311</v>
      </c>
      <c r="B253" s="41">
        <f>SUM(B254:B256)</f>
        <v>556</v>
      </c>
    </row>
    <row r="254" spans="1:16384" s="34" customFormat="1" ht="14.1" customHeight="1">
      <c r="A254" s="41" t="s">
        <v>114</v>
      </c>
      <c r="B254" s="41">
        <v>374</v>
      </c>
    </row>
    <row r="255" spans="1:16384" s="34" customFormat="1" ht="14.1" customHeight="1">
      <c r="A255" s="41" t="s">
        <v>115</v>
      </c>
      <c r="B255" s="41">
        <v>109</v>
      </c>
    </row>
    <row r="256" spans="1:16384" s="34" customFormat="1" ht="14.1" customHeight="1">
      <c r="A256" s="41" t="s">
        <v>312</v>
      </c>
      <c r="B256" s="41">
        <v>73</v>
      </c>
    </row>
    <row r="257" spans="1:2" s="34" customFormat="1" ht="14.1" customHeight="1">
      <c r="A257" s="41" t="s">
        <v>313</v>
      </c>
      <c r="B257" s="41">
        <f>SUM(B258:B258)</f>
        <v>100</v>
      </c>
    </row>
    <row r="258" spans="1:2" s="34" customFormat="1" ht="14.1" customHeight="1">
      <c r="A258" s="41" t="s">
        <v>314</v>
      </c>
      <c r="B258" s="41">
        <v>100</v>
      </c>
    </row>
    <row r="259" spans="1:2" s="34" customFormat="1" ht="14.1" customHeight="1">
      <c r="A259" s="41" t="s">
        <v>315</v>
      </c>
      <c r="B259" s="41">
        <f>SUM(B260:B261)</f>
        <v>4493</v>
      </c>
    </row>
    <row r="260" spans="1:2" s="34" customFormat="1" ht="14.1" customHeight="1">
      <c r="A260" s="41" t="s">
        <v>316</v>
      </c>
      <c r="B260" s="41">
        <v>3942</v>
      </c>
    </row>
    <row r="261" spans="1:2" s="34" customFormat="1" ht="14.1" customHeight="1">
      <c r="A261" s="41" t="s">
        <v>317</v>
      </c>
      <c r="B261" s="41">
        <v>551</v>
      </c>
    </row>
    <row r="262" spans="1:2" s="34" customFormat="1" ht="14.1" customHeight="1">
      <c r="A262" s="41" t="s">
        <v>318</v>
      </c>
      <c r="B262" s="41">
        <f>SUM(B263:B268)</f>
        <v>4247</v>
      </c>
    </row>
    <row r="263" spans="1:2" s="34" customFormat="1" ht="14.1" customHeight="1">
      <c r="A263" s="41" t="s">
        <v>319</v>
      </c>
      <c r="B263" s="41">
        <v>424</v>
      </c>
    </row>
    <row r="264" spans="1:2" s="34" customFormat="1" ht="14.1" customHeight="1">
      <c r="A264" s="41" t="s">
        <v>320</v>
      </c>
      <c r="B264" s="41">
        <v>263</v>
      </c>
    </row>
    <row r="265" spans="1:2" s="34" customFormat="1" ht="14.1" customHeight="1">
      <c r="A265" s="41" t="s">
        <v>321</v>
      </c>
      <c r="B265" s="41">
        <v>343</v>
      </c>
    </row>
    <row r="266" spans="1:2" s="34" customFormat="1" ht="14.1" customHeight="1">
      <c r="A266" s="41" t="s">
        <v>322</v>
      </c>
      <c r="B266" s="41">
        <v>3175</v>
      </c>
    </row>
    <row r="267" spans="1:2" s="34" customFormat="1" ht="14.1" customHeight="1">
      <c r="A267" s="41" t="s">
        <v>323</v>
      </c>
      <c r="B267" s="41">
        <v>19</v>
      </c>
    </row>
    <row r="268" spans="1:2" s="34" customFormat="1" ht="14.1" customHeight="1">
      <c r="A268" s="41" t="s">
        <v>324</v>
      </c>
      <c r="B268" s="41">
        <v>23</v>
      </c>
    </row>
    <row r="269" spans="1:2" s="34" customFormat="1" ht="14.1" customHeight="1">
      <c r="A269" s="41" t="s">
        <v>325</v>
      </c>
      <c r="B269" s="41">
        <f>SUM(B270:B270)</f>
        <v>14</v>
      </c>
    </row>
    <row r="270" spans="1:2" s="34" customFormat="1" ht="14.1" customHeight="1">
      <c r="A270" s="41" t="s">
        <v>326</v>
      </c>
      <c r="B270" s="41">
        <v>14</v>
      </c>
    </row>
    <row r="271" spans="1:2" s="34" customFormat="1" ht="14.1" customHeight="1">
      <c r="A271" s="41" t="s">
        <v>327</v>
      </c>
      <c r="B271" s="41">
        <f>SUM(B272:B274)</f>
        <v>766</v>
      </c>
    </row>
    <row r="272" spans="1:2" s="34" customFormat="1" ht="14.1" customHeight="1">
      <c r="A272" s="41" t="s">
        <v>328</v>
      </c>
      <c r="B272" s="41">
        <v>10</v>
      </c>
    </row>
    <row r="273" spans="1:16384" s="34" customFormat="1" ht="14.1" customHeight="1">
      <c r="A273" s="41" t="s">
        <v>329</v>
      </c>
      <c r="B273" s="41">
        <v>740</v>
      </c>
    </row>
    <row r="274" spans="1:16384" s="34" customFormat="1" ht="14.1" customHeight="1">
      <c r="A274" s="41" t="s">
        <v>330</v>
      </c>
      <c r="B274" s="41">
        <v>16</v>
      </c>
    </row>
    <row r="275" spans="1:16384" s="34" customFormat="1" ht="14.1" customHeight="1">
      <c r="A275" s="41" t="s">
        <v>331</v>
      </c>
      <c r="B275" s="41">
        <f>SUM(B276:B278)</f>
        <v>1605</v>
      </c>
    </row>
    <row r="276" spans="1:16384" s="34" customFormat="1" ht="14.1" customHeight="1">
      <c r="A276" s="41" t="s">
        <v>114</v>
      </c>
      <c r="B276" s="41">
        <v>1361</v>
      </c>
    </row>
    <row r="277" spans="1:16384" s="34" customFormat="1" ht="14.1" customHeight="1">
      <c r="A277" s="41" t="s">
        <v>332</v>
      </c>
      <c r="B277" s="41">
        <v>235</v>
      </c>
    </row>
    <row r="278" spans="1:16384" s="34" customFormat="1" ht="14.1" customHeight="1">
      <c r="A278" s="41" t="s">
        <v>333</v>
      </c>
      <c r="B278" s="41">
        <v>9</v>
      </c>
    </row>
    <row r="279" spans="1:16384" s="36" customFormat="1" ht="14.1" customHeight="1">
      <c r="A279" s="41" t="s">
        <v>334</v>
      </c>
      <c r="B279" s="41">
        <f t="shared" ref="B279:B283" si="1">SUM(B280:B280)</f>
        <v>1000</v>
      </c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  <c r="AA279" s="34"/>
      <c r="AB279" s="34"/>
      <c r="AC279" s="34"/>
      <c r="AD279" s="34"/>
      <c r="AE279" s="34"/>
      <c r="AF279" s="34"/>
      <c r="AG279" s="34"/>
      <c r="AH279" s="34"/>
      <c r="AI279" s="34"/>
      <c r="AJ279" s="34"/>
      <c r="AK279" s="34"/>
      <c r="AL279" s="34"/>
      <c r="AM279" s="34"/>
      <c r="AN279" s="34"/>
      <c r="AO279" s="34"/>
      <c r="AP279" s="34"/>
      <c r="AQ279" s="34"/>
      <c r="AR279" s="34"/>
      <c r="AS279" s="34"/>
      <c r="AT279" s="34"/>
      <c r="AU279" s="34"/>
      <c r="AV279" s="34"/>
      <c r="AW279" s="34"/>
      <c r="AX279" s="34"/>
      <c r="AY279" s="34"/>
      <c r="AZ279" s="34"/>
      <c r="BA279" s="34"/>
      <c r="BB279" s="34"/>
      <c r="BC279" s="34"/>
      <c r="BD279" s="34"/>
      <c r="BE279" s="34"/>
      <c r="BF279" s="34"/>
      <c r="BG279" s="34"/>
      <c r="BH279" s="34"/>
      <c r="BI279" s="34"/>
      <c r="BJ279" s="34"/>
      <c r="BK279" s="34"/>
      <c r="BL279" s="34"/>
      <c r="BM279" s="34"/>
      <c r="BN279" s="34"/>
      <c r="BO279" s="34"/>
      <c r="BP279" s="34"/>
      <c r="BQ279" s="34"/>
      <c r="BR279" s="34"/>
      <c r="BS279" s="34"/>
      <c r="BT279" s="34"/>
      <c r="BU279" s="34"/>
      <c r="BV279" s="34"/>
      <c r="BW279" s="34"/>
      <c r="BX279" s="34"/>
      <c r="BY279" s="34"/>
      <c r="BZ279" s="34"/>
      <c r="CA279" s="34"/>
      <c r="CB279" s="34"/>
      <c r="CC279" s="34"/>
      <c r="CD279" s="34"/>
      <c r="CE279" s="34"/>
      <c r="CF279" s="34"/>
      <c r="CG279" s="34"/>
      <c r="CH279" s="34"/>
      <c r="CI279" s="34"/>
      <c r="CJ279" s="34"/>
      <c r="CK279" s="34"/>
      <c r="CL279" s="34"/>
      <c r="CM279" s="34"/>
      <c r="CN279" s="34"/>
      <c r="CO279" s="34"/>
      <c r="CP279" s="34"/>
      <c r="CQ279" s="34"/>
      <c r="CR279" s="34"/>
      <c r="CS279" s="34"/>
      <c r="CT279" s="34"/>
      <c r="CU279" s="34"/>
      <c r="CV279" s="34"/>
      <c r="CW279" s="34"/>
      <c r="CX279" s="34"/>
      <c r="CY279" s="34"/>
      <c r="CZ279" s="34"/>
      <c r="DA279" s="34"/>
      <c r="DB279" s="34"/>
      <c r="DC279" s="34"/>
      <c r="DD279" s="34"/>
      <c r="DE279" s="34"/>
      <c r="DF279" s="34"/>
      <c r="DG279" s="34"/>
      <c r="DH279" s="34"/>
      <c r="DI279" s="34"/>
      <c r="DJ279" s="34"/>
      <c r="DK279" s="34"/>
      <c r="DL279" s="34"/>
      <c r="DM279" s="34"/>
      <c r="DN279" s="34"/>
      <c r="DO279" s="34"/>
      <c r="DP279" s="34"/>
      <c r="DQ279" s="34"/>
      <c r="DR279" s="34"/>
      <c r="DS279" s="34"/>
      <c r="DT279" s="34"/>
      <c r="DU279" s="34"/>
      <c r="DV279" s="34"/>
      <c r="DW279" s="34"/>
      <c r="DX279" s="34"/>
      <c r="DY279" s="34"/>
      <c r="DZ279" s="34"/>
      <c r="EA279" s="34"/>
      <c r="EB279" s="34"/>
      <c r="EC279" s="34"/>
      <c r="ED279" s="34"/>
      <c r="EE279" s="34"/>
      <c r="EF279" s="34"/>
      <c r="EG279" s="34"/>
      <c r="EH279" s="34"/>
      <c r="EI279" s="34"/>
      <c r="EJ279" s="34"/>
      <c r="EK279" s="34"/>
      <c r="EL279" s="34"/>
      <c r="EM279" s="34"/>
      <c r="EN279" s="34"/>
      <c r="EO279" s="34"/>
      <c r="EP279" s="34"/>
      <c r="EQ279" s="34"/>
      <c r="ER279" s="34"/>
      <c r="ES279" s="34"/>
      <c r="ET279" s="34"/>
      <c r="EU279" s="34"/>
      <c r="EV279" s="34"/>
      <c r="EW279" s="34"/>
      <c r="EX279" s="34"/>
      <c r="EY279" s="34"/>
      <c r="EZ279" s="34"/>
      <c r="FA279" s="34"/>
      <c r="FB279" s="34"/>
      <c r="FC279" s="34"/>
      <c r="FD279" s="34"/>
      <c r="FE279" s="34"/>
      <c r="FF279" s="34"/>
      <c r="FG279" s="34"/>
      <c r="FH279" s="34"/>
      <c r="FI279" s="34"/>
      <c r="FJ279" s="34"/>
      <c r="FK279" s="34"/>
      <c r="FL279" s="34"/>
      <c r="FM279" s="34"/>
      <c r="FN279" s="34"/>
      <c r="FO279" s="34"/>
      <c r="FP279" s="34"/>
      <c r="FQ279" s="34"/>
      <c r="FR279" s="34"/>
      <c r="FS279" s="34"/>
      <c r="FT279" s="34"/>
      <c r="FU279" s="34"/>
      <c r="FV279" s="34"/>
      <c r="FW279" s="34"/>
      <c r="FX279" s="34"/>
      <c r="FY279" s="34"/>
      <c r="FZ279" s="34"/>
      <c r="GA279" s="34"/>
      <c r="GB279" s="34"/>
      <c r="GC279" s="34"/>
      <c r="GD279" s="34"/>
      <c r="GE279" s="34"/>
      <c r="GF279" s="34"/>
      <c r="GG279" s="34"/>
      <c r="GH279" s="34"/>
      <c r="GI279" s="34"/>
      <c r="GJ279" s="34"/>
      <c r="GK279" s="34"/>
      <c r="GL279" s="34"/>
      <c r="GM279" s="34"/>
      <c r="GN279" s="34"/>
      <c r="GO279" s="34"/>
      <c r="GP279" s="34"/>
      <c r="GQ279" s="34"/>
      <c r="GR279" s="34"/>
      <c r="GS279" s="34"/>
      <c r="GT279" s="34"/>
      <c r="GU279" s="34"/>
      <c r="GV279" s="34"/>
      <c r="GW279" s="34"/>
      <c r="GX279" s="34"/>
      <c r="GY279" s="34"/>
      <c r="GZ279" s="34"/>
      <c r="HA279" s="34"/>
      <c r="HB279" s="34"/>
      <c r="HC279" s="34"/>
      <c r="HD279" s="34"/>
      <c r="HE279" s="34"/>
      <c r="HF279" s="34"/>
      <c r="HG279" s="34"/>
      <c r="HH279" s="34"/>
      <c r="HI279" s="34"/>
      <c r="HJ279" s="34"/>
      <c r="HK279" s="34"/>
      <c r="HL279" s="34"/>
      <c r="HM279" s="34"/>
      <c r="HN279" s="34"/>
      <c r="HO279" s="34"/>
      <c r="HP279" s="34"/>
      <c r="HQ279" s="34"/>
      <c r="HR279" s="34"/>
      <c r="HS279" s="34"/>
      <c r="HT279" s="34"/>
      <c r="HU279" s="34"/>
      <c r="HV279" s="34"/>
      <c r="HW279" s="34"/>
      <c r="HX279" s="34"/>
      <c r="HY279" s="34"/>
      <c r="HZ279" s="34"/>
      <c r="IA279" s="34"/>
      <c r="IB279" s="34"/>
      <c r="IC279" s="34"/>
      <c r="ID279" s="34"/>
      <c r="IE279" s="34"/>
      <c r="IF279" s="34"/>
      <c r="IG279" s="34"/>
      <c r="IH279" s="34"/>
      <c r="II279" s="34"/>
      <c r="IJ279" s="34"/>
      <c r="IK279" s="34"/>
      <c r="IL279" s="34"/>
      <c r="IM279" s="34"/>
      <c r="IN279" s="34"/>
      <c r="IO279" s="34"/>
      <c r="IP279" s="34"/>
      <c r="IQ279" s="34"/>
      <c r="IR279" s="34"/>
      <c r="IS279" s="34"/>
      <c r="IT279" s="34"/>
      <c r="IU279" s="34"/>
      <c r="IV279" s="34"/>
      <c r="IW279" s="34"/>
      <c r="IX279" s="34"/>
      <c r="IY279" s="34"/>
      <c r="IZ279" s="34"/>
      <c r="JA279" s="34"/>
      <c r="JB279" s="34"/>
      <c r="JC279" s="34"/>
      <c r="JD279" s="34"/>
      <c r="JE279" s="34"/>
      <c r="JF279" s="34"/>
      <c r="JG279" s="34"/>
      <c r="JH279" s="34"/>
      <c r="JI279" s="34"/>
      <c r="JJ279" s="34"/>
      <c r="JK279" s="34"/>
      <c r="JL279" s="34"/>
      <c r="JM279" s="34"/>
      <c r="JN279" s="34"/>
      <c r="JO279" s="34"/>
      <c r="JP279" s="34"/>
      <c r="JQ279" s="34"/>
      <c r="JR279" s="34"/>
      <c r="JS279" s="34"/>
      <c r="JT279" s="34"/>
      <c r="JU279" s="34"/>
      <c r="JV279" s="34"/>
      <c r="JW279" s="34"/>
      <c r="JX279" s="34"/>
      <c r="JY279" s="34"/>
      <c r="JZ279" s="34"/>
      <c r="KA279" s="34"/>
      <c r="KB279" s="34"/>
      <c r="KC279" s="34"/>
      <c r="KD279" s="34"/>
      <c r="KE279" s="34"/>
      <c r="KF279" s="34"/>
      <c r="KG279" s="34"/>
      <c r="KH279" s="34"/>
      <c r="KI279" s="34"/>
      <c r="KJ279" s="34"/>
      <c r="KK279" s="34"/>
      <c r="KL279" s="34"/>
      <c r="KM279" s="34"/>
      <c r="KN279" s="34"/>
      <c r="KO279" s="34"/>
      <c r="KP279" s="34"/>
      <c r="KQ279" s="34"/>
      <c r="KR279" s="34"/>
      <c r="KS279" s="34"/>
      <c r="KT279" s="34"/>
      <c r="KU279" s="34"/>
      <c r="KV279" s="34"/>
      <c r="KW279" s="34"/>
      <c r="KX279" s="34"/>
      <c r="KY279" s="34"/>
      <c r="KZ279" s="34"/>
      <c r="LA279" s="34"/>
      <c r="LB279" s="34"/>
      <c r="LC279" s="34"/>
      <c r="LD279" s="34"/>
      <c r="LE279" s="34"/>
      <c r="LF279" s="34"/>
      <c r="LG279" s="34"/>
      <c r="LH279" s="34"/>
      <c r="LI279" s="34"/>
      <c r="LJ279" s="34"/>
      <c r="LK279" s="34"/>
      <c r="LL279" s="34"/>
      <c r="LM279" s="34"/>
      <c r="LN279" s="34"/>
      <c r="LO279" s="34"/>
      <c r="LP279" s="34"/>
      <c r="LQ279" s="34"/>
      <c r="LR279" s="34"/>
      <c r="LS279" s="34"/>
      <c r="LT279" s="34"/>
      <c r="LU279" s="34"/>
      <c r="LV279" s="34"/>
      <c r="LW279" s="34"/>
      <c r="LX279" s="34"/>
      <c r="LY279" s="34"/>
      <c r="LZ279" s="34"/>
      <c r="MA279" s="34"/>
      <c r="MB279" s="34"/>
      <c r="MC279" s="34"/>
      <c r="MD279" s="34"/>
      <c r="ME279" s="34"/>
      <c r="MF279" s="34"/>
      <c r="MG279" s="34"/>
      <c r="MH279" s="34"/>
      <c r="MI279" s="34"/>
      <c r="MJ279" s="34"/>
      <c r="MK279" s="34"/>
      <c r="ML279" s="34"/>
      <c r="MM279" s="34"/>
      <c r="MN279" s="34"/>
      <c r="MO279" s="34"/>
      <c r="MP279" s="34"/>
      <c r="MQ279" s="34"/>
      <c r="MR279" s="34"/>
      <c r="MS279" s="34"/>
      <c r="MT279" s="34"/>
      <c r="MU279" s="34"/>
      <c r="MV279" s="34"/>
      <c r="MW279" s="34"/>
      <c r="MX279" s="34"/>
      <c r="MY279" s="34"/>
      <c r="MZ279" s="34"/>
      <c r="NA279" s="34"/>
      <c r="NB279" s="34"/>
      <c r="NC279" s="34"/>
      <c r="ND279" s="34"/>
      <c r="NE279" s="34"/>
      <c r="NF279" s="34"/>
      <c r="NG279" s="34"/>
      <c r="NH279" s="34"/>
      <c r="NI279" s="34"/>
      <c r="NJ279" s="34"/>
      <c r="NK279" s="34"/>
      <c r="NL279" s="34"/>
      <c r="NM279" s="34"/>
      <c r="NN279" s="34"/>
      <c r="NO279" s="34"/>
      <c r="NP279" s="34"/>
      <c r="NQ279" s="34"/>
      <c r="NR279" s="34"/>
      <c r="NS279" s="34"/>
      <c r="NT279" s="34"/>
      <c r="NU279" s="34"/>
      <c r="NV279" s="34"/>
      <c r="NW279" s="34"/>
      <c r="NX279" s="34"/>
      <c r="NY279" s="34"/>
      <c r="NZ279" s="34"/>
      <c r="OA279" s="34"/>
      <c r="OB279" s="34"/>
      <c r="OC279" s="34"/>
      <c r="OD279" s="34"/>
      <c r="OE279" s="34"/>
      <c r="OF279" s="34"/>
      <c r="OG279" s="34"/>
      <c r="OH279" s="34"/>
      <c r="OI279" s="34"/>
      <c r="OJ279" s="34"/>
      <c r="OK279" s="34"/>
      <c r="OL279" s="34"/>
      <c r="OM279" s="34"/>
      <c r="ON279" s="34"/>
      <c r="OO279" s="34"/>
      <c r="OP279" s="34"/>
      <c r="OQ279" s="34"/>
      <c r="OR279" s="34"/>
      <c r="OS279" s="34"/>
      <c r="OT279" s="34"/>
      <c r="OU279" s="34"/>
      <c r="OV279" s="34"/>
      <c r="OW279" s="34"/>
      <c r="OX279" s="34"/>
      <c r="OY279" s="34"/>
      <c r="OZ279" s="34"/>
      <c r="PA279" s="34"/>
      <c r="PB279" s="34"/>
      <c r="PC279" s="34"/>
      <c r="PD279" s="34"/>
      <c r="PE279" s="34"/>
      <c r="PF279" s="34"/>
      <c r="PG279" s="34"/>
      <c r="PH279" s="34"/>
      <c r="PI279" s="34"/>
      <c r="PJ279" s="34"/>
      <c r="PK279" s="34"/>
      <c r="PL279" s="34"/>
      <c r="PM279" s="34"/>
      <c r="PN279" s="34"/>
      <c r="PO279" s="34"/>
      <c r="PP279" s="34"/>
      <c r="PQ279" s="34"/>
      <c r="PR279" s="34"/>
      <c r="PS279" s="34"/>
      <c r="PT279" s="34"/>
      <c r="PU279" s="34"/>
      <c r="PV279" s="34"/>
      <c r="PW279" s="34"/>
      <c r="PX279" s="34"/>
      <c r="PY279" s="34"/>
      <c r="PZ279" s="34"/>
      <c r="QA279" s="34"/>
      <c r="QB279" s="34"/>
      <c r="QC279" s="34"/>
      <c r="QD279" s="34"/>
      <c r="QE279" s="34"/>
      <c r="QF279" s="34"/>
      <c r="QG279" s="34"/>
      <c r="QH279" s="34"/>
      <c r="QI279" s="34"/>
      <c r="QJ279" s="34"/>
      <c r="QK279" s="34"/>
      <c r="QL279" s="34"/>
      <c r="QM279" s="34"/>
      <c r="QN279" s="34"/>
      <c r="QO279" s="34"/>
      <c r="QP279" s="34"/>
      <c r="QQ279" s="34"/>
      <c r="QR279" s="34"/>
      <c r="QS279" s="34"/>
      <c r="QT279" s="34"/>
      <c r="QU279" s="34"/>
      <c r="QV279" s="34"/>
      <c r="QW279" s="34"/>
      <c r="QX279" s="34"/>
      <c r="QY279" s="34"/>
      <c r="QZ279" s="34"/>
      <c r="RA279" s="34"/>
      <c r="RB279" s="34"/>
      <c r="RC279" s="34"/>
      <c r="RD279" s="34"/>
      <c r="RE279" s="34"/>
      <c r="RF279" s="34"/>
      <c r="RG279" s="34"/>
      <c r="RH279" s="34"/>
      <c r="RI279" s="34"/>
      <c r="RJ279" s="34"/>
      <c r="RK279" s="34"/>
      <c r="RL279" s="34"/>
      <c r="RM279" s="34"/>
      <c r="RN279" s="34"/>
      <c r="RO279" s="34"/>
      <c r="RP279" s="34"/>
      <c r="RQ279" s="34"/>
      <c r="RR279" s="34"/>
      <c r="RS279" s="34"/>
      <c r="RT279" s="34"/>
      <c r="RU279" s="34"/>
      <c r="RV279" s="34"/>
      <c r="RW279" s="34"/>
      <c r="RX279" s="34"/>
      <c r="RY279" s="34"/>
      <c r="RZ279" s="34"/>
      <c r="SA279" s="34"/>
      <c r="SB279" s="34"/>
      <c r="SC279" s="34"/>
      <c r="SD279" s="34"/>
      <c r="SE279" s="34"/>
      <c r="SF279" s="34"/>
      <c r="SG279" s="34"/>
      <c r="SH279" s="34"/>
      <c r="SI279" s="34"/>
      <c r="SJ279" s="34"/>
      <c r="SK279" s="34"/>
      <c r="SL279" s="34"/>
      <c r="SM279" s="34"/>
      <c r="SN279" s="34"/>
      <c r="SO279" s="34"/>
      <c r="SP279" s="34"/>
      <c r="SQ279" s="34"/>
      <c r="SR279" s="34"/>
      <c r="SS279" s="34"/>
      <c r="ST279" s="34"/>
      <c r="SU279" s="34"/>
      <c r="SV279" s="34"/>
      <c r="SW279" s="34"/>
      <c r="SX279" s="34"/>
      <c r="SY279" s="34"/>
      <c r="SZ279" s="34"/>
      <c r="TA279" s="34"/>
      <c r="TB279" s="34"/>
      <c r="TC279" s="34"/>
      <c r="TD279" s="34"/>
      <c r="TE279" s="34"/>
      <c r="TF279" s="34"/>
      <c r="TG279" s="34"/>
      <c r="TH279" s="34"/>
      <c r="TI279" s="34"/>
      <c r="TJ279" s="34"/>
      <c r="TK279" s="34"/>
      <c r="TL279" s="34"/>
      <c r="TM279" s="34"/>
      <c r="TN279" s="34"/>
      <c r="TO279" s="34"/>
      <c r="TP279" s="34"/>
      <c r="TQ279" s="34"/>
      <c r="TR279" s="34"/>
      <c r="TS279" s="34"/>
      <c r="TT279" s="34"/>
      <c r="TU279" s="34"/>
      <c r="TV279" s="34"/>
      <c r="TW279" s="34"/>
      <c r="TX279" s="34"/>
      <c r="TY279" s="34"/>
      <c r="TZ279" s="34"/>
      <c r="UA279" s="34"/>
      <c r="UB279" s="34"/>
      <c r="UC279" s="34"/>
      <c r="UD279" s="34"/>
      <c r="UE279" s="34"/>
      <c r="UF279" s="34"/>
      <c r="UG279" s="34"/>
      <c r="UH279" s="34"/>
      <c r="UI279" s="34"/>
      <c r="UJ279" s="34"/>
      <c r="UK279" s="34"/>
      <c r="UL279" s="34"/>
      <c r="UM279" s="34"/>
      <c r="UN279" s="34"/>
      <c r="UO279" s="34"/>
      <c r="UP279" s="34"/>
      <c r="UQ279" s="34"/>
      <c r="UR279" s="34"/>
      <c r="US279" s="34"/>
      <c r="UT279" s="34"/>
      <c r="UU279" s="34"/>
      <c r="UV279" s="34"/>
      <c r="UW279" s="34"/>
      <c r="UX279" s="34"/>
      <c r="UY279" s="34"/>
      <c r="UZ279" s="34"/>
      <c r="VA279" s="34"/>
      <c r="VB279" s="34"/>
      <c r="VC279" s="34"/>
      <c r="VD279" s="34"/>
      <c r="VE279" s="34"/>
      <c r="VF279" s="34"/>
      <c r="VG279" s="34"/>
      <c r="VH279" s="34"/>
      <c r="VI279" s="34"/>
      <c r="VJ279" s="34"/>
      <c r="VK279" s="34"/>
      <c r="VL279" s="34"/>
      <c r="VM279" s="34"/>
      <c r="VN279" s="34"/>
      <c r="VO279" s="34"/>
      <c r="VP279" s="34"/>
      <c r="VQ279" s="34"/>
      <c r="VR279" s="34"/>
      <c r="VS279" s="34"/>
      <c r="VT279" s="34"/>
      <c r="VU279" s="34"/>
      <c r="VV279" s="34"/>
      <c r="VW279" s="34"/>
      <c r="VX279" s="34"/>
      <c r="VY279" s="34"/>
      <c r="VZ279" s="34"/>
      <c r="WA279" s="34"/>
      <c r="WB279" s="34"/>
      <c r="WC279" s="34"/>
      <c r="WD279" s="34"/>
      <c r="WE279" s="34"/>
      <c r="WF279" s="34"/>
      <c r="WG279" s="34"/>
      <c r="WH279" s="34"/>
      <c r="WI279" s="34"/>
      <c r="WJ279" s="34"/>
      <c r="WK279" s="34"/>
      <c r="WL279" s="34"/>
      <c r="WM279" s="34"/>
      <c r="WN279" s="34"/>
      <c r="WO279" s="34"/>
      <c r="WP279" s="34"/>
      <c r="WQ279" s="34"/>
      <c r="WR279" s="34"/>
      <c r="WS279" s="34"/>
      <c r="WT279" s="34"/>
      <c r="WU279" s="34"/>
      <c r="WV279" s="34"/>
      <c r="WW279" s="34"/>
      <c r="WX279" s="34"/>
      <c r="WY279" s="34"/>
      <c r="WZ279" s="34"/>
      <c r="XA279" s="34"/>
      <c r="XB279" s="34"/>
      <c r="XC279" s="34"/>
      <c r="XD279" s="34"/>
      <c r="XE279" s="34"/>
      <c r="XF279" s="34"/>
      <c r="XG279" s="34"/>
      <c r="XH279" s="34"/>
      <c r="XI279" s="34"/>
      <c r="XJ279" s="34"/>
      <c r="XK279" s="34"/>
      <c r="XL279" s="34"/>
      <c r="XM279" s="34"/>
      <c r="XN279" s="34"/>
      <c r="XO279" s="34"/>
      <c r="XP279" s="34"/>
      <c r="XQ279" s="34"/>
      <c r="XR279" s="34"/>
      <c r="XS279" s="34"/>
      <c r="XT279" s="34"/>
      <c r="XU279" s="34"/>
      <c r="XV279" s="34"/>
      <c r="XW279" s="34"/>
      <c r="XX279" s="34"/>
      <c r="XY279" s="34"/>
      <c r="XZ279" s="34"/>
      <c r="YA279" s="34"/>
      <c r="YB279" s="34"/>
      <c r="YC279" s="34"/>
      <c r="YD279" s="34"/>
      <c r="YE279" s="34"/>
      <c r="YF279" s="34"/>
      <c r="YG279" s="34"/>
      <c r="YH279" s="34"/>
      <c r="YI279" s="34"/>
      <c r="YJ279" s="34"/>
      <c r="YK279" s="34"/>
      <c r="YL279" s="34"/>
      <c r="YM279" s="34"/>
      <c r="YN279" s="34"/>
      <c r="YO279" s="34"/>
      <c r="YP279" s="34"/>
      <c r="YQ279" s="34"/>
      <c r="YR279" s="34"/>
      <c r="YS279" s="34"/>
      <c r="YT279" s="34"/>
      <c r="YU279" s="34"/>
      <c r="YV279" s="34"/>
      <c r="YW279" s="34"/>
      <c r="YX279" s="34"/>
      <c r="YY279" s="34"/>
      <c r="YZ279" s="34"/>
      <c r="ZA279" s="34"/>
      <c r="ZB279" s="34"/>
      <c r="ZC279" s="34"/>
      <c r="ZD279" s="34"/>
      <c r="ZE279" s="34"/>
      <c r="ZF279" s="34"/>
      <c r="ZG279" s="34"/>
      <c r="ZH279" s="34"/>
      <c r="ZI279" s="34"/>
      <c r="ZJ279" s="34"/>
      <c r="ZK279" s="34"/>
      <c r="ZL279" s="34"/>
      <c r="ZM279" s="34"/>
      <c r="ZN279" s="34"/>
      <c r="ZO279" s="34"/>
      <c r="ZP279" s="34"/>
      <c r="ZQ279" s="34"/>
      <c r="ZR279" s="34"/>
      <c r="ZS279" s="34"/>
      <c r="ZT279" s="34"/>
      <c r="ZU279" s="34"/>
      <c r="ZV279" s="34"/>
      <c r="ZW279" s="34"/>
      <c r="ZX279" s="34"/>
      <c r="ZY279" s="34"/>
      <c r="ZZ279" s="34"/>
      <c r="AAA279" s="34"/>
      <c r="AAB279" s="34"/>
      <c r="AAC279" s="34"/>
      <c r="AAD279" s="34"/>
      <c r="AAE279" s="34"/>
      <c r="AAF279" s="34"/>
      <c r="AAG279" s="34"/>
      <c r="AAH279" s="34"/>
      <c r="AAI279" s="34"/>
      <c r="AAJ279" s="34"/>
      <c r="AAK279" s="34"/>
      <c r="AAL279" s="34"/>
      <c r="AAM279" s="34"/>
      <c r="AAN279" s="34"/>
      <c r="AAO279" s="34"/>
      <c r="AAP279" s="34"/>
      <c r="AAQ279" s="34"/>
      <c r="AAR279" s="34"/>
      <c r="AAS279" s="34"/>
      <c r="AAT279" s="34"/>
      <c r="AAU279" s="34"/>
      <c r="AAV279" s="34"/>
      <c r="AAW279" s="34"/>
      <c r="AAX279" s="34"/>
      <c r="AAY279" s="34"/>
      <c r="AAZ279" s="34"/>
      <c r="ABA279" s="34"/>
      <c r="ABB279" s="34"/>
      <c r="ABC279" s="34"/>
      <c r="ABD279" s="34"/>
      <c r="ABE279" s="34"/>
      <c r="ABF279" s="34"/>
      <c r="ABG279" s="34"/>
      <c r="ABH279" s="34"/>
      <c r="ABI279" s="34"/>
      <c r="ABJ279" s="34"/>
      <c r="ABK279" s="34"/>
      <c r="ABL279" s="34"/>
      <c r="ABM279" s="34"/>
      <c r="ABN279" s="34"/>
      <c r="ABO279" s="34"/>
      <c r="ABP279" s="34"/>
      <c r="ABQ279" s="34"/>
      <c r="ABR279" s="34"/>
      <c r="ABS279" s="34"/>
      <c r="ABT279" s="34"/>
      <c r="ABU279" s="34"/>
      <c r="ABV279" s="34"/>
      <c r="ABW279" s="34"/>
      <c r="ABX279" s="34"/>
      <c r="ABY279" s="34"/>
      <c r="ABZ279" s="34"/>
      <c r="ACA279" s="34"/>
      <c r="ACB279" s="34"/>
      <c r="ACC279" s="34"/>
      <c r="ACD279" s="34"/>
      <c r="ACE279" s="34"/>
      <c r="ACF279" s="34"/>
      <c r="ACG279" s="34"/>
      <c r="ACH279" s="34"/>
      <c r="ACI279" s="34"/>
      <c r="ACJ279" s="34"/>
      <c r="ACK279" s="34"/>
      <c r="ACL279" s="34"/>
      <c r="ACM279" s="34"/>
      <c r="ACN279" s="34"/>
      <c r="ACO279" s="34"/>
      <c r="ACP279" s="34"/>
      <c r="ACQ279" s="34"/>
      <c r="ACR279" s="34"/>
      <c r="ACS279" s="34"/>
      <c r="ACT279" s="34"/>
      <c r="ACU279" s="34"/>
      <c r="ACV279" s="34"/>
      <c r="ACW279" s="34"/>
      <c r="ACX279" s="34"/>
      <c r="ACY279" s="34"/>
      <c r="ACZ279" s="34"/>
      <c r="ADA279" s="34"/>
      <c r="ADB279" s="34"/>
      <c r="ADC279" s="34"/>
      <c r="ADD279" s="34"/>
      <c r="ADE279" s="34"/>
      <c r="ADF279" s="34"/>
      <c r="ADG279" s="34"/>
      <c r="ADH279" s="34"/>
      <c r="ADI279" s="34"/>
      <c r="ADJ279" s="34"/>
      <c r="ADK279" s="34"/>
      <c r="ADL279" s="34"/>
      <c r="ADM279" s="34"/>
      <c r="ADN279" s="34"/>
      <c r="ADO279" s="34"/>
      <c r="ADP279" s="34"/>
      <c r="ADQ279" s="34"/>
      <c r="ADR279" s="34"/>
      <c r="ADS279" s="34"/>
      <c r="ADT279" s="34"/>
      <c r="ADU279" s="34"/>
      <c r="ADV279" s="34"/>
      <c r="ADW279" s="34"/>
      <c r="ADX279" s="34"/>
      <c r="ADY279" s="34"/>
      <c r="ADZ279" s="34"/>
      <c r="AEA279" s="34"/>
      <c r="AEB279" s="34"/>
      <c r="AEC279" s="34"/>
      <c r="AED279" s="34"/>
      <c r="AEE279" s="34"/>
      <c r="AEF279" s="34"/>
      <c r="AEG279" s="34"/>
      <c r="AEH279" s="34"/>
      <c r="AEI279" s="34"/>
      <c r="AEJ279" s="34"/>
      <c r="AEK279" s="34"/>
      <c r="AEL279" s="34"/>
      <c r="AEM279" s="34"/>
      <c r="AEN279" s="34"/>
      <c r="AEO279" s="34"/>
      <c r="AEP279" s="34"/>
      <c r="AEQ279" s="34"/>
      <c r="AER279" s="34"/>
      <c r="AES279" s="34"/>
      <c r="AET279" s="34"/>
      <c r="AEU279" s="34"/>
      <c r="AEV279" s="34"/>
      <c r="AEW279" s="34"/>
      <c r="AEX279" s="34"/>
      <c r="AEY279" s="34"/>
      <c r="AEZ279" s="34"/>
      <c r="AFA279" s="34"/>
      <c r="AFB279" s="34"/>
      <c r="AFC279" s="34"/>
      <c r="AFD279" s="34"/>
      <c r="AFE279" s="34"/>
      <c r="AFF279" s="34"/>
      <c r="AFG279" s="34"/>
      <c r="AFH279" s="34"/>
      <c r="AFI279" s="34"/>
      <c r="AFJ279" s="34"/>
      <c r="AFK279" s="34"/>
      <c r="AFL279" s="34"/>
      <c r="AFM279" s="34"/>
      <c r="AFN279" s="34"/>
      <c r="AFO279" s="34"/>
      <c r="AFP279" s="34"/>
      <c r="AFQ279" s="34"/>
      <c r="AFR279" s="34"/>
      <c r="AFS279" s="34"/>
      <c r="AFT279" s="34"/>
      <c r="AFU279" s="34"/>
      <c r="AFV279" s="34"/>
      <c r="AFW279" s="34"/>
      <c r="AFX279" s="34"/>
      <c r="AFY279" s="34"/>
      <c r="AFZ279" s="34"/>
      <c r="AGA279" s="34"/>
      <c r="AGB279" s="34"/>
      <c r="AGC279" s="34"/>
      <c r="AGD279" s="34"/>
      <c r="AGE279" s="34"/>
      <c r="AGF279" s="34"/>
      <c r="AGG279" s="34"/>
      <c r="AGH279" s="34"/>
      <c r="AGI279" s="34"/>
      <c r="AGJ279" s="34"/>
      <c r="AGK279" s="34"/>
      <c r="AGL279" s="34"/>
      <c r="AGM279" s="34"/>
      <c r="AGN279" s="34"/>
      <c r="AGO279" s="34"/>
      <c r="AGP279" s="34"/>
      <c r="AGQ279" s="34"/>
      <c r="AGR279" s="34"/>
      <c r="AGS279" s="34"/>
      <c r="AGT279" s="34"/>
      <c r="AGU279" s="34"/>
      <c r="AGV279" s="34"/>
      <c r="AGW279" s="34"/>
      <c r="AGX279" s="34"/>
      <c r="AGY279" s="34"/>
      <c r="AGZ279" s="34"/>
      <c r="AHA279" s="34"/>
      <c r="AHB279" s="34"/>
      <c r="AHC279" s="34"/>
      <c r="AHD279" s="34"/>
      <c r="AHE279" s="34"/>
      <c r="AHF279" s="34"/>
      <c r="AHG279" s="34"/>
      <c r="AHH279" s="34"/>
      <c r="AHI279" s="34"/>
      <c r="AHJ279" s="34"/>
      <c r="AHK279" s="34"/>
      <c r="AHL279" s="34"/>
      <c r="AHM279" s="34"/>
      <c r="AHN279" s="34"/>
      <c r="AHO279" s="34"/>
      <c r="AHP279" s="34"/>
      <c r="AHQ279" s="34"/>
      <c r="AHR279" s="34"/>
      <c r="AHS279" s="34"/>
      <c r="AHT279" s="34"/>
      <c r="AHU279" s="34"/>
      <c r="AHV279" s="34"/>
      <c r="AHW279" s="34"/>
      <c r="AHX279" s="34"/>
      <c r="AHY279" s="34"/>
      <c r="AHZ279" s="34"/>
      <c r="AIA279" s="34"/>
      <c r="AIB279" s="34"/>
      <c r="AIC279" s="34"/>
      <c r="AID279" s="34"/>
      <c r="AIE279" s="34"/>
      <c r="AIF279" s="34"/>
      <c r="AIG279" s="34"/>
      <c r="AIH279" s="34"/>
      <c r="AII279" s="34"/>
      <c r="AIJ279" s="34"/>
      <c r="AIK279" s="34"/>
      <c r="AIL279" s="34"/>
      <c r="AIM279" s="34"/>
      <c r="AIN279" s="34"/>
      <c r="AIO279" s="34"/>
      <c r="AIP279" s="34"/>
      <c r="AIQ279" s="34"/>
      <c r="AIR279" s="34"/>
      <c r="AIS279" s="34"/>
      <c r="AIT279" s="34"/>
      <c r="AIU279" s="34"/>
      <c r="AIV279" s="34"/>
      <c r="AIW279" s="34"/>
      <c r="AIX279" s="34"/>
      <c r="AIY279" s="34"/>
      <c r="AIZ279" s="34"/>
      <c r="AJA279" s="34"/>
      <c r="AJB279" s="34"/>
      <c r="AJC279" s="34"/>
      <c r="AJD279" s="34"/>
      <c r="AJE279" s="34"/>
      <c r="AJF279" s="34"/>
      <c r="AJG279" s="34"/>
      <c r="AJH279" s="34"/>
      <c r="AJI279" s="34"/>
      <c r="AJJ279" s="34"/>
      <c r="AJK279" s="34"/>
      <c r="AJL279" s="34"/>
      <c r="AJM279" s="34"/>
      <c r="AJN279" s="34"/>
      <c r="AJO279" s="34"/>
      <c r="AJP279" s="34"/>
      <c r="AJQ279" s="34"/>
      <c r="AJR279" s="34"/>
      <c r="AJS279" s="34"/>
      <c r="AJT279" s="34"/>
      <c r="AJU279" s="34"/>
      <c r="AJV279" s="34"/>
      <c r="AJW279" s="34"/>
      <c r="AJX279" s="34"/>
      <c r="AJY279" s="34"/>
      <c r="AJZ279" s="34"/>
      <c r="AKA279" s="34"/>
      <c r="AKB279" s="34"/>
      <c r="AKC279" s="34"/>
      <c r="AKD279" s="34"/>
      <c r="AKE279" s="34"/>
      <c r="AKF279" s="34"/>
      <c r="AKG279" s="34"/>
      <c r="AKH279" s="34"/>
      <c r="AKI279" s="34"/>
      <c r="AKJ279" s="34"/>
      <c r="AKK279" s="34"/>
      <c r="AKL279" s="34"/>
      <c r="AKM279" s="34"/>
      <c r="AKN279" s="34"/>
      <c r="AKO279" s="34"/>
      <c r="AKP279" s="34"/>
      <c r="AKQ279" s="34"/>
      <c r="AKR279" s="34"/>
      <c r="AKS279" s="34"/>
      <c r="AKT279" s="34"/>
      <c r="AKU279" s="34"/>
      <c r="AKV279" s="34"/>
      <c r="AKW279" s="34"/>
      <c r="AKX279" s="34"/>
      <c r="AKY279" s="34"/>
      <c r="AKZ279" s="34"/>
      <c r="ALA279" s="34"/>
      <c r="ALB279" s="34"/>
      <c r="ALC279" s="34"/>
      <c r="ALD279" s="34"/>
      <c r="ALE279" s="34"/>
      <c r="ALF279" s="34"/>
      <c r="ALG279" s="34"/>
      <c r="ALH279" s="34"/>
      <c r="ALI279" s="34"/>
      <c r="ALJ279" s="34"/>
      <c r="ALK279" s="34"/>
      <c r="ALL279" s="34"/>
      <c r="ALM279" s="34"/>
      <c r="ALN279" s="34"/>
      <c r="ALO279" s="34"/>
      <c r="ALP279" s="34"/>
      <c r="ALQ279" s="34"/>
      <c r="ALR279" s="34"/>
      <c r="ALS279" s="34"/>
      <c r="ALT279" s="34"/>
      <c r="ALU279" s="34"/>
      <c r="ALV279" s="34"/>
      <c r="ALW279" s="34"/>
      <c r="ALX279" s="34"/>
      <c r="ALY279" s="34"/>
      <c r="ALZ279" s="34"/>
      <c r="AMA279" s="34"/>
      <c r="AMB279" s="34"/>
      <c r="AMC279" s="34"/>
      <c r="AMD279" s="34"/>
      <c r="AME279" s="34"/>
      <c r="AMF279" s="34"/>
      <c r="AMG279" s="34"/>
      <c r="AMH279" s="34"/>
      <c r="AMI279" s="34"/>
      <c r="AMJ279" s="34"/>
      <c r="AMK279" s="34"/>
      <c r="AML279" s="34"/>
      <c r="AMM279" s="34"/>
      <c r="AMN279" s="34"/>
      <c r="AMO279" s="34"/>
      <c r="AMP279" s="34"/>
      <c r="AMQ279" s="34"/>
      <c r="AMR279" s="34"/>
      <c r="AMS279" s="34"/>
      <c r="AMT279" s="34"/>
      <c r="AMU279" s="34"/>
      <c r="AMV279" s="34"/>
      <c r="AMW279" s="34"/>
      <c r="AMX279" s="34"/>
      <c r="AMY279" s="34"/>
      <c r="AMZ279" s="34"/>
      <c r="ANA279" s="34"/>
      <c r="ANB279" s="34"/>
      <c r="ANC279" s="34"/>
      <c r="AND279" s="34"/>
      <c r="ANE279" s="34"/>
      <c r="ANF279" s="34"/>
      <c r="ANG279" s="34"/>
      <c r="ANH279" s="34"/>
      <c r="ANI279" s="34"/>
      <c r="ANJ279" s="34"/>
      <c r="ANK279" s="34"/>
      <c r="ANL279" s="34"/>
      <c r="ANM279" s="34"/>
      <c r="ANN279" s="34"/>
      <c r="ANO279" s="34"/>
      <c r="ANP279" s="34"/>
      <c r="ANQ279" s="34"/>
      <c r="ANR279" s="34"/>
      <c r="ANS279" s="34"/>
      <c r="ANT279" s="34"/>
      <c r="ANU279" s="34"/>
      <c r="ANV279" s="34"/>
      <c r="ANW279" s="34"/>
      <c r="ANX279" s="34"/>
      <c r="ANY279" s="34"/>
      <c r="ANZ279" s="34"/>
      <c r="AOA279" s="34"/>
      <c r="AOB279" s="34"/>
      <c r="AOC279" s="34"/>
      <c r="AOD279" s="34"/>
      <c r="AOE279" s="34"/>
      <c r="AOF279" s="34"/>
      <c r="AOG279" s="34"/>
      <c r="AOH279" s="34"/>
      <c r="AOI279" s="34"/>
      <c r="AOJ279" s="34"/>
      <c r="AOK279" s="34"/>
      <c r="AOL279" s="34"/>
      <c r="AOM279" s="34"/>
      <c r="AON279" s="34"/>
      <c r="AOO279" s="34"/>
      <c r="AOP279" s="34"/>
      <c r="AOQ279" s="34"/>
      <c r="AOR279" s="34"/>
      <c r="AOS279" s="34"/>
      <c r="AOT279" s="34"/>
      <c r="AOU279" s="34"/>
      <c r="AOV279" s="34"/>
      <c r="AOW279" s="34"/>
      <c r="AOX279" s="34"/>
      <c r="AOY279" s="34"/>
      <c r="AOZ279" s="34"/>
      <c r="APA279" s="34"/>
      <c r="APB279" s="34"/>
      <c r="APC279" s="34"/>
      <c r="APD279" s="34"/>
      <c r="APE279" s="34"/>
      <c r="APF279" s="34"/>
      <c r="APG279" s="34"/>
      <c r="APH279" s="34"/>
      <c r="API279" s="34"/>
      <c r="APJ279" s="34"/>
      <c r="APK279" s="34"/>
      <c r="APL279" s="34"/>
      <c r="APM279" s="34"/>
      <c r="APN279" s="34"/>
      <c r="APO279" s="34"/>
      <c r="APP279" s="34"/>
      <c r="APQ279" s="34"/>
      <c r="APR279" s="34"/>
      <c r="APS279" s="34"/>
      <c r="APT279" s="34"/>
      <c r="APU279" s="34"/>
      <c r="APV279" s="34"/>
      <c r="APW279" s="34"/>
      <c r="APX279" s="34"/>
      <c r="APY279" s="34"/>
      <c r="APZ279" s="34"/>
      <c r="AQA279" s="34"/>
      <c r="AQB279" s="34"/>
      <c r="AQC279" s="34"/>
      <c r="AQD279" s="34"/>
      <c r="AQE279" s="34"/>
      <c r="AQF279" s="34"/>
      <c r="AQG279" s="34"/>
      <c r="AQH279" s="34"/>
      <c r="AQI279" s="34"/>
      <c r="AQJ279" s="34"/>
      <c r="AQK279" s="34"/>
      <c r="AQL279" s="34"/>
      <c r="AQM279" s="34"/>
      <c r="AQN279" s="34"/>
      <c r="AQO279" s="34"/>
      <c r="AQP279" s="34"/>
      <c r="AQQ279" s="34"/>
      <c r="AQR279" s="34"/>
      <c r="AQS279" s="34"/>
      <c r="AQT279" s="34"/>
      <c r="AQU279" s="34"/>
      <c r="AQV279" s="34"/>
      <c r="AQW279" s="34"/>
      <c r="AQX279" s="34"/>
      <c r="AQY279" s="34"/>
      <c r="AQZ279" s="34"/>
      <c r="ARA279" s="34"/>
      <c r="ARB279" s="34"/>
      <c r="ARC279" s="34"/>
      <c r="ARD279" s="34"/>
      <c r="ARE279" s="34"/>
      <c r="ARF279" s="34"/>
      <c r="ARG279" s="34"/>
      <c r="ARH279" s="34"/>
      <c r="ARI279" s="34"/>
      <c r="ARJ279" s="34"/>
      <c r="ARK279" s="34"/>
      <c r="ARL279" s="34"/>
      <c r="ARM279" s="34"/>
      <c r="ARN279" s="34"/>
      <c r="ARO279" s="34"/>
      <c r="ARP279" s="34"/>
      <c r="ARQ279" s="34"/>
      <c r="ARR279" s="34"/>
      <c r="ARS279" s="34"/>
      <c r="ART279" s="34"/>
      <c r="ARU279" s="34"/>
      <c r="ARV279" s="34"/>
      <c r="ARW279" s="34"/>
      <c r="ARX279" s="34"/>
      <c r="ARY279" s="34"/>
      <c r="ARZ279" s="34"/>
      <c r="ASA279" s="34"/>
      <c r="ASB279" s="34"/>
      <c r="ASC279" s="34"/>
      <c r="ASD279" s="34"/>
      <c r="ASE279" s="34"/>
      <c r="ASF279" s="34"/>
      <c r="ASG279" s="34"/>
      <c r="ASH279" s="34"/>
      <c r="ASI279" s="34"/>
      <c r="ASJ279" s="34"/>
      <c r="ASK279" s="34"/>
      <c r="ASL279" s="34"/>
      <c r="ASM279" s="34"/>
      <c r="ASN279" s="34"/>
      <c r="ASO279" s="34"/>
      <c r="ASP279" s="34"/>
      <c r="ASQ279" s="34"/>
      <c r="ASR279" s="34"/>
      <c r="ASS279" s="34"/>
      <c r="AST279" s="34"/>
      <c r="ASU279" s="34"/>
      <c r="ASV279" s="34"/>
      <c r="ASW279" s="34"/>
      <c r="ASX279" s="34"/>
      <c r="ASY279" s="34"/>
      <c r="ASZ279" s="34"/>
      <c r="ATA279" s="34"/>
      <c r="ATB279" s="34"/>
      <c r="ATC279" s="34"/>
      <c r="ATD279" s="34"/>
      <c r="ATE279" s="34"/>
      <c r="ATF279" s="34"/>
      <c r="ATG279" s="34"/>
      <c r="ATH279" s="34"/>
      <c r="ATI279" s="34"/>
      <c r="ATJ279" s="34"/>
      <c r="ATK279" s="34"/>
      <c r="ATL279" s="34"/>
      <c r="ATM279" s="34"/>
      <c r="ATN279" s="34"/>
      <c r="ATO279" s="34"/>
      <c r="ATP279" s="34"/>
      <c r="ATQ279" s="34"/>
      <c r="ATR279" s="34"/>
      <c r="ATS279" s="34"/>
      <c r="ATT279" s="34"/>
      <c r="ATU279" s="34"/>
      <c r="ATV279" s="34"/>
      <c r="ATW279" s="34"/>
      <c r="ATX279" s="34"/>
      <c r="ATY279" s="34"/>
      <c r="ATZ279" s="34"/>
      <c r="AUA279" s="34"/>
      <c r="AUB279" s="34"/>
      <c r="AUC279" s="34"/>
      <c r="AUD279" s="34"/>
      <c r="AUE279" s="34"/>
      <c r="AUF279" s="34"/>
      <c r="AUG279" s="34"/>
      <c r="AUH279" s="34"/>
      <c r="AUI279" s="34"/>
      <c r="AUJ279" s="34"/>
      <c r="AUK279" s="34"/>
      <c r="AUL279" s="34"/>
      <c r="AUM279" s="34"/>
      <c r="AUN279" s="34"/>
      <c r="AUO279" s="34"/>
      <c r="AUP279" s="34"/>
      <c r="AUQ279" s="34"/>
      <c r="AUR279" s="34"/>
      <c r="AUS279" s="34"/>
      <c r="AUT279" s="34"/>
      <c r="AUU279" s="34"/>
      <c r="AUV279" s="34"/>
      <c r="AUW279" s="34"/>
      <c r="AUX279" s="34"/>
      <c r="AUY279" s="34"/>
      <c r="AUZ279" s="34"/>
      <c r="AVA279" s="34"/>
      <c r="AVB279" s="34"/>
      <c r="AVC279" s="34"/>
      <c r="AVD279" s="34"/>
      <c r="AVE279" s="34"/>
      <c r="AVF279" s="34"/>
      <c r="AVG279" s="34"/>
      <c r="AVH279" s="34"/>
      <c r="AVI279" s="34"/>
      <c r="AVJ279" s="34"/>
      <c r="AVK279" s="34"/>
      <c r="AVL279" s="34"/>
      <c r="AVM279" s="34"/>
      <c r="AVN279" s="34"/>
      <c r="AVO279" s="34"/>
      <c r="AVP279" s="34"/>
      <c r="AVQ279" s="34"/>
      <c r="AVR279" s="34"/>
      <c r="AVS279" s="34"/>
      <c r="AVT279" s="34"/>
      <c r="AVU279" s="34"/>
      <c r="AVV279" s="34"/>
      <c r="AVW279" s="34"/>
      <c r="AVX279" s="34"/>
      <c r="AVY279" s="34"/>
      <c r="AVZ279" s="34"/>
      <c r="AWA279" s="34"/>
      <c r="AWB279" s="34"/>
      <c r="AWC279" s="34"/>
      <c r="AWD279" s="34"/>
      <c r="AWE279" s="34"/>
      <c r="AWF279" s="34"/>
      <c r="AWG279" s="34"/>
      <c r="AWH279" s="34"/>
      <c r="AWI279" s="34"/>
      <c r="AWJ279" s="34"/>
      <c r="AWK279" s="34"/>
      <c r="AWL279" s="34"/>
      <c r="AWM279" s="34"/>
      <c r="AWN279" s="34"/>
      <c r="AWO279" s="34"/>
      <c r="AWP279" s="34"/>
      <c r="AWQ279" s="34"/>
      <c r="AWR279" s="34"/>
      <c r="AWS279" s="34"/>
      <c r="AWT279" s="34"/>
      <c r="AWU279" s="34"/>
      <c r="AWV279" s="34"/>
      <c r="AWW279" s="34"/>
      <c r="AWX279" s="34"/>
      <c r="AWY279" s="34"/>
      <c r="AWZ279" s="34"/>
      <c r="AXA279" s="34"/>
      <c r="AXB279" s="34"/>
      <c r="AXC279" s="34"/>
      <c r="AXD279" s="34"/>
      <c r="AXE279" s="34"/>
      <c r="AXF279" s="34"/>
      <c r="AXG279" s="34"/>
      <c r="AXH279" s="34"/>
      <c r="AXI279" s="34"/>
      <c r="AXJ279" s="34"/>
      <c r="AXK279" s="34"/>
      <c r="AXL279" s="34"/>
      <c r="AXM279" s="34"/>
      <c r="AXN279" s="34"/>
      <c r="AXO279" s="34"/>
      <c r="AXP279" s="34"/>
      <c r="AXQ279" s="34"/>
      <c r="AXR279" s="34"/>
      <c r="AXS279" s="34"/>
      <c r="AXT279" s="34"/>
      <c r="AXU279" s="34"/>
      <c r="AXV279" s="34"/>
      <c r="AXW279" s="34"/>
      <c r="AXX279" s="34"/>
      <c r="AXY279" s="34"/>
      <c r="AXZ279" s="34"/>
      <c r="AYA279" s="34"/>
      <c r="AYB279" s="34"/>
      <c r="AYC279" s="34"/>
      <c r="AYD279" s="34"/>
      <c r="AYE279" s="34"/>
      <c r="AYF279" s="34"/>
      <c r="AYG279" s="34"/>
      <c r="AYH279" s="34"/>
      <c r="AYI279" s="34"/>
      <c r="AYJ279" s="34"/>
      <c r="AYK279" s="34"/>
      <c r="AYL279" s="34"/>
      <c r="AYM279" s="34"/>
      <c r="AYN279" s="34"/>
      <c r="AYO279" s="34"/>
      <c r="AYP279" s="34"/>
      <c r="AYQ279" s="34"/>
      <c r="AYR279" s="34"/>
      <c r="AYS279" s="34"/>
      <c r="AYT279" s="34"/>
      <c r="AYU279" s="34"/>
      <c r="AYV279" s="34"/>
      <c r="AYW279" s="34"/>
      <c r="AYX279" s="34"/>
      <c r="AYY279" s="34"/>
      <c r="AYZ279" s="34"/>
      <c r="AZA279" s="34"/>
      <c r="AZB279" s="34"/>
      <c r="AZC279" s="34"/>
      <c r="AZD279" s="34"/>
      <c r="AZE279" s="34"/>
      <c r="AZF279" s="34"/>
      <c r="AZG279" s="34"/>
      <c r="AZH279" s="34"/>
      <c r="AZI279" s="34"/>
      <c r="AZJ279" s="34"/>
      <c r="AZK279" s="34"/>
      <c r="AZL279" s="34"/>
      <c r="AZM279" s="34"/>
      <c r="AZN279" s="34"/>
      <c r="AZO279" s="34"/>
      <c r="AZP279" s="34"/>
      <c r="AZQ279" s="34"/>
      <c r="AZR279" s="34"/>
      <c r="AZS279" s="34"/>
      <c r="AZT279" s="34"/>
      <c r="AZU279" s="34"/>
      <c r="AZV279" s="34"/>
      <c r="AZW279" s="34"/>
      <c r="AZX279" s="34"/>
      <c r="AZY279" s="34"/>
      <c r="AZZ279" s="34"/>
      <c r="BAA279" s="34"/>
      <c r="BAB279" s="34"/>
      <c r="BAC279" s="34"/>
      <c r="BAD279" s="34"/>
      <c r="BAE279" s="34"/>
      <c r="BAF279" s="34"/>
      <c r="BAG279" s="34"/>
      <c r="BAH279" s="34"/>
      <c r="BAI279" s="34"/>
      <c r="BAJ279" s="34"/>
      <c r="BAK279" s="34"/>
      <c r="BAL279" s="34"/>
      <c r="BAM279" s="34"/>
      <c r="BAN279" s="34"/>
      <c r="BAO279" s="34"/>
      <c r="BAP279" s="34"/>
      <c r="BAQ279" s="34"/>
      <c r="BAR279" s="34"/>
      <c r="BAS279" s="34"/>
      <c r="BAT279" s="34"/>
      <c r="BAU279" s="34"/>
      <c r="BAV279" s="34"/>
      <c r="BAW279" s="34"/>
      <c r="BAX279" s="34"/>
      <c r="BAY279" s="34"/>
      <c r="BAZ279" s="34"/>
      <c r="BBA279" s="34"/>
      <c r="BBB279" s="34"/>
      <c r="BBC279" s="34"/>
      <c r="BBD279" s="34"/>
      <c r="BBE279" s="34"/>
      <c r="BBF279" s="34"/>
      <c r="BBG279" s="34"/>
      <c r="BBH279" s="34"/>
      <c r="BBI279" s="34"/>
      <c r="BBJ279" s="34"/>
      <c r="BBK279" s="34"/>
      <c r="BBL279" s="34"/>
      <c r="BBM279" s="34"/>
      <c r="BBN279" s="34"/>
      <c r="BBO279" s="34"/>
      <c r="BBP279" s="34"/>
      <c r="BBQ279" s="34"/>
      <c r="BBR279" s="34"/>
      <c r="BBS279" s="34"/>
      <c r="BBT279" s="34"/>
      <c r="BBU279" s="34"/>
      <c r="BBV279" s="34"/>
      <c r="BBW279" s="34"/>
      <c r="BBX279" s="34"/>
      <c r="BBY279" s="34"/>
      <c r="BBZ279" s="34"/>
      <c r="BCA279" s="34"/>
      <c r="BCB279" s="34"/>
      <c r="BCC279" s="34"/>
      <c r="BCD279" s="34"/>
      <c r="BCE279" s="34"/>
      <c r="BCF279" s="34"/>
      <c r="BCG279" s="34"/>
      <c r="BCH279" s="34"/>
      <c r="BCI279" s="34"/>
      <c r="BCJ279" s="34"/>
      <c r="BCK279" s="34"/>
      <c r="BCL279" s="34"/>
      <c r="BCM279" s="34"/>
      <c r="BCN279" s="34"/>
      <c r="BCO279" s="34"/>
      <c r="BCP279" s="34"/>
      <c r="BCQ279" s="34"/>
      <c r="BCR279" s="34"/>
      <c r="BCS279" s="34"/>
      <c r="BCT279" s="34"/>
      <c r="BCU279" s="34"/>
      <c r="BCV279" s="34"/>
      <c r="BCW279" s="34"/>
      <c r="BCX279" s="34"/>
      <c r="BCY279" s="34"/>
      <c r="BCZ279" s="34"/>
      <c r="BDA279" s="34"/>
      <c r="BDB279" s="34"/>
      <c r="BDC279" s="34"/>
      <c r="BDD279" s="34"/>
      <c r="BDE279" s="34"/>
      <c r="BDF279" s="34"/>
      <c r="BDG279" s="34"/>
      <c r="BDH279" s="34"/>
      <c r="BDI279" s="34"/>
      <c r="BDJ279" s="34"/>
      <c r="BDK279" s="34"/>
      <c r="BDL279" s="34"/>
      <c r="BDM279" s="34"/>
      <c r="BDN279" s="34"/>
      <c r="BDO279" s="34"/>
      <c r="BDP279" s="34"/>
      <c r="BDQ279" s="34"/>
      <c r="BDR279" s="34"/>
      <c r="BDS279" s="34"/>
      <c r="BDT279" s="34"/>
      <c r="BDU279" s="34"/>
      <c r="BDV279" s="34"/>
      <c r="BDW279" s="34"/>
      <c r="BDX279" s="34"/>
      <c r="BDY279" s="34"/>
      <c r="BDZ279" s="34"/>
      <c r="BEA279" s="34"/>
      <c r="BEB279" s="34"/>
      <c r="BEC279" s="34"/>
      <c r="BED279" s="34"/>
      <c r="BEE279" s="34"/>
      <c r="BEF279" s="34"/>
      <c r="BEG279" s="34"/>
      <c r="BEH279" s="34"/>
      <c r="BEI279" s="34"/>
      <c r="BEJ279" s="34"/>
      <c r="BEK279" s="34"/>
      <c r="BEL279" s="34"/>
      <c r="BEM279" s="34"/>
      <c r="BEN279" s="34"/>
      <c r="BEO279" s="34"/>
      <c r="BEP279" s="34"/>
      <c r="BEQ279" s="34"/>
      <c r="BER279" s="34"/>
      <c r="BES279" s="34"/>
      <c r="BET279" s="34"/>
      <c r="BEU279" s="34"/>
      <c r="BEV279" s="34"/>
      <c r="BEW279" s="34"/>
      <c r="BEX279" s="34"/>
      <c r="BEY279" s="34"/>
      <c r="BEZ279" s="34"/>
      <c r="BFA279" s="34"/>
      <c r="BFB279" s="34"/>
      <c r="BFC279" s="34"/>
      <c r="BFD279" s="34"/>
      <c r="BFE279" s="34"/>
      <c r="BFF279" s="34"/>
      <c r="BFG279" s="34"/>
      <c r="BFH279" s="34"/>
      <c r="BFI279" s="34"/>
      <c r="BFJ279" s="34"/>
      <c r="BFK279" s="34"/>
      <c r="BFL279" s="34"/>
      <c r="BFM279" s="34"/>
      <c r="BFN279" s="34"/>
      <c r="BFO279" s="34"/>
      <c r="BFP279" s="34"/>
      <c r="BFQ279" s="34"/>
      <c r="BFR279" s="34"/>
      <c r="BFS279" s="34"/>
      <c r="BFT279" s="34"/>
      <c r="BFU279" s="34"/>
      <c r="BFV279" s="34"/>
      <c r="BFW279" s="34"/>
      <c r="BFX279" s="34"/>
      <c r="BFY279" s="34"/>
      <c r="BFZ279" s="34"/>
      <c r="BGA279" s="34"/>
      <c r="BGB279" s="34"/>
      <c r="BGC279" s="34"/>
      <c r="BGD279" s="34"/>
      <c r="BGE279" s="34"/>
      <c r="BGF279" s="34"/>
      <c r="BGG279" s="34"/>
      <c r="BGH279" s="34"/>
      <c r="BGI279" s="34"/>
      <c r="BGJ279" s="34"/>
      <c r="BGK279" s="34"/>
      <c r="BGL279" s="34"/>
      <c r="BGM279" s="34"/>
      <c r="BGN279" s="34"/>
      <c r="BGO279" s="34"/>
      <c r="BGP279" s="34"/>
      <c r="BGQ279" s="34"/>
      <c r="BGR279" s="34"/>
      <c r="BGS279" s="34"/>
      <c r="BGT279" s="34"/>
      <c r="BGU279" s="34"/>
      <c r="BGV279" s="34"/>
      <c r="BGW279" s="34"/>
      <c r="BGX279" s="34"/>
      <c r="BGY279" s="34"/>
      <c r="BGZ279" s="34"/>
      <c r="BHA279" s="34"/>
      <c r="BHB279" s="34"/>
      <c r="BHC279" s="34"/>
      <c r="BHD279" s="34"/>
      <c r="BHE279" s="34"/>
      <c r="BHF279" s="34"/>
      <c r="BHG279" s="34"/>
      <c r="BHH279" s="34"/>
      <c r="BHI279" s="34"/>
      <c r="BHJ279" s="34"/>
      <c r="BHK279" s="34"/>
      <c r="BHL279" s="34"/>
      <c r="BHM279" s="34"/>
      <c r="BHN279" s="34"/>
      <c r="BHO279" s="34"/>
      <c r="BHP279" s="34"/>
      <c r="BHQ279" s="34"/>
      <c r="BHR279" s="34"/>
      <c r="BHS279" s="34"/>
      <c r="BHT279" s="34"/>
      <c r="BHU279" s="34"/>
      <c r="BHV279" s="34"/>
      <c r="BHW279" s="34"/>
      <c r="BHX279" s="34"/>
      <c r="BHY279" s="34"/>
      <c r="BHZ279" s="34"/>
      <c r="BIA279" s="34"/>
      <c r="BIB279" s="34"/>
      <c r="BIC279" s="34"/>
      <c r="BID279" s="34"/>
      <c r="BIE279" s="34"/>
      <c r="BIF279" s="34"/>
      <c r="BIG279" s="34"/>
      <c r="BIH279" s="34"/>
      <c r="BII279" s="34"/>
      <c r="BIJ279" s="34"/>
      <c r="BIK279" s="34"/>
      <c r="BIL279" s="34"/>
      <c r="BIM279" s="34"/>
      <c r="BIN279" s="34"/>
      <c r="BIO279" s="34"/>
      <c r="BIP279" s="34"/>
      <c r="BIQ279" s="34"/>
      <c r="BIR279" s="34"/>
      <c r="BIS279" s="34"/>
      <c r="BIT279" s="34"/>
      <c r="BIU279" s="34"/>
      <c r="BIV279" s="34"/>
      <c r="BIW279" s="34"/>
      <c r="BIX279" s="34"/>
      <c r="BIY279" s="34"/>
      <c r="BIZ279" s="34"/>
      <c r="BJA279" s="34"/>
      <c r="BJB279" s="34"/>
      <c r="BJC279" s="34"/>
      <c r="BJD279" s="34"/>
      <c r="BJE279" s="34"/>
      <c r="BJF279" s="34"/>
      <c r="BJG279" s="34"/>
      <c r="BJH279" s="34"/>
      <c r="BJI279" s="34"/>
      <c r="BJJ279" s="34"/>
      <c r="BJK279" s="34"/>
      <c r="BJL279" s="34"/>
      <c r="BJM279" s="34"/>
      <c r="BJN279" s="34"/>
      <c r="BJO279" s="34"/>
      <c r="BJP279" s="34"/>
      <c r="BJQ279" s="34"/>
      <c r="BJR279" s="34"/>
      <c r="BJS279" s="34"/>
      <c r="BJT279" s="34"/>
      <c r="BJU279" s="34"/>
      <c r="BJV279" s="34"/>
      <c r="BJW279" s="34"/>
      <c r="BJX279" s="34"/>
      <c r="BJY279" s="34"/>
      <c r="BJZ279" s="34"/>
      <c r="BKA279" s="34"/>
      <c r="BKB279" s="34"/>
      <c r="BKC279" s="34"/>
      <c r="BKD279" s="34"/>
      <c r="BKE279" s="34"/>
      <c r="BKF279" s="34"/>
      <c r="BKG279" s="34"/>
      <c r="BKH279" s="34"/>
      <c r="BKI279" s="34"/>
      <c r="BKJ279" s="34"/>
      <c r="BKK279" s="34"/>
      <c r="BKL279" s="34"/>
      <c r="BKM279" s="34"/>
      <c r="BKN279" s="34"/>
      <c r="BKO279" s="34"/>
      <c r="BKP279" s="34"/>
      <c r="BKQ279" s="34"/>
      <c r="BKR279" s="34"/>
      <c r="BKS279" s="34"/>
      <c r="BKT279" s="34"/>
      <c r="BKU279" s="34"/>
      <c r="BKV279" s="34"/>
      <c r="BKW279" s="34"/>
      <c r="BKX279" s="34"/>
      <c r="BKY279" s="34"/>
      <c r="BKZ279" s="34"/>
      <c r="BLA279" s="34"/>
      <c r="BLB279" s="34"/>
      <c r="BLC279" s="34"/>
      <c r="BLD279" s="34"/>
      <c r="BLE279" s="34"/>
      <c r="BLF279" s="34"/>
      <c r="BLG279" s="34"/>
      <c r="BLH279" s="34"/>
      <c r="BLI279" s="34"/>
      <c r="BLJ279" s="34"/>
      <c r="BLK279" s="34"/>
      <c r="BLL279" s="34"/>
      <c r="BLM279" s="34"/>
      <c r="BLN279" s="34"/>
      <c r="BLO279" s="34"/>
      <c r="BLP279" s="34"/>
      <c r="BLQ279" s="34"/>
      <c r="BLR279" s="34"/>
      <c r="BLS279" s="34"/>
      <c r="BLT279" s="34"/>
      <c r="BLU279" s="34"/>
      <c r="BLV279" s="34"/>
      <c r="BLW279" s="34"/>
      <c r="BLX279" s="34"/>
      <c r="BLY279" s="34"/>
      <c r="BLZ279" s="34"/>
      <c r="BMA279" s="34"/>
      <c r="BMB279" s="34"/>
      <c r="BMC279" s="34"/>
      <c r="BMD279" s="34"/>
      <c r="BME279" s="34"/>
      <c r="BMF279" s="34"/>
      <c r="BMG279" s="34"/>
      <c r="BMH279" s="34"/>
      <c r="BMI279" s="34"/>
      <c r="BMJ279" s="34"/>
      <c r="BMK279" s="34"/>
      <c r="BML279" s="34"/>
      <c r="BMM279" s="34"/>
      <c r="BMN279" s="34"/>
      <c r="BMO279" s="34"/>
      <c r="BMP279" s="34"/>
      <c r="BMQ279" s="34"/>
      <c r="BMR279" s="34"/>
      <c r="BMS279" s="34"/>
      <c r="BMT279" s="34"/>
      <c r="BMU279" s="34"/>
      <c r="BMV279" s="34"/>
      <c r="BMW279" s="34"/>
      <c r="BMX279" s="34"/>
      <c r="BMY279" s="34"/>
      <c r="BMZ279" s="34"/>
      <c r="BNA279" s="34"/>
      <c r="BNB279" s="34"/>
      <c r="BNC279" s="34"/>
      <c r="BND279" s="34"/>
      <c r="BNE279" s="34"/>
      <c r="BNF279" s="34"/>
      <c r="BNG279" s="34"/>
      <c r="BNH279" s="34"/>
      <c r="BNI279" s="34"/>
      <c r="BNJ279" s="34"/>
      <c r="BNK279" s="34"/>
      <c r="BNL279" s="34"/>
      <c r="BNM279" s="34"/>
      <c r="BNN279" s="34"/>
      <c r="BNO279" s="34"/>
      <c r="BNP279" s="34"/>
      <c r="BNQ279" s="34"/>
      <c r="BNR279" s="34"/>
      <c r="BNS279" s="34"/>
      <c r="BNT279" s="34"/>
      <c r="BNU279" s="34"/>
      <c r="BNV279" s="34"/>
      <c r="BNW279" s="34"/>
      <c r="BNX279" s="34"/>
      <c r="BNY279" s="34"/>
      <c r="BNZ279" s="34"/>
      <c r="BOA279" s="34"/>
      <c r="BOB279" s="34"/>
      <c r="BOC279" s="34"/>
      <c r="BOD279" s="34"/>
      <c r="BOE279" s="34"/>
      <c r="BOF279" s="34"/>
      <c r="BOG279" s="34"/>
      <c r="BOH279" s="34"/>
      <c r="BOI279" s="34"/>
      <c r="BOJ279" s="34"/>
      <c r="BOK279" s="34"/>
      <c r="BOL279" s="34"/>
      <c r="BOM279" s="34"/>
      <c r="BON279" s="34"/>
      <c r="BOO279" s="34"/>
      <c r="BOP279" s="34"/>
      <c r="BOQ279" s="34"/>
      <c r="BOR279" s="34"/>
      <c r="BOS279" s="34"/>
      <c r="BOT279" s="34"/>
      <c r="BOU279" s="34"/>
      <c r="BOV279" s="34"/>
      <c r="BOW279" s="34"/>
      <c r="BOX279" s="34"/>
      <c r="BOY279" s="34"/>
      <c r="BOZ279" s="34"/>
      <c r="BPA279" s="34"/>
      <c r="BPB279" s="34"/>
      <c r="BPC279" s="34"/>
      <c r="BPD279" s="34"/>
      <c r="BPE279" s="34"/>
      <c r="BPF279" s="34"/>
      <c r="BPG279" s="34"/>
      <c r="BPH279" s="34"/>
      <c r="BPI279" s="34"/>
      <c r="BPJ279" s="34"/>
      <c r="BPK279" s="34"/>
      <c r="BPL279" s="34"/>
      <c r="BPM279" s="34"/>
      <c r="BPN279" s="34"/>
      <c r="BPO279" s="34"/>
      <c r="BPP279" s="34"/>
      <c r="BPQ279" s="34"/>
      <c r="BPR279" s="34"/>
      <c r="BPS279" s="34"/>
      <c r="BPT279" s="34"/>
      <c r="BPU279" s="34"/>
      <c r="BPV279" s="34"/>
      <c r="BPW279" s="34"/>
      <c r="BPX279" s="34"/>
      <c r="BPY279" s="34"/>
      <c r="BPZ279" s="34"/>
      <c r="BQA279" s="34"/>
      <c r="BQB279" s="34"/>
      <c r="BQC279" s="34"/>
      <c r="BQD279" s="34"/>
      <c r="BQE279" s="34"/>
      <c r="BQF279" s="34"/>
      <c r="BQG279" s="34"/>
      <c r="BQH279" s="34"/>
      <c r="BQI279" s="34"/>
      <c r="BQJ279" s="34"/>
      <c r="BQK279" s="34"/>
      <c r="BQL279" s="34"/>
      <c r="BQM279" s="34"/>
      <c r="BQN279" s="34"/>
      <c r="BQO279" s="34"/>
      <c r="BQP279" s="34"/>
      <c r="BQQ279" s="34"/>
      <c r="BQR279" s="34"/>
      <c r="BQS279" s="34"/>
      <c r="BQT279" s="34"/>
      <c r="BQU279" s="34"/>
      <c r="BQV279" s="34"/>
      <c r="BQW279" s="34"/>
      <c r="BQX279" s="34"/>
      <c r="BQY279" s="34"/>
      <c r="BQZ279" s="34"/>
      <c r="BRA279" s="34"/>
      <c r="BRB279" s="34"/>
      <c r="BRC279" s="34"/>
      <c r="BRD279" s="34"/>
      <c r="BRE279" s="34"/>
      <c r="BRF279" s="34"/>
      <c r="BRG279" s="34"/>
      <c r="BRH279" s="34"/>
      <c r="BRI279" s="34"/>
      <c r="BRJ279" s="34"/>
      <c r="BRK279" s="34"/>
      <c r="BRL279" s="34"/>
      <c r="BRM279" s="34"/>
      <c r="BRN279" s="34"/>
      <c r="BRO279" s="34"/>
      <c r="BRP279" s="34"/>
      <c r="BRQ279" s="34"/>
      <c r="BRR279" s="34"/>
      <c r="BRS279" s="34"/>
      <c r="BRT279" s="34"/>
      <c r="BRU279" s="34"/>
      <c r="BRV279" s="34"/>
      <c r="BRW279" s="34"/>
      <c r="BRX279" s="34"/>
      <c r="BRY279" s="34"/>
      <c r="BRZ279" s="34"/>
      <c r="BSA279" s="34"/>
      <c r="BSB279" s="34"/>
      <c r="BSC279" s="34"/>
      <c r="BSD279" s="34"/>
      <c r="BSE279" s="34"/>
      <c r="BSF279" s="34"/>
      <c r="BSG279" s="34"/>
      <c r="BSH279" s="34"/>
      <c r="BSI279" s="34"/>
      <c r="BSJ279" s="34"/>
      <c r="BSK279" s="34"/>
      <c r="BSL279" s="34"/>
      <c r="BSM279" s="34"/>
      <c r="BSN279" s="34"/>
      <c r="BSO279" s="34"/>
      <c r="BSP279" s="34"/>
      <c r="BSQ279" s="34"/>
      <c r="BSR279" s="34"/>
      <c r="BSS279" s="34"/>
      <c r="BST279" s="34"/>
      <c r="BSU279" s="34"/>
      <c r="BSV279" s="34"/>
      <c r="BSW279" s="34"/>
      <c r="BSX279" s="34"/>
      <c r="BSY279" s="34"/>
      <c r="BSZ279" s="34"/>
      <c r="BTA279" s="34"/>
      <c r="BTB279" s="34"/>
      <c r="BTC279" s="34"/>
      <c r="BTD279" s="34"/>
      <c r="BTE279" s="34"/>
      <c r="BTF279" s="34"/>
      <c r="BTG279" s="34"/>
      <c r="BTH279" s="34"/>
      <c r="BTI279" s="34"/>
      <c r="BTJ279" s="34"/>
      <c r="BTK279" s="34"/>
      <c r="BTL279" s="34"/>
      <c r="BTM279" s="34"/>
      <c r="BTN279" s="34"/>
      <c r="BTO279" s="34"/>
      <c r="BTP279" s="34"/>
      <c r="BTQ279" s="34"/>
      <c r="BTR279" s="34"/>
      <c r="BTS279" s="34"/>
      <c r="BTT279" s="34"/>
      <c r="BTU279" s="34"/>
      <c r="BTV279" s="34"/>
      <c r="BTW279" s="34"/>
      <c r="BTX279" s="34"/>
      <c r="BTY279" s="34"/>
      <c r="BTZ279" s="34"/>
      <c r="BUA279" s="34"/>
      <c r="BUB279" s="34"/>
      <c r="BUC279" s="34"/>
      <c r="BUD279" s="34"/>
      <c r="BUE279" s="34"/>
      <c r="BUF279" s="34"/>
      <c r="BUG279" s="34"/>
      <c r="BUH279" s="34"/>
      <c r="BUI279" s="34"/>
      <c r="BUJ279" s="34"/>
      <c r="BUK279" s="34"/>
      <c r="BUL279" s="34"/>
      <c r="BUM279" s="34"/>
      <c r="BUN279" s="34"/>
      <c r="BUO279" s="34"/>
      <c r="BUP279" s="34"/>
      <c r="BUQ279" s="34"/>
      <c r="BUR279" s="34"/>
      <c r="BUS279" s="34"/>
      <c r="BUT279" s="34"/>
      <c r="BUU279" s="34"/>
      <c r="BUV279" s="34"/>
      <c r="BUW279" s="34"/>
      <c r="BUX279" s="34"/>
      <c r="BUY279" s="34"/>
      <c r="BUZ279" s="34"/>
      <c r="BVA279" s="34"/>
      <c r="BVB279" s="34"/>
      <c r="BVC279" s="34"/>
      <c r="BVD279" s="34"/>
      <c r="BVE279" s="34"/>
      <c r="BVF279" s="34"/>
      <c r="BVG279" s="34"/>
      <c r="BVH279" s="34"/>
      <c r="BVI279" s="34"/>
      <c r="BVJ279" s="34"/>
      <c r="BVK279" s="34"/>
      <c r="BVL279" s="34"/>
      <c r="BVM279" s="34"/>
      <c r="BVN279" s="34"/>
      <c r="BVO279" s="34"/>
      <c r="BVP279" s="34"/>
      <c r="BVQ279" s="34"/>
      <c r="BVR279" s="34"/>
      <c r="BVS279" s="34"/>
      <c r="BVT279" s="34"/>
      <c r="BVU279" s="34"/>
      <c r="BVV279" s="34"/>
      <c r="BVW279" s="34"/>
      <c r="BVX279" s="34"/>
      <c r="BVY279" s="34"/>
      <c r="BVZ279" s="34"/>
      <c r="BWA279" s="34"/>
      <c r="BWB279" s="34"/>
      <c r="BWC279" s="34"/>
      <c r="BWD279" s="34"/>
      <c r="BWE279" s="34"/>
      <c r="BWF279" s="34"/>
      <c r="BWG279" s="34"/>
      <c r="BWH279" s="34"/>
      <c r="BWI279" s="34"/>
      <c r="BWJ279" s="34"/>
      <c r="BWK279" s="34"/>
      <c r="BWL279" s="34"/>
      <c r="BWM279" s="34"/>
      <c r="BWN279" s="34"/>
      <c r="BWO279" s="34"/>
      <c r="BWP279" s="34"/>
      <c r="BWQ279" s="34"/>
      <c r="BWR279" s="34"/>
      <c r="BWS279" s="34"/>
      <c r="BWT279" s="34"/>
      <c r="BWU279" s="34"/>
      <c r="BWV279" s="34"/>
      <c r="BWW279" s="34"/>
      <c r="BWX279" s="34"/>
      <c r="BWY279" s="34"/>
      <c r="BWZ279" s="34"/>
      <c r="BXA279" s="34"/>
      <c r="BXB279" s="34"/>
      <c r="BXC279" s="34"/>
      <c r="BXD279" s="34"/>
      <c r="BXE279" s="34"/>
      <c r="BXF279" s="34"/>
      <c r="BXG279" s="34"/>
      <c r="BXH279" s="34"/>
      <c r="BXI279" s="34"/>
      <c r="BXJ279" s="34"/>
      <c r="BXK279" s="34"/>
      <c r="BXL279" s="34"/>
      <c r="BXM279" s="34"/>
      <c r="BXN279" s="34"/>
      <c r="BXO279" s="34"/>
      <c r="BXP279" s="34"/>
      <c r="BXQ279" s="34"/>
      <c r="BXR279" s="34"/>
      <c r="BXS279" s="34"/>
      <c r="BXT279" s="34"/>
      <c r="BXU279" s="34"/>
      <c r="BXV279" s="34"/>
      <c r="BXW279" s="34"/>
      <c r="BXX279" s="34"/>
      <c r="BXY279" s="34"/>
      <c r="BXZ279" s="34"/>
      <c r="BYA279" s="34"/>
      <c r="BYB279" s="34"/>
      <c r="BYC279" s="34"/>
      <c r="BYD279" s="34"/>
      <c r="BYE279" s="34"/>
      <c r="BYF279" s="34"/>
      <c r="BYG279" s="34"/>
      <c r="BYH279" s="34"/>
      <c r="BYI279" s="34"/>
      <c r="BYJ279" s="34"/>
      <c r="BYK279" s="34"/>
      <c r="BYL279" s="34"/>
      <c r="BYM279" s="34"/>
      <c r="BYN279" s="34"/>
      <c r="BYO279" s="34"/>
      <c r="BYP279" s="34"/>
      <c r="BYQ279" s="34"/>
      <c r="BYR279" s="34"/>
      <c r="BYS279" s="34"/>
      <c r="BYT279" s="34"/>
      <c r="BYU279" s="34"/>
      <c r="BYV279" s="34"/>
      <c r="BYW279" s="34"/>
      <c r="BYX279" s="34"/>
      <c r="BYY279" s="34"/>
      <c r="BYZ279" s="34"/>
      <c r="BZA279" s="34"/>
      <c r="BZB279" s="34"/>
      <c r="BZC279" s="34"/>
      <c r="BZD279" s="34"/>
      <c r="BZE279" s="34"/>
      <c r="BZF279" s="34"/>
      <c r="BZG279" s="34"/>
      <c r="BZH279" s="34"/>
      <c r="BZI279" s="34"/>
      <c r="BZJ279" s="34"/>
      <c r="BZK279" s="34"/>
      <c r="BZL279" s="34"/>
      <c r="BZM279" s="34"/>
      <c r="BZN279" s="34"/>
      <c r="BZO279" s="34"/>
      <c r="BZP279" s="34"/>
      <c r="BZQ279" s="34"/>
      <c r="BZR279" s="34"/>
      <c r="BZS279" s="34"/>
      <c r="BZT279" s="34"/>
      <c r="BZU279" s="34"/>
      <c r="BZV279" s="34"/>
      <c r="BZW279" s="34"/>
      <c r="BZX279" s="34"/>
      <c r="BZY279" s="34"/>
      <c r="BZZ279" s="34"/>
      <c r="CAA279" s="34"/>
      <c r="CAB279" s="34"/>
      <c r="CAC279" s="34"/>
      <c r="CAD279" s="34"/>
      <c r="CAE279" s="34"/>
      <c r="CAF279" s="34"/>
      <c r="CAG279" s="34"/>
      <c r="CAH279" s="34"/>
      <c r="CAI279" s="34"/>
      <c r="CAJ279" s="34"/>
      <c r="CAK279" s="34"/>
      <c r="CAL279" s="34"/>
      <c r="CAM279" s="34"/>
      <c r="CAN279" s="34"/>
      <c r="CAO279" s="34"/>
      <c r="CAP279" s="34"/>
      <c r="CAQ279" s="34"/>
      <c r="CAR279" s="34"/>
      <c r="CAS279" s="34"/>
      <c r="CAT279" s="34"/>
      <c r="CAU279" s="34"/>
      <c r="CAV279" s="34"/>
      <c r="CAW279" s="34"/>
      <c r="CAX279" s="34"/>
      <c r="CAY279" s="34"/>
      <c r="CAZ279" s="34"/>
      <c r="CBA279" s="34"/>
      <c r="CBB279" s="34"/>
      <c r="CBC279" s="34"/>
      <c r="CBD279" s="34"/>
      <c r="CBE279" s="34"/>
      <c r="CBF279" s="34"/>
      <c r="CBG279" s="34"/>
      <c r="CBH279" s="34"/>
      <c r="CBI279" s="34"/>
      <c r="CBJ279" s="34"/>
      <c r="CBK279" s="34"/>
      <c r="CBL279" s="34"/>
      <c r="CBM279" s="34"/>
      <c r="CBN279" s="34"/>
      <c r="CBO279" s="34"/>
      <c r="CBP279" s="34"/>
      <c r="CBQ279" s="34"/>
      <c r="CBR279" s="34"/>
      <c r="CBS279" s="34"/>
      <c r="CBT279" s="34"/>
      <c r="CBU279" s="34"/>
      <c r="CBV279" s="34"/>
      <c r="CBW279" s="34"/>
      <c r="CBX279" s="34"/>
      <c r="CBY279" s="34"/>
      <c r="CBZ279" s="34"/>
      <c r="CCA279" s="34"/>
      <c r="CCB279" s="34"/>
      <c r="CCC279" s="34"/>
      <c r="CCD279" s="34"/>
      <c r="CCE279" s="34"/>
      <c r="CCF279" s="34"/>
      <c r="CCG279" s="34"/>
      <c r="CCH279" s="34"/>
      <c r="CCI279" s="34"/>
      <c r="CCJ279" s="34"/>
      <c r="CCK279" s="34"/>
      <c r="CCL279" s="34"/>
      <c r="CCM279" s="34"/>
      <c r="CCN279" s="34"/>
      <c r="CCO279" s="34"/>
      <c r="CCP279" s="34"/>
      <c r="CCQ279" s="34"/>
      <c r="CCR279" s="34"/>
      <c r="CCS279" s="34"/>
      <c r="CCT279" s="34"/>
      <c r="CCU279" s="34"/>
      <c r="CCV279" s="34"/>
      <c r="CCW279" s="34"/>
      <c r="CCX279" s="34"/>
      <c r="CCY279" s="34"/>
      <c r="CCZ279" s="34"/>
      <c r="CDA279" s="34"/>
      <c r="CDB279" s="34"/>
      <c r="CDC279" s="34"/>
      <c r="CDD279" s="34"/>
      <c r="CDE279" s="34"/>
      <c r="CDF279" s="34"/>
      <c r="CDG279" s="34"/>
      <c r="CDH279" s="34"/>
      <c r="CDI279" s="34"/>
      <c r="CDJ279" s="34"/>
      <c r="CDK279" s="34"/>
      <c r="CDL279" s="34"/>
      <c r="CDM279" s="34"/>
      <c r="CDN279" s="34"/>
      <c r="CDO279" s="34"/>
      <c r="CDP279" s="34"/>
      <c r="CDQ279" s="34"/>
      <c r="CDR279" s="34"/>
      <c r="CDS279" s="34"/>
      <c r="CDT279" s="34"/>
      <c r="CDU279" s="34"/>
      <c r="CDV279" s="34"/>
      <c r="CDW279" s="34"/>
      <c r="CDX279" s="34"/>
      <c r="CDY279" s="34"/>
      <c r="CDZ279" s="34"/>
      <c r="CEA279" s="34"/>
      <c r="CEB279" s="34"/>
      <c r="CEC279" s="34"/>
      <c r="CED279" s="34"/>
      <c r="CEE279" s="34"/>
      <c r="CEF279" s="34"/>
      <c r="CEG279" s="34"/>
      <c r="CEH279" s="34"/>
      <c r="CEI279" s="34"/>
      <c r="CEJ279" s="34"/>
      <c r="CEK279" s="34"/>
      <c r="CEL279" s="34"/>
      <c r="CEM279" s="34"/>
      <c r="CEN279" s="34"/>
      <c r="CEO279" s="34"/>
      <c r="CEP279" s="34"/>
      <c r="CEQ279" s="34"/>
      <c r="CER279" s="34"/>
      <c r="CES279" s="34"/>
      <c r="CET279" s="34"/>
      <c r="CEU279" s="34"/>
      <c r="CEV279" s="34"/>
      <c r="CEW279" s="34"/>
      <c r="CEX279" s="34"/>
      <c r="CEY279" s="34"/>
      <c r="CEZ279" s="34"/>
      <c r="CFA279" s="34"/>
      <c r="CFB279" s="34"/>
      <c r="CFC279" s="34"/>
      <c r="CFD279" s="34"/>
      <c r="CFE279" s="34"/>
      <c r="CFF279" s="34"/>
      <c r="CFG279" s="34"/>
      <c r="CFH279" s="34"/>
      <c r="CFI279" s="34"/>
      <c r="CFJ279" s="34"/>
      <c r="CFK279" s="34"/>
      <c r="CFL279" s="34"/>
      <c r="CFM279" s="34"/>
      <c r="CFN279" s="34"/>
      <c r="CFO279" s="34"/>
      <c r="CFP279" s="34"/>
      <c r="CFQ279" s="34"/>
      <c r="CFR279" s="34"/>
      <c r="CFS279" s="34"/>
      <c r="CFT279" s="34"/>
      <c r="CFU279" s="34"/>
      <c r="CFV279" s="34"/>
      <c r="CFW279" s="34"/>
      <c r="CFX279" s="34"/>
      <c r="CFY279" s="34"/>
      <c r="CFZ279" s="34"/>
      <c r="CGA279" s="34"/>
      <c r="CGB279" s="34"/>
      <c r="CGC279" s="34"/>
      <c r="CGD279" s="34"/>
      <c r="CGE279" s="34"/>
      <c r="CGF279" s="34"/>
      <c r="CGG279" s="34"/>
      <c r="CGH279" s="34"/>
      <c r="CGI279" s="34"/>
      <c r="CGJ279" s="34"/>
      <c r="CGK279" s="34"/>
      <c r="CGL279" s="34"/>
      <c r="CGM279" s="34"/>
      <c r="CGN279" s="34"/>
      <c r="CGO279" s="34"/>
      <c r="CGP279" s="34"/>
      <c r="CGQ279" s="34"/>
      <c r="CGR279" s="34"/>
      <c r="CGS279" s="34"/>
      <c r="CGT279" s="34"/>
      <c r="CGU279" s="34"/>
      <c r="CGV279" s="34"/>
      <c r="CGW279" s="34"/>
      <c r="CGX279" s="34"/>
      <c r="CGY279" s="34"/>
      <c r="CGZ279" s="34"/>
      <c r="CHA279" s="34"/>
      <c r="CHB279" s="34"/>
      <c r="CHC279" s="34"/>
      <c r="CHD279" s="34"/>
      <c r="CHE279" s="34"/>
      <c r="CHF279" s="34"/>
      <c r="CHG279" s="34"/>
      <c r="CHH279" s="34"/>
      <c r="CHI279" s="34"/>
      <c r="CHJ279" s="34"/>
      <c r="CHK279" s="34"/>
      <c r="CHL279" s="34"/>
      <c r="CHM279" s="34"/>
      <c r="CHN279" s="34"/>
      <c r="CHO279" s="34"/>
      <c r="CHP279" s="34"/>
      <c r="CHQ279" s="34"/>
      <c r="CHR279" s="34"/>
      <c r="CHS279" s="34"/>
      <c r="CHT279" s="34"/>
      <c r="CHU279" s="34"/>
      <c r="CHV279" s="34"/>
      <c r="CHW279" s="34"/>
      <c r="CHX279" s="34"/>
      <c r="CHY279" s="34"/>
      <c r="CHZ279" s="34"/>
      <c r="CIA279" s="34"/>
      <c r="CIB279" s="34"/>
      <c r="CIC279" s="34"/>
      <c r="CID279" s="34"/>
      <c r="CIE279" s="34"/>
      <c r="CIF279" s="34"/>
      <c r="CIG279" s="34"/>
      <c r="CIH279" s="34"/>
      <c r="CII279" s="34"/>
      <c r="CIJ279" s="34"/>
      <c r="CIK279" s="34"/>
      <c r="CIL279" s="34"/>
      <c r="CIM279" s="34"/>
      <c r="CIN279" s="34"/>
      <c r="CIO279" s="34"/>
      <c r="CIP279" s="34"/>
      <c r="CIQ279" s="34"/>
      <c r="CIR279" s="34"/>
      <c r="CIS279" s="34"/>
      <c r="CIT279" s="34"/>
      <c r="CIU279" s="34"/>
      <c r="CIV279" s="34"/>
      <c r="CIW279" s="34"/>
      <c r="CIX279" s="34"/>
      <c r="CIY279" s="34"/>
      <c r="CIZ279" s="34"/>
      <c r="CJA279" s="34"/>
      <c r="CJB279" s="34"/>
      <c r="CJC279" s="34"/>
      <c r="CJD279" s="34"/>
      <c r="CJE279" s="34"/>
      <c r="CJF279" s="34"/>
      <c r="CJG279" s="34"/>
      <c r="CJH279" s="34"/>
      <c r="CJI279" s="34"/>
      <c r="CJJ279" s="34"/>
      <c r="CJK279" s="34"/>
      <c r="CJL279" s="34"/>
      <c r="CJM279" s="34"/>
      <c r="CJN279" s="34"/>
      <c r="CJO279" s="34"/>
      <c r="CJP279" s="34"/>
      <c r="CJQ279" s="34"/>
      <c r="CJR279" s="34"/>
      <c r="CJS279" s="34"/>
      <c r="CJT279" s="34"/>
      <c r="CJU279" s="34"/>
      <c r="CJV279" s="34"/>
      <c r="CJW279" s="34"/>
      <c r="CJX279" s="34"/>
      <c r="CJY279" s="34"/>
      <c r="CJZ279" s="34"/>
      <c r="CKA279" s="34"/>
      <c r="CKB279" s="34"/>
      <c r="CKC279" s="34"/>
      <c r="CKD279" s="34"/>
      <c r="CKE279" s="34"/>
      <c r="CKF279" s="34"/>
      <c r="CKG279" s="34"/>
      <c r="CKH279" s="34"/>
      <c r="CKI279" s="34"/>
      <c r="CKJ279" s="34"/>
      <c r="CKK279" s="34"/>
      <c r="CKL279" s="34"/>
      <c r="CKM279" s="34"/>
      <c r="CKN279" s="34"/>
      <c r="CKO279" s="34"/>
      <c r="CKP279" s="34"/>
      <c r="CKQ279" s="34"/>
      <c r="CKR279" s="34"/>
      <c r="CKS279" s="34"/>
      <c r="CKT279" s="34"/>
      <c r="CKU279" s="34"/>
      <c r="CKV279" s="34"/>
      <c r="CKW279" s="34"/>
      <c r="CKX279" s="34"/>
      <c r="CKY279" s="34"/>
      <c r="CKZ279" s="34"/>
      <c r="CLA279" s="34"/>
      <c r="CLB279" s="34"/>
      <c r="CLC279" s="34"/>
      <c r="CLD279" s="34"/>
      <c r="CLE279" s="34"/>
      <c r="CLF279" s="34"/>
      <c r="CLG279" s="34"/>
      <c r="CLH279" s="34"/>
      <c r="CLI279" s="34"/>
      <c r="CLJ279" s="34"/>
      <c r="CLK279" s="34"/>
      <c r="CLL279" s="34"/>
      <c r="CLM279" s="34"/>
      <c r="CLN279" s="34"/>
      <c r="CLO279" s="34"/>
      <c r="CLP279" s="34"/>
      <c r="CLQ279" s="34"/>
      <c r="CLR279" s="34"/>
      <c r="CLS279" s="34"/>
      <c r="CLT279" s="34"/>
      <c r="CLU279" s="34"/>
      <c r="CLV279" s="34"/>
      <c r="CLW279" s="34"/>
      <c r="CLX279" s="34"/>
      <c r="CLY279" s="34"/>
      <c r="CLZ279" s="34"/>
      <c r="CMA279" s="34"/>
      <c r="CMB279" s="34"/>
      <c r="CMC279" s="34"/>
      <c r="CMD279" s="34"/>
      <c r="CME279" s="34"/>
      <c r="CMF279" s="34"/>
      <c r="CMG279" s="34"/>
      <c r="CMH279" s="34"/>
      <c r="CMI279" s="34"/>
      <c r="CMJ279" s="34"/>
      <c r="CMK279" s="34"/>
      <c r="CML279" s="34"/>
      <c r="CMM279" s="34"/>
      <c r="CMN279" s="34"/>
      <c r="CMO279" s="34"/>
      <c r="CMP279" s="34"/>
      <c r="CMQ279" s="34"/>
      <c r="CMR279" s="34"/>
      <c r="CMS279" s="34"/>
      <c r="CMT279" s="34"/>
      <c r="CMU279" s="34"/>
      <c r="CMV279" s="34"/>
      <c r="CMW279" s="34"/>
      <c r="CMX279" s="34"/>
      <c r="CMY279" s="34"/>
      <c r="CMZ279" s="34"/>
      <c r="CNA279" s="34"/>
      <c r="CNB279" s="34"/>
      <c r="CNC279" s="34"/>
      <c r="CND279" s="34"/>
      <c r="CNE279" s="34"/>
      <c r="CNF279" s="34"/>
      <c r="CNG279" s="34"/>
      <c r="CNH279" s="34"/>
      <c r="CNI279" s="34"/>
      <c r="CNJ279" s="34"/>
      <c r="CNK279" s="34"/>
      <c r="CNL279" s="34"/>
      <c r="CNM279" s="34"/>
      <c r="CNN279" s="34"/>
      <c r="CNO279" s="34"/>
      <c r="CNP279" s="34"/>
      <c r="CNQ279" s="34"/>
      <c r="CNR279" s="34"/>
      <c r="CNS279" s="34"/>
      <c r="CNT279" s="34"/>
      <c r="CNU279" s="34"/>
      <c r="CNV279" s="34"/>
      <c r="CNW279" s="34"/>
      <c r="CNX279" s="34"/>
      <c r="CNY279" s="34"/>
      <c r="CNZ279" s="34"/>
      <c r="COA279" s="34"/>
      <c r="COB279" s="34"/>
      <c r="COC279" s="34"/>
      <c r="COD279" s="34"/>
      <c r="COE279" s="34"/>
      <c r="COF279" s="34"/>
      <c r="COG279" s="34"/>
      <c r="COH279" s="34"/>
      <c r="COI279" s="34"/>
      <c r="COJ279" s="34"/>
      <c r="COK279" s="34"/>
      <c r="COL279" s="34"/>
      <c r="COM279" s="34"/>
      <c r="CON279" s="34"/>
      <c r="COO279" s="34"/>
      <c r="COP279" s="34"/>
      <c r="COQ279" s="34"/>
      <c r="COR279" s="34"/>
      <c r="COS279" s="34"/>
      <c r="COT279" s="34"/>
      <c r="COU279" s="34"/>
      <c r="COV279" s="34"/>
      <c r="COW279" s="34"/>
      <c r="COX279" s="34"/>
      <c r="COY279" s="34"/>
      <c r="COZ279" s="34"/>
      <c r="CPA279" s="34"/>
      <c r="CPB279" s="34"/>
      <c r="CPC279" s="34"/>
      <c r="CPD279" s="34"/>
      <c r="CPE279" s="34"/>
      <c r="CPF279" s="34"/>
      <c r="CPG279" s="34"/>
      <c r="CPH279" s="34"/>
      <c r="CPI279" s="34"/>
      <c r="CPJ279" s="34"/>
      <c r="CPK279" s="34"/>
      <c r="CPL279" s="34"/>
      <c r="CPM279" s="34"/>
      <c r="CPN279" s="34"/>
      <c r="CPO279" s="34"/>
      <c r="CPP279" s="34"/>
      <c r="CPQ279" s="34"/>
      <c r="CPR279" s="34"/>
      <c r="CPS279" s="34"/>
      <c r="CPT279" s="34"/>
      <c r="CPU279" s="34"/>
      <c r="CPV279" s="34"/>
      <c r="CPW279" s="34"/>
      <c r="CPX279" s="34"/>
      <c r="CPY279" s="34"/>
      <c r="CPZ279" s="34"/>
      <c r="CQA279" s="34"/>
      <c r="CQB279" s="34"/>
      <c r="CQC279" s="34"/>
      <c r="CQD279" s="34"/>
      <c r="CQE279" s="34"/>
      <c r="CQF279" s="34"/>
      <c r="CQG279" s="34"/>
      <c r="CQH279" s="34"/>
      <c r="CQI279" s="34"/>
      <c r="CQJ279" s="34"/>
      <c r="CQK279" s="34"/>
      <c r="CQL279" s="34"/>
      <c r="CQM279" s="34"/>
      <c r="CQN279" s="34"/>
      <c r="CQO279" s="34"/>
      <c r="CQP279" s="34"/>
      <c r="CQQ279" s="34"/>
      <c r="CQR279" s="34"/>
      <c r="CQS279" s="34"/>
      <c r="CQT279" s="34"/>
      <c r="CQU279" s="34"/>
      <c r="CQV279" s="34"/>
      <c r="CQW279" s="34"/>
      <c r="CQX279" s="34"/>
      <c r="CQY279" s="34"/>
      <c r="CQZ279" s="34"/>
      <c r="CRA279" s="34"/>
      <c r="CRB279" s="34"/>
      <c r="CRC279" s="34"/>
      <c r="CRD279" s="34"/>
      <c r="CRE279" s="34"/>
      <c r="CRF279" s="34"/>
      <c r="CRG279" s="34"/>
      <c r="CRH279" s="34"/>
      <c r="CRI279" s="34"/>
      <c r="CRJ279" s="34"/>
      <c r="CRK279" s="34"/>
      <c r="CRL279" s="34"/>
      <c r="CRM279" s="34"/>
      <c r="CRN279" s="34"/>
      <c r="CRO279" s="34"/>
      <c r="CRP279" s="34"/>
      <c r="CRQ279" s="34"/>
      <c r="CRR279" s="34"/>
      <c r="CRS279" s="34"/>
      <c r="CRT279" s="34"/>
      <c r="CRU279" s="34"/>
      <c r="CRV279" s="34"/>
      <c r="CRW279" s="34"/>
      <c r="CRX279" s="34"/>
      <c r="CRY279" s="34"/>
      <c r="CRZ279" s="34"/>
      <c r="CSA279" s="34"/>
      <c r="CSB279" s="34"/>
      <c r="CSC279" s="34"/>
      <c r="CSD279" s="34"/>
      <c r="CSE279" s="34"/>
      <c r="CSF279" s="34"/>
      <c r="CSG279" s="34"/>
      <c r="CSH279" s="34"/>
      <c r="CSI279" s="34"/>
      <c r="CSJ279" s="34"/>
      <c r="CSK279" s="34"/>
      <c r="CSL279" s="34"/>
      <c r="CSM279" s="34"/>
      <c r="CSN279" s="34"/>
      <c r="CSO279" s="34"/>
      <c r="CSP279" s="34"/>
      <c r="CSQ279" s="34"/>
      <c r="CSR279" s="34"/>
      <c r="CSS279" s="34"/>
      <c r="CST279" s="34"/>
      <c r="CSU279" s="34"/>
      <c r="CSV279" s="34"/>
      <c r="CSW279" s="34"/>
      <c r="CSX279" s="34"/>
      <c r="CSY279" s="34"/>
      <c r="CSZ279" s="34"/>
      <c r="CTA279" s="34"/>
      <c r="CTB279" s="34"/>
      <c r="CTC279" s="34"/>
      <c r="CTD279" s="34"/>
      <c r="CTE279" s="34"/>
      <c r="CTF279" s="34"/>
      <c r="CTG279" s="34"/>
      <c r="CTH279" s="34"/>
      <c r="CTI279" s="34"/>
      <c r="CTJ279" s="34"/>
      <c r="CTK279" s="34"/>
      <c r="CTL279" s="34"/>
      <c r="CTM279" s="34"/>
      <c r="CTN279" s="34"/>
      <c r="CTO279" s="34"/>
      <c r="CTP279" s="34"/>
      <c r="CTQ279" s="34"/>
      <c r="CTR279" s="34"/>
      <c r="CTS279" s="34"/>
      <c r="CTT279" s="34"/>
      <c r="CTU279" s="34"/>
      <c r="CTV279" s="34"/>
      <c r="CTW279" s="34"/>
      <c r="CTX279" s="34"/>
      <c r="CTY279" s="34"/>
      <c r="CTZ279" s="34"/>
      <c r="CUA279" s="34"/>
      <c r="CUB279" s="34"/>
      <c r="CUC279" s="34"/>
      <c r="CUD279" s="34"/>
      <c r="CUE279" s="34"/>
      <c r="CUF279" s="34"/>
      <c r="CUG279" s="34"/>
      <c r="CUH279" s="34"/>
      <c r="CUI279" s="34"/>
      <c r="CUJ279" s="34"/>
      <c r="CUK279" s="34"/>
      <c r="CUL279" s="34"/>
      <c r="CUM279" s="34"/>
      <c r="CUN279" s="34"/>
      <c r="CUO279" s="34"/>
      <c r="CUP279" s="34"/>
      <c r="CUQ279" s="34"/>
      <c r="CUR279" s="34"/>
      <c r="CUS279" s="34"/>
      <c r="CUT279" s="34"/>
      <c r="CUU279" s="34"/>
      <c r="CUV279" s="34"/>
      <c r="CUW279" s="34"/>
      <c r="CUX279" s="34"/>
      <c r="CUY279" s="34"/>
      <c r="CUZ279" s="34"/>
      <c r="CVA279" s="34"/>
      <c r="CVB279" s="34"/>
      <c r="CVC279" s="34"/>
      <c r="CVD279" s="34"/>
      <c r="CVE279" s="34"/>
      <c r="CVF279" s="34"/>
      <c r="CVG279" s="34"/>
      <c r="CVH279" s="34"/>
      <c r="CVI279" s="34"/>
      <c r="CVJ279" s="34"/>
      <c r="CVK279" s="34"/>
      <c r="CVL279" s="34"/>
      <c r="CVM279" s="34"/>
      <c r="CVN279" s="34"/>
      <c r="CVO279" s="34"/>
      <c r="CVP279" s="34"/>
      <c r="CVQ279" s="34"/>
      <c r="CVR279" s="34"/>
      <c r="CVS279" s="34"/>
      <c r="CVT279" s="34"/>
      <c r="CVU279" s="34"/>
      <c r="CVV279" s="34"/>
      <c r="CVW279" s="34"/>
      <c r="CVX279" s="34"/>
      <c r="CVY279" s="34"/>
      <c r="CVZ279" s="34"/>
      <c r="CWA279" s="34"/>
      <c r="CWB279" s="34"/>
      <c r="CWC279" s="34"/>
      <c r="CWD279" s="34"/>
      <c r="CWE279" s="34"/>
      <c r="CWF279" s="34"/>
      <c r="CWG279" s="34"/>
      <c r="CWH279" s="34"/>
      <c r="CWI279" s="34"/>
      <c r="CWJ279" s="34"/>
      <c r="CWK279" s="34"/>
      <c r="CWL279" s="34"/>
      <c r="CWM279" s="34"/>
      <c r="CWN279" s="34"/>
      <c r="CWO279" s="34"/>
      <c r="CWP279" s="34"/>
      <c r="CWQ279" s="34"/>
      <c r="CWR279" s="34"/>
      <c r="CWS279" s="34"/>
      <c r="CWT279" s="34"/>
      <c r="CWU279" s="34"/>
      <c r="CWV279" s="34"/>
      <c r="CWW279" s="34"/>
      <c r="CWX279" s="34"/>
      <c r="CWY279" s="34"/>
      <c r="CWZ279" s="34"/>
      <c r="CXA279" s="34"/>
      <c r="CXB279" s="34"/>
      <c r="CXC279" s="34"/>
      <c r="CXD279" s="34"/>
      <c r="CXE279" s="34"/>
      <c r="CXF279" s="34"/>
      <c r="CXG279" s="34"/>
      <c r="CXH279" s="34"/>
      <c r="CXI279" s="34"/>
      <c r="CXJ279" s="34"/>
      <c r="CXK279" s="34"/>
      <c r="CXL279" s="34"/>
      <c r="CXM279" s="34"/>
      <c r="CXN279" s="34"/>
      <c r="CXO279" s="34"/>
      <c r="CXP279" s="34"/>
      <c r="CXQ279" s="34"/>
      <c r="CXR279" s="34"/>
      <c r="CXS279" s="34"/>
      <c r="CXT279" s="34"/>
      <c r="CXU279" s="34"/>
      <c r="CXV279" s="34"/>
      <c r="CXW279" s="34"/>
      <c r="CXX279" s="34"/>
      <c r="CXY279" s="34"/>
      <c r="CXZ279" s="34"/>
      <c r="CYA279" s="34"/>
      <c r="CYB279" s="34"/>
      <c r="CYC279" s="34"/>
      <c r="CYD279" s="34"/>
      <c r="CYE279" s="34"/>
      <c r="CYF279" s="34"/>
      <c r="CYG279" s="34"/>
      <c r="CYH279" s="34"/>
      <c r="CYI279" s="34"/>
      <c r="CYJ279" s="34"/>
      <c r="CYK279" s="34"/>
      <c r="CYL279" s="34"/>
      <c r="CYM279" s="34"/>
      <c r="CYN279" s="34"/>
      <c r="CYO279" s="34"/>
      <c r="CYP279" s="34"/>
      <c r="CYQ279" s="34"/>
      <c r="CYR279" s="34"/>
      <c r="CYS279" s="34"/>
      <c r="CYT279" s="34"/>
      <c r="CYU279" s="34"/>
      <c r="CYV279" s="34"/>
      <c r="CYW279" s="34"/>
      <c r="CYX279" s="34"/>
      <c r="CYY279" s="34"/>
      <c r="CYZ279" s="34"/>
      <c r="CZA279" s="34"/>
      <c r="CZB279" s="34"/>
      <c r="CZC279" s="34"/>
      <c r="CZD279" s="34"/>
      <c r="CZE279" s="34"/>
      <c r="CZF279" s="34"/>
      <c r="CZG279" s="34"/>
      <c r="CZH279" s="34"/>
      <c r="CZI279" s="34"/>
      <c r="CZJ279" s="34"/>
      <c r="CZK279" s="34"/>
      <c r="CZL279" s="34"/>
      <c r="CZM279" s="34"/>
      <c r="CZN279" s="34"/>
      <c r="CZO279" s="34"/>
      <c r="CZP279" s="34"/>
      <c r="CZQ279" s="34"/>
      <c r="CZR279" s="34"/>
      <c r="CZS279" s="34"/>
      <c r="CZT279" s="34"/>
      <c r="CZU279" s="34"/>
      <c r="CZV279" s="34"/>
      <c r="CZW279" s="34"/>
      <c r="CZX279" s="34"/>
      <c r="CZY279" s="34"/>
      <c r="CZZ279" s="34"/>
      <c r="DAA279" s="34"/>
      <c r="DAB279" s="34"/>
      <c r="DAC279" s="34"/>
      <c r="DAD279" s="34"/>
      <c r="DAE279" s="34"/>
      <c r="DAF279" s="34"/>
      <c r="DAG279" s="34"/>
      <c r="DAH279" s="34"/>
      <c r="DAI279" s="34"/>
      <c r="DAJ279" s="34"/>
      <c r="DAK279" s="34"/>
      <c r="DAL279" s="34"/>
      <c r="DAM279" s="34"/>
      <c r="DAN279" s="34"/>
      <c r="DAO279" s="34"/>
      <c r="DAP279" s="34"/>
      <c r="DAQ279" s="34"/>
      <c r="DAR279" s="34"/>
      <c r="DAS279" s="34"/>
      <c r="DAT279" s="34"/>
      <c r="DAU279" s="34"/>
      <c r="DAV279" s="34"/>
      <c r="DAW279" s="34"/>
      <c r="DAX279" s="34"/>
      <c r="DAY279" s="34"/>
      <c r="DAZ279" s="34"/>
      <c r="DBA279" s="34"/>
      <c r="DBB279" s="34"/>
      <c r="DBC279" s="34"/>
      <c r="DBD279" s="34"/>
      <c r="DBE279" s="34"/>
      <c r="DBF279" s="34"/>
      <c r="DBG279" s="34"/>
      <c r="DBH279" s="34"/>
      <c r="DBI279" s="34"/>
      <c r="DBJ279" s="34"/>
      <c r="DBK279" s="34"/>
      <c r="DBL279" s="34"/>
      <c r="DBM279" s="34"/>
      <c r="DBN279" s="34"/>
      <c r="DBO279" s="34"/>
      <c r="DBP279" s="34"/>
      <c r="DBQ279" s="34"/>
      <c r="DBR279" s="34"/>
      <c r="DBS279" s="34"/>
      <c r="DBT279" s="34"/>
      <c r="DBU279" s="34"/>
      <c r="DBV279" s="34"/>
      <c r="DBW279" s="34"/>
      <c r="DBX279" s="34"/>
      <c r="DBY279" s="34"/>
      <c r="DBZ279" s="34"/>
      <c r="DCA279" s="34"/>
      <c r="DCB279" s="34"/>
      <c r="DCC279" s="34"/>
      <c r="DCD279" s="34"/>
      <c r="DCE279" s="34"/>
      <c r="DCF279" s="34"/>
      <c r="DCG279" s="34"/>
      <c r="DCH279" s="34"/>
      <c r="DCI279" s="34"/>
      <c r="DCJ279" s="34"/>
      <c r="DCK279" s="34"/>
      <c r="DCL279" s="34"/>
      <c r="DCM279" s="34"/>
      <c r="DCN279" s="34"/>
      <c r="DCO279" s="34"/>
      <c r="DCP279" s="34"/>
      <c r="DCQ279" s="34"/>
      <c r="DCR279" s="34"/>
      <c r="DCS279" s="34"/>
      <c r="DCT279" s="34"/>
      <c r="DCU279" s="34"/>
      <c r="DCV279" s="34"/>
      <c r="DCW279" s="34"/>
      <c r="DCX279" s="34"/>
      <c r="DCY279" s="34"/>
      <c r="DCZ279" s="34"/>
      <c r="DDA279" s="34"/>
      <c r="DDB279" s="34"/>
      <c r="DDC279" s="34"/>
      <c r="DDD279" s="34"/>
      <c r="DDE279" s="34"/>
      <c r="DDF279" s="34"/>
      <c r="DDG279" s="34"/>
      <c r="DDH279" s="34"/>
      <c r="DDI279" s="34"/>
      <c r="DDJ279" s="34"/>
      <c r="DDK279" s="34"/>
      <c r="DDL279" s="34"/>
      <c r="DDM279" s="34"/>
      <c r="DDN279" s="34"/>
      <c r="DDO279" s="34"/>
      <c r="DDP279" s="34"/>
      <c r="DDQ279" s="34"/>
      <c r="DDR279" s="34"/>
      <c r="DDS279" s="34"/>
      <c r="DDT279" s="34"/>
      <c r="DDU279" s="34"/>
      <c r="DDV279" s="34"/>
      <c r="DDW279" s="34"/>
      <c r="DDX279" s="34"/>
      <c r="DDY279" s="34"/>
      <c r="DDZ279" s="34"/>
      <c r="DEA279" s="34"/>
      <c r="DEB279" s="34"/>
      <c r="DEC279" s="34"/>
      <c r="DED279" s="34"/>
      <c r="DEE279" s="34"/>
      <c r="DEF279" s="34"/>
      <c r="DEG279" s="34"/>
      <c r="DEH279" s="34"/>
      <c r="DEI279" s="34"/>
      <c r="DEJ279" s="34"/>
      <c r="DEK279" s="34"/>
      <c r="DEL279" s="34"/>
      <c r="DEM279" s="34"/>
      <c r="DEN279" s="34"/>
      <c r="DEO279" s="34"/>
      <c r="DEP279" s="34"/>
      <c r="DEQ279" s="34"/>
      <c r="DER279" s="34"/>
      <c r="DES279" s="34"/>
      <c r="DET279" s="34"/>
      <c r="DEU279" s="34"/>
      <c r="DEV279" s="34"/>
      <c r="DEW279" s="34"/>
      <c r="DEX279" s="34"/>
      <c r="DEY279" s="34"/>
      <c r="DEZ279" s="34"/>
      <c r="DFA279" s="34"/>
      <c r="DFB279" s="34"/>
      <c r="DFC279" s="34"/>
      <c r="DFD279" s="34"/>
      <c r="DFE279" s="34"/>
      <c r="DFF279" s="34"/>
      <c r="DFG279" s="34"/>
      <c r="DFH279" s="34"/>
      <c r="DFI279" s="34"/>
      <c r="DFJ279" s="34"/>
      <c r="DFK279" s="34"/>
      <c r="DFL279" s="34"/>
      <c r="DFM279" s="34"/>
      <c r="DFN279" s="34"/>
      <c r="DFO279" s="34"/>
      <c r="DFP279" s="34"/>
      <c r="DFQ279" s="34"/>
      <c r="DFR279" s="34"/>
      <c r="DFS279" s="34"/>
      <c r="DFT279" s="34"/>
      <c r="DFU279" s="34"/>
      <c r="DFV279" s="34"/>
      <c r="DFW279" s="34"/>
      <c r="DFX279" s="34"/>
      <c r="DFY279" s="34"/>
      <c r="DFZ279" s="34"/>
      <c r="DGA279" s="34"/>
      <c r="DGB279" s="34"/>
      <c r="DGC279" s="34"/>
      <c r="DGD279" s="34"/>
      <c r="DGE279" s="34"/>
      <c r="DGF279" s="34"/>
      <c r="DGG279" s="34"/>
      <c r="DGH279" s="34"/>
      <c r="DGI279" s="34"/>
      <c r="DGJ279" s="34"/>
      <c r="DGK279" s="34"/>
      <c r="DGL279" s="34"/>
      <c r="DGM279" s="34"/>
      <c r="DGN279" s="34"/>
      <c r="DGO279" s="34"/>
      <c r="DGP279" s="34"/>
      <c r="DGQ279" s="34"/>
      <c r="DGR279" s="34"/>
      <c r="DGS279" s="34"/>
      <c r="DGT279" s="34"/>
      <c r="DGU279" s="34"/>
      <c r="DGV279" s="34"/>
      <c r="DGW279" s="34"/>
      <c r="DGX279" s="34"/>
      <c r="DGY279" s="34"/>
      <c r="DGZ279" s="34"/>
      <c r="DHA279" s="34"/>
      <c r="DHB279" s="34"/>
      <c r="DHC279" s="34"/>
      <c r="DHD279" s="34"/>
      <c r="DHE279" s="34"/>
      <c r="DHF279" s="34"/>
      <c r="DHG279" s="34"/>
      <c r="DHH279" s="34"/>
      <c r="DHI279" s="34"/>
      <c r="DHJ279" s="34"/>
      <c r="DHK279" s="34"/>
      <c r="DHL279" s="34"/>
      <c r="DHM279" s="34"/>
      <c r="DHN279" s="34"/>
      <c r="DHO279" s="34"/>
      <c r="DHP279" s="34"/>
      <c r="DHQ279" s="34"/>
      <c r="DHR279" s="34"/>
      <c r="DHS279" s="34"/>
      <c r="DHT279" s="34"/>
      <c r="DHU279" s="34"/>
      <c r="DHV279" s="34"/>
      <c r="DHW279" s="34"/>
      <c r="DHX279" s="34"/>
      <c r="DHY279" s="34"/>
      <c r="DHZ279" s="34"/>
      <c r="DIA279" s="34"/>
      <c r="DIB279" s="34"/>
      <c r="DIC279" s="34"/>
      <c r="DID279" s="34"/>
      <c r="DIE279" s="34"/>
      <c r="DIF279" s="34"/>
      <c r="DIG279" s="34"/>
      <c r="DIH279" s="34"/>
      <c r="DII279" s="34"/>
      <c r="DIJ279" s="34"/>
      <c r="DIK279" s="34"/>
      <c r="DIL279" s="34"/>
      <c r="DIM279" s="34"/>
      <c r="DIN279" s="34"/>
      <c r="DIO279" s="34"/>
      <c r="DIP279" s="34"/>
      <c r="DIQ279" s="34"/>
      <c r="DIR279" s="34"/>
      <c r="DIS279" s="34"/>
      <c r="DIT279" s="34"/>
      <c r="DIU279" s="34"/>
      <c r="DIV279" s="34"/>
      <c r="DIW279" s="34"/>
      <c r="DIX279" s="34"/>
      <c r="DIY279" s="34"/>
      <c r="DIZ279" s="34"/>
      <c r="DJA279" s="34"/>
      <c r="DJB279" s="34"/>
      <c r="DJC279" s="34"/>
      <c r="DJD279" s="34"/>
      <c r="DJE279" s="34"/>
      <c r="DJF279" s="34"/>
      <c r="DJG279" s="34"/>
      <c r="DJH279" s="34"/>
      <c r="DJI279" s="34"/>
      <c r="DJJ279" s="34"/>
      <c r="DJK279" s="34"/>
      <c r="DJL279" s="34"/>
      <c r="DJM279" s="34"/>
      <c r="DJN279" s="34"/>
      <c r="DJO279" s="34"/>
      <c r="DJP279" s="34"/>
      <c r="DJQ279" s="34"/>
      <c r="DJR279" s="34"/>
      <c r="DJS279" s="34"/>
      <c r="DJT279" s="34"/>
      <c r="DJU279" s="34"/>
      <c r="DJV279" s="34"/>
      <c r="DJW279" s="34"/>
      <c r="DJX279" s="34"/>
      <c r="DJY279" s="34"/>
      <c r="DJZ279" s="34"/>
      <c r="DKA279" s="34"/>
      <c r="DKB279" s="34"/>
      <c r="DKC279" s="34"/>
      <c r="DKD279" s="34"/>
      <c r="DKE279" s="34"/>
      <c r="DKF279" s="34"/>
      <c r="DKG279" s="34"/>
      <c r="DKH279" s="34"/>
      <c r="DKI279" s="34"/>
      <c r="DKJ279" s="34"/>
      <c r="DKK279" s="34"/>
      <c r="DKL279" s="34"/>
      <c r="DKM279" s="34"/>
      <c r="DKN279" s="34"/>
      <c r="DKO279" s="34"/>
      <c r="DKP279" s="34"/>
      <c r="DKQ279" s="34"/>
      <c r="DKR279" s="34"/>
      <c r="DKS279" s="34"/>
      <c r="DKT279" s="34"/>
      <c r="DKU279" s="34"/>
      <c r="DKV279" s="34"/>
      <c r="DKW279" s="34"/>
      <c r="DKX279" s="34"/>
      <c r="DKY279" s="34"/>
      <c r="DKZ279" s="34"/>
      <c r="DLA279" s="34"/>
      <c r="DLB279" s="34"/>
      <c r="DLC279" s="34"/>
      <c r="DLD279" s="34"/>
      <c r="DLE279" s="34"/>
      <c r="DLF279" s="34"/>
      <c r="DLG279" s="34"/>
      <c r="DLH279" s="34"/>
      <c r="DLI279" s="34"/>
      <c r="DLJ279" s="34"/>
      <c r="DLK279" s="34"/>
      <c r="DLL279" s="34"/>
      <c r="DLM279" s="34"/>
      <c r="DLN279" s="34"/>
      <c r="DLO279" s="34"/>
      <c r="DLP279" s="34"/>
      <c r="DLQ279" s="34"/>
      <c r="DLR279" s="34"/>
      <c r="DLS279" s="34"/>
      <c r="DLT279" s="34"/>
      <c r="DLU279" s="34"/>
      <c r="DLV279" s="34"/>
      <c r="DLW279" s="34"/>
      <c r="DLX279" s="34"/>
      <c r="DLY279" s="34"/>
      <c r="DLZ279" s="34"/>
      <c r="DMA279" s="34"/>
      <c r="DMB279" s="34"/>
      <c r="DMC279" s="34"/>
      <c r="DMD279" s="34"/>
      <c r="DME279" s="34"/>
      <c r="DMF279" s="34"/>
      <c r="DMG279" s="34"/>
      <c r="DMH279" s="34"/>
      <c r="DMI279" s="34"/>
      <c r="DMJ279" s="34"/>
      <c r="DMK279" s="34"/>
      <c r="DML279" s="34"/>
      <c r="DMM279" s="34"/>
      <c r="DMN279" s="34"/>
      <c r="DMO279" s="34"/>
      <c r="DMP279" s="34"/>
      <c r="DMQ279" s="34"/>
      <c r="DMR279" s="34"/>
      <c r="DMS279" s="34"/>
      <c r="DMT279" s="34"/>
      <c r="DMU279" s="34"/>
      <c r="DMV279" s="34"/>
      <c r="DMW279" s="34"/>
      <c r="DMX279" s="34"/>
      <c r="DMY279" s="34"/>
      <c r="DMZ279" s="34"/>
      <c r="DNA279" s="34"/>
      <c r="DNB279" s="34"/>
      <c r="DNC279" s="34"/>
      <c r="DND279" s="34"/>
      <c r="DNE279" s="34"/>
      <c r="DNF279" s="34"/>
      <c r="DNG279" s="34"/>
      <c r="DNH279" s="34"/>
      <c r="DNI279" s="34"/>
      <c r="DNJ279" s="34"/>
      <c r="DNK279" s="34"/>
      <c r="DNL279" s="34"/>
      <c r="DNM279" s="34"/>
      <c r="DNN279" s="34"/>
      <c r="DNO279" s="34"/>
      <c r="DNP279" s="34"/>
      <c r="DNQ279" s="34"/>
      <c r="DNR279" s="34"/>
      <c r="DNS279" s="34"/>
      <c r="DNT279" s="34"/>
      <c r="DNU279" s="34"/>
      <c r="DNV279" s="34"/>
      <c r="DNW279" s="34"/>
      <c r="DNX279" s="34"/>
      <c r="DNY279" s="34"/>
      <c r="DNZ279" s="34"/>
      <c r="DOA279" s="34"/>
      <c r="DOB279" s="34"/>
      <c r="DOC279" s="34"/>
      <c r="DOD279" s="34"/>
      <c r="DOE279" s="34"/>
      <c r="DOF279" s="34"/>
      <c r="DOG279" s="34"/>
      <c r="DOH279" s="34"/>
      <c r="DOI279" s="34"/>
      <c r="DOJ279" s="34"/>
      <c r="DOK279" s="34"/>
      <c r="DOL279" s="34"/>
      <c r="DOM279" s="34"/>
      <c r="DON279" s="34"/>
      <c r="DOO279" s="34"/>
      <c r="DOP279" s="34"/>
      <c r="DOQ279" s="34"/>
      <c r="DOR279" s="34"/>
      <c r="DOS279" s="34"/>
      <c r="DOT279" s="34"/>
      <c r="DOU279" s="34"/>
      <c r="DOV279" s="34"/>
      <c r="DOW279" s="34"/>
      <c r="DOX279" s="34"/>
      <c r="DOY279" s="34"/>
      <c r="DOZ279" s="34"/>
      <c r="DPA279" s="34"/>
      <c r="DPB279" s="34"/>
      <c r="DPC279" s="34"/>
      <c r="DPD279" s="34"/>
      <c r="DPE279" s="34"/>
      <c r="DPF279" s="34"/>
      <c r="DPG279" s="34"/>
      <c r="DPH279" s="34"/>
      <c r="DPI279" s="34"/>
      <c r="DPJ279" s="34"/>
      <c r="DPK279" s="34"/>
      <c r="DPL279" s="34"/>
      <c r="DPM279" s="34"/>
      <c r="DPN279" s="34"/>
      <c r="DPO279" s="34"/>
      <c r="DPP279" s="34"/>
      <c r="DPQ279" s="34"/>
      <c r="DPR279" s="34"/>
      <c r="DPS279" s="34"/>
      <c r="DPT279" s="34"/>
      <c r="DPU279" s="34"/>
      <c r="DPV279" s="34"/>
      <c r="DPW279" s="34"/>
      <c r="DPX279" s="34"/>
      <c r="DPY279" s="34"/>
      <c r="DPZ279" s="34"/>
      <c r="DQA279" s="34"/>
      <c r="DQB279" s="34"/>
      <c r="DQC279" s="34"/>
      <c r="DQD279" s="34"/>
      <c r="DQE279" s="34"/>
      <c r="DQF279" s="34"/>
      <c r="DQG279" s="34"/>
      <c r="DQH279" s="34"/>
      <c r="DQI279" s="34"/>
      <c r="DQJ279" s="34"/>
      <c r="DQK279" s="34"/>
      <c r="DQL279" s="34"/>
      <c r="DQM279" s="34"/>
      <c r="DQN279" s="34"/>
      <c r="DQO279" s="34"/>
      <c r="DQP279" s="34"/>
      <c r="DQQ279" s="34"/>
      <c r="DQR279" s="34"/>
      <c r="DQS279" s="34"/>
      <c r="DQT279" s="34"/>
      <c r="DQU279" s="34"/>
      <c r="DQV279" s="34"/>
      <c r="DQW279" s="34"/>
      <c r="DQX279" s="34"/>
      <c r="DQY279" s="34"/>
      <c r="DQZ279" s="34"/>
      <c r="DRA279" s="34"/>
      <c r="DRB279" s="34"/>
      <c r="DRC279" s="34"/>
      <c r="DRD279" s="34"/>
      <c r="DRE279" s="34"/>
      <c r="DRF279" s="34"/>
      <c r="DRG279" s="34"/>
      <c r="DRH279" s="34"/>
      <c r="DRI279" s="34"/>
      <c r="DRJ279" s="34"/>
      <c r="DRK279" s="34"/>
      <c r="DRL279" s="34"/>
      <c r="DRM279" s="34"/>
      <c r="DRN279" s="34"/>
      <c r="DRO279" s="34"/>
      <c r="DRP279" s="34"/>
      <c r="DRQ279" s="34"/>
      <c r="DRR279" s="34"/>
      <c r="DRS279" s="34"/>
      <c r="DRT279" s="34"/>
      <c r="DRU279" s="34"/>
      <c r="DRV279" s="34"/>
      <c r="DRW279" s="34"/>
      <c r="DRX279" s="34"/>
      <c r="DRY279" s="34"/>
      <c r="DRZ279" s="34"/>
      <c r="DSA279" s="34"/>
      <c r="DSB279" s="34"/>
      <c r="DSC279" s="34"/>
      <c r="DSD279" s="34"/>
      <c r="DSE279" s="34"/>
      <c r="DSF279" s="34"/>
      <c r="DSG279" s="34"/>
      <c r="DSH279" s="34"/>
      <c r="DSI279" s="34"/>
      <c r="DSJ279" s="34"/>
      <c r="DSK279" s="34"/>
      <c r="DSL279" s="34"/>
      <c r="DSM279" s="34"/>
      <c r="DSN279" s="34"/>
      <c r="DSO279" s="34"/>
      <c r="DSP279" s="34"/>
      <c r="DSQ279" s="34"/>
      <c r="DSR279" s="34"/>
      <c r="DSS279" s="34"/>
      <c r="DST279" s="34"/>
      <c r="DSU279" s="34"/>
      <c r="DSV279" s="34"/>
      <c r="DSW279" s="34"/>
      <c r="DSX279" s="34"/>
      <c r="DSY279" s="34"/>
      <c r="DSZ279" s="34"/>
      <c r="DTA279" s="34"/>
      <c r="DTB279" s="34"/>
      <c r="DTC279" s="34"/>
      <c r="DTD279" s="34"/>
      <c r="DTE279" s="34"/>
      <c r="DTF279" s="34"/>
      <c r="DTG279" s="34"/>
      <c r="DTH279" s="34"/>
      <c r="DTI279" s="34"/>
      <c r="DTJ279" s="34"/>
      <c r="DTK279" s="34"/>
      <c r="DTL279" s="34"/>
      <c r="DTM279" s="34"/>
      <c r="DTN279" s="34"/>
      <c r="DTO279" s="34"/>
      <c r="DTP279" s="34"/>
      <c r="DTQ279" s="34"/>
      <c r="DTR279" s="34"/>
      <c r="DTS279" s="34"/>
      <c r="DTT279" s="34"/>
      <c r="DTU279" s="34"/>
      <c r="DTV279" s="34"/>
      <c r="DTW279" s="34"/>
      <c r="DTX279" s="34"/>
      <c r="DTY279" s="34"/>
      <c r="DTZ279" s="34"/>
      <c r="DUA279" s="34"/>
      <c r="DUB279" s="34"/>
      <c r="DUC279" s="34"/>
      <c r="DUD279" s="34"/>
      <c r="DUE279" s="34"/>
      <c r="DUF279" s="34"/>
      <c r="DUG279" s="34"/>
      <c r="DUH279" s="34"/>
      <c r="DUI279" s="34"/>
      <c r="DUJ279" s="34"/>
      <c r="DUK279" s="34"/>
      <c r="DUL279" s="34"/>
      <c r="DUM279" s="34"/>
      <c r="DUN279" s="34"/>
      <c r="DUO279" s="34"/>
      <c r="DUP279" s="34"/>
      <c r="DUQ279" s="34"/>
      <c r="DUR279" s="34"/>
      <c r="DUS279" s="34"/>
      <c r="DUT279" s="34"/>
      <c r="DUU279" s="34"/>
      <c r="DUV279" s="34"/>
      <c r="DUW279" s="34"/>
      <c r="DUX279" s="34"/>
      <c r="DUY279" s="34"/>
      <c r="DUZ279" s="34"/>
      <c r="DVA279" s="34"/>
      <c r="DVB279" s="34"/>
      <c r="DVC279" s="34"/>
      <c r="DVD279" s="34"/>
      <c r="DVE279" s="34"/>
      <c r="DVF279" s="34"/>
      <c r="DVG279" s="34"/>
      <c r="DVH279" s="34"/>
      <c r="DVI279" s="34"/>
      <c r="DVJ279" s="34"/>
      <c r="DVK279" s="34"/>
      <c r="DVL279" s="34"/>
      <c r="DVM279" s="34"/>
      <c r="DVN279" s="34"/>
      <c r="DVO279" s="34"/>
      <c r="DVP279" s="34"/>
      <c r="DVQ279" s="34"/>
      <c r="DVR279" s="34"/>
      <c r="DVS279" s="34"/>
      <c r="DVT279" s="34"/>
      <c r="DVU279" s="34"/>
      <c r="DVV279" s="34"/>
      <c r="DVW279" s="34"/>
      <c r="DVX279" s="34"/>
      <c r="DVY279" s="34"/>
      <c r="DVZ279" s="34"/>
      <c r="DWA279" s="34"/>
      <c r="DWB279" s="34"/>
      <c r="DWC279" s="34"/>
      <c r="DWD279" s="34"/>
      <c r="DWE279" s="34"/>
      <c r="DWF279" s="34"/>
      <c r="DWG279" s="34"/>
      <c r="DWH279" s="34"/>
      <c r="DWI279" s="34"/>
      <c r="DWJ279" s="34"/>
      <c r="DWK279" s="34"/>
      <c r="DWL279" s="34"/>
      <c r="DWM279" s="34"/>
      <c r="DWN279" s="34"/>
      <c r="DWO279" s="34"/>
      <c r="DWP279" s="34"/>
      <c r="DWQ279" s="34"/>
      <c r="DWR279" s="34"/>
      <c r="DWS279" s="34"/>
      <c r="DWT279" s="34"/>
      <c r="DWU279" s="34"/>
      <c r="DWV279" s="34"/>
      <c r="DWW279" s="34"/>
      <c r="DWX279" s="34"/>
      <c r="DWY279" s="34"/>
      <c r="DWZ279" s="34"/>
      <c r="DXA279" s="34"/>
      <c r="DXB279" s="34"/>
      <c r="DXC279" s="34"/>
      <c r="DXD279" s="34"/>
      <c r="DXE279" s="34"/>
      <c r="DXF279" s="34"/>
      <c r="DXG279" s="34"/>
      <c r="DXH279" s="34"/>
      <c r="DXI279" s="34"/>
      <c r="DXJ279" s="34"/>
      <c r="DXK279" s="34"/>
      <c r="DXL279" s="34"/>
      <c r="DXM279" s="34"/>
      <c r="DXN279" s="34"/>
      <c r="DXO279" s="34"/>
      <c r="DXP279" s="34"/>
      <c r="DXQ279" s="34"/>
      <c r="DXR279" s="34"/>
      <c r="DXS279" s="34"/>
      <c r="DXT279" s="34"/>
      <c r="DXU279" s="34"/>
      <c r="DXV279" s="34"/>
      <c r="DXW279" s="34"/>
      <c r="DXX279" s="34"/>
      <c r="DXY279" s="34"/>
      <c r="DXZ279" s="34"/>
      <c r="DYA279" s="34"/>
      <c r="DYB279" s="34"/>
      <c r="DYC279" s="34"/>
      <c r="DYD279" s="34"/>
      <c r="DYE279" s="34"/>
      <c r="DYF279" s="34"/>
      <c r="DYG279" s="34"/>
      <c r="DYH279" s="34"/>
      <c r="DYI279" s="34"/>
      <c r="DYJ279" s="34"/>
      <c r="DYK279" s="34"/>
      <c r="DYL279" s="34"/>
      <c r="DYM279" s="34"/>
      <c r="DYN279" s="34"/>
      <c r="DYO279" s="34"/>
      <c r="DYP279" s="34"/>
      <c r="DYQ279" s="34"/>
      <c r="DYR279" s="34"/>
      <c r="DYS279" s="34"/>
      <c r="DYT279" s="34"/>
      <c r="DYU279" s="34"/>
      <c r="DYV279" s="34"/>
      <c r="DYW279" s="34"/>
      <c r="DYX279" s="34"/>
      <c r="DYY279" s="34"/>
      <c r="DYZ279" s="34"/>
      <c r="DZA279" s="34"/>
      <c r="DZB279" s="34"/>
      <c r="DZC279" s="34"/>
      <c r="DZD279" s="34"/>
      <c r="DZE279" s="34"/>
      <c r="DZF279" s="34"/>
      <c r="DZG279" s="34"/>
      <c r="DZH279" s="34"/>
      <c r="DZI279" s="34"/>
      <c r="DZJ279" s="34"/>
      <c r="DZK279" s="34"/>
      <c r="DZL279" s="34"/>
      <c r="DZM279" s="34"/>
      <c r="DZN279" s="34"/>
      <c r="DZO279" s="34"/>
      <c r="DZP279" s="34"/>
      <c r="DZQ279" s="34"/>
      <c r="DZR279" s="34"/>
      <c r="DZS279" s="34"/>
      <c r="DZT279" s="34"/>
      <c r="DZU279" s="34"/>
      <c r="DZV279" s="34"/>
      <c r="DZW279" s="34"/>
      <c r="DZX279" s="34"/>
      <c r="DZY279" s="34"/>
      <c r="DZZ279" s="34"/>
      <c r="EAA279" s="34"/>
      <c r="EAB279" s="34"/>
      <c r="EAC279" s="34"/>
      <c r="EAD279" s="34"/>
      <c r="EAE279" s="34"/>
      <c r="EAF279" s="34"/>
      <c r="EAG279" s="34"/>
      <c r="EAH279" s="34"/>
      <c r="EAI279" s="34"/>
      <c r="EAJ279" s="34"/>
      <c r="EAK279" s="34"/>
      <c r="EAL279" s="34"/>
      <c r="EAM279" s="34"/>
      <c r="EAN279" s="34"/>
      <c r="EAO279" s="34"/>
      <c r="EAP279" s="34"/>
      <c r="EAQ279" s="34"/>
      <c r="EAR279" s="34"/>
      <c r="EAS279" s="34"/>
      <c r="EAT279" s="34"/>
      <c r="EAU279" s="34"/>
      <c r="EAV279" s="34"/>
      <c r="EAW279" s="34"/>
      <c r="EAX279" s="34"/>
      <c r="EAY279" s="34"/>
      <c r="EAZ279" s="34"/>
      <c r="EBA279" s="34"/>
      <c r="EBB279" s="34"/>
      <c r="EBC279" s="34"/>
      <c r="EBD279" s="34"/>
      <c r="EBE279" s="34"/>
      <c r="EBF279" s="34"/>
      <c r="EBG279" s="34"/>
      <c r="EBH279" s="34"/>
      <c r="EBI279" s="34"/>
      <c r="EBJ279" s="34"/>
      <c r="EBK279" s="34"/>
      <c r="EBL279" s="34"/>
      <c r="EBM279" s="34"/>
      <c r="EBN279" s="34"/>
      <c r="EBO279" s="34"/>
      <c r="EBP279" s="34"/>
      <c r="EBQ279" s="34"/>
      <c r="EBR279" s="34"/>
      <c r="EBS279" s="34"/>
      <c r="EBT279" s="34"/>
      <c r="EBU279" s="34"/>
      <c r="EBV279" s="34"/>
      <c r="EBW279" s="34"/>
      <c r="EBX279" s="34"/>
      <c r="EBY279" s="34"/>
      <c r="EBZ279" s="34"/>
      <c r="ECA279" s="34"/>
      <c r="ECB279" s="34"/>
      <c r="ECC279" s="34"/>
      <c r="ECD279" s="34"/>
      <c r="ECE279" s="34"/>
      <c r="ECF279" s="34"/>
      <c r="ECG279" s="34"/>
      <c r="ECH279" s="34"/>
      <c r="ECI279" s="34"/>
      <c r="ECJ279" s="34"/>
      <c r="ECK279" s="34"/>
      <c r="ECL279" s="34"/>
      <c r="ECM279" s="34"/>
      <c r="ECN279" s="34"/>
      <c r="ECO279" s="34"/>
      <c r="ECP279" s="34"/>
      <c r="ECQ279" s="34"/>
      <c r="ECR279" s="34"/>
      <c r="ECS279" s="34"/>
      <c r="ECT279" s="34"/>
      <c r="ECU279" s="34"/>
      <c r="ECV279" s="34"/>
      <c r="ECW279" s="34"/>
      <c r="ECX279" s="34"/>
      <c r="ECY279" s="34"/>
      <c r="ECZ279" s="34"/>
      <c r="EDA279" s="34"/>
      <c r="EDB279" s="34"/>
      <c r="EDC279" s="34"/>
      <c r="EDD279" s="34"/>
      <c r="EDE279" s="34"/>
      <c r="EDF279" s="34"/>
      <c r="EDG279" s="34"/>
      <c r="EDH279" s="34"/>
      <c r="EDI279" s="34"/>
      <c r="EDJ279" s="34"/>
      <c r="EDK279" s="34"/>
      <c r="EDL279" s="34"/>
      <c r="EDM279" s="34"/>
      <c r="EDN279" s="34"/>
      <c r="EDO279" s="34"/>
      <c r="EDP279" s="34"/>
      <c r="EDQ279" s="34"/>
      <c r="EDR279" s="34"/>
      <c r="EDS279" s="34"/>
      <c r="EDT279" s="34"/>
      <c r="EDU279" s="34"/>
      <c r="EDV279" s="34"/>
      <c r="EDW279" s="34"/>
      <c r="EDX279" s="34"/>
      <c r="EDY279" s="34"/>
      <c r="EDZ279" s="34"/>
      <c r="EEA279" s="34"/>
      <c r="EEB279" s="34"/>
      <c r="EEC279" s="34"/>
      <c r="EED279" s="34"/>
      <c r="EEE279" s="34"/>
      <c r="EEF279" s="34"/>
      <c r="EEG279" s="34"/>
      <c r="EEH279" s="34"/>
      <c r="EEI279" s="34"/>
      <c r="EEJ279" s="34"/>
      <c r="EEK279" s="34"/>
      <c r="EEL279" s="34"/>
      <c r="EEM279" s="34"/>
      <c r="EEN279" s="34"/>
      <c r="EEO279" s="34"/>
      <c r="EEP279" s="34"/>
      <c r="EEQ279" s="34"/>
      <c r="EER279" s="34"/>
      <c r="EES279" s="34"/>
      <c r="EET279" s="34"/>
      <c r="EEU279" s="34"/>
      <c r="EEV279" s="34"/>
      <c r="EEW279" s="34"/>
      <c r="EEX279" s="34"/>
      <c r="EEY279" s="34"/>
      <c r="EEZ279" s="34"/>
      <c r="EFA279" s="34"/>
      <c r="EFB279" s="34"/>
      <c r="EFC279" s="34"/>
      <c r="EFD279" s="34"/>
      <c r="EFE279" s="34"/>
      <c r="EFF279" s="34"/>
      <c r="EFG279" s="34"/>
      <c r="EFH279" s="34"/>
      <c r="EFI279" s="34"/>
      <c r="EFJ279" s="34"/>
      <c r="EFK279" s="34"/>
      <c r="EFL279" s="34"/>
      <c r="EFM279" s="34"/>
      <c r="EFN279" s="34"/>
      <c r="EFO279" s="34"/>
      <c r="EFP279" s="34"/>
      <c r="EFQ279" s="34"/>
      <c r="EFR279" s="34"/>
      <c r="EFS279" s="34"/>
      <c r="EFT279" s="34"/>
      <c r="EFU279" s="34"/>
      <c r="EFV279" s="34"/>
      <c r="EFW279" s="34"/>
      <c r="EFX279" s="34"/>
      <c r="EFY279" s="34"/>
      <c r="EFZ279" s="34"/>
      <c r="EGA279" s="34"/>
      <c r="EGB279" s="34"/>
      <c r="EGC279" s="34"/>
      <c r="EGD279" s="34"/>
      <c r="EGE279" s="34"/>
      <c r="EGF279" s="34"/>
      <c r="EGG279" s="34"/>
      <c r="EGH279" s="34"/>
      <c r="EGI279" s="34"/>
      <c r="EGJ279" s="34"/>
      <c r="EGK279" s="34"/>
      <c r="EGL279" s="34"/>
      <c r="EGM279" s="34"/>
      <c r="EGN279" s="34"/>
      <c r="EGO279" s="34"/>
      <c r="EGP279" s="34"/>
      <c r="EGQ279" s="34"/>
      <c r="EGR279" s="34"/>
      <c r="EGS279" s="34"/>
      <c r="EGT279" s="34"/>
      <c r="EGU279" s="34"/>
      <c r="EGV279" s="34"/>
      <c r="EGW279" s="34"/>
      <c r="EGX279" s="34"/>
      <c r="EGY279" s="34"/>
      <c r="EGZ279" s="34"/>
      <c r="EHA279" s="34"/>
      <c r="EHB279" s="34"/>
      <c r="EHC279" s="34"/>
      <c r="EHD279" s="34"/>
      <c r="EHE279" s="34"/>
      <c r="EHF279" s="34"/>
      <c r="EHG279" s="34"/>
      <c r="EHH279" s="34"/>
      <c r="EHI279" s="34"/>
      <c r="EHJ279" s="34"/>
      <c r="EHK279" s="34"/>
      <c r="EHL279" s="34"/>
      <c r="EHM279" s="34"/>
      <c r="EHN279" s="34"/>
      <c r="EHO279" s="34"/>
      <c r="EHP279" s="34"/>
      <c r="EHQ279" s="34"/>
      <c r="EHR279" s="34"/>
      <c r="EHS279" s="34"/>
      <c r="EHT279" s="34"/>
      <c r="EHU279" s="34"/>
      <c r="EHV279" s="34"/>
      <c r="EHW279" s="34"/>
      <c r="EHX279" s="34"/>
      <c r="EHY279" s="34"/>
      <c r="EHZ279" s="34"/>
      <c r="EIA279" s="34"/>
      <c r="EIB279" s="34"/>
      <c r="EIC279" s="34"/>
      <c r="EID279" s="34"/>
      <c r="EIE279" s="34"/>
      <c r="EIF279" s="34"/>
      <c r="EIG279" s="34"/>
      <c r="EIH279" s="34"/>
      <c r="EII279" s="34"/>
      <c r="EIJ279" s="34"/>
      <c r="EIK279" s="34"/>
      <c r="EIL279" s="34"/>
      <c r="EIM279" s="34"/>
      <c r="EIN279" s="34"/>
      <c r="EIO279" s="34"/>
      <c r="EIP279" s="34"/>
      <c r="EIQ279" s="34"/>
      <c r="EIR279" s="34"/>
      <c r="EIS279" s="34"/>
      <c r="EIT279" s="34"/>
      <c r="EIU279" s="34"/>
      <c r="EIV279" s="34"/>
      <c r="EIW279" s="34"/>
      <c r="EIX279" s="34"/>
      <c r="EIY279" s="34"/>
      <c r="EIZ279" s="34"/>
      <c r="EJA279" s="34"/>
      <c r="EJB279" s="34"/>
      <c r="EJC279" s="34"/>
      <c r="EJD279" s="34"/>
      <c r="EJE279" s="34"/>
      <c r="EJF279" s="34"/>
      <c r="EJG279" s="34"/>
      <c r="EJH279" s="34"/>
      <c r="EJI279" s="34"/>
      <c r="EJJ279" s="34"/>
      <c r="EJK279" s="34"/>
      <c r="EJL279" s="34"/>
      <c r="EJM279" s="34"/>
      <c r="EJN279" s="34"/>
      <c r="EJO279" s="34"/>
      <c r="EJP279" s="34"/>
      <c r="EJQ279" s="34"/>
      <c r="EJR279" s="34"/>
      <c r="EJS279" s="34"/>
      <c r="EJT279" s="34"/>
      <c r="EJU279" s="34"/>
      <c r="EJV279" s="34"/>
      <c r="EJW279" s="34"/>
      <c r="EJX279" s="34"/>
      <c r="EJY279" s="34"/>
      <c r="EJZ279" s="34"/>
      <c r="EKA279" s="34"/>
      <c r="EKB279" s="34"/>
      <c r="EKC279" s="34"/>
      <c r="EKD279" s="34"/>
      <c r="EKE279" s="34"/>
      <c r="EKF279" s="34"/>
      <c r="EKG279" s="34"/>
      <c r="EKH279" s="34"/>
      <c r="EKI279" s="34"/>
      <c r="EKJ279" s="34"/>
      <c r="EKK279" s="34"/>
      <c r="EKL279" s="34"/>
      <c r="EKM279" s="34"/>
      <c r="EKN279" s="34"/>
      <c r="EKO279" s="34"/>
      <c r="EKP279" s="34"/>
      <c r="EKQ279" s="34"/>
      <c r="EKR279" s="34"/>
      <c r="EKS279" s="34"/>
      <c r="EKT279" s="34"/>
      <c r="EKU279" s="34"/>
      <c r="EKV279" s="34"/>
      <c r="EKW279" s="34"/>
      <c r="EKX279" s="34"/>
      <c r="EKY279" s="34"/>
      <c r="EKZ279" s="34"/>
      <c r="ELA279" s="34"/>
      <c r="ELB279" s="34"/>
      <c r="ELC279" s="34"/>
      <c r="ELD279" s="34"/>
      <c r="ELE279" s="34"/>
      <c r="ELF279" s="34"/>
      <c r="ELG279" s="34"/>
      <c r="ELH279" s="34"/>
      <c r="ELI279" s="34"/>
      <c r="ELJ279" s="34"/>
      <c r="ELK279" s="34"/>
      <c r="ELL279" s="34"/>
      <c r="ELM279" s="34"/>
      <c r="ELN279" s="34"/>
      <c r="ELO279" s="34"/>
      <c r="ELP279" s="34"/>
      <c r="ELQ279" s="34"/>
      <c r="ELR279" s="34"/>
      <c r="ELS279" s="34"/>
      <c r="ELT279" s="34"/>
      <c r="ELU279" s="34"/>
      <c r="ELV279" s="34"/>
      <c r="ELW279" s="34"/>
      <c r="ELX279" s="34"/>
      <c r="ELY279" s="34"/>
      <c r="ELZ279" s="34"/>
      <c r="EMA279" s="34"/>
      <c r="EMB279" s="34"/>
      <c r="EMC279" s="34"/>
      <c r="EMD279" s="34"/>
      <c r="EME279" s="34"/>
      <c r="EMF279" s="34"/>
      <c r="EMG279" s="34"/>
      <c r="EMH279" s="34"/>
      <c r="EMI279" s="34"/>
      <c r="EMJ279" s="34"/>
      <c r="EMK279" s="34"/>
      <c r="EML279" s="34"/>
      <c r="EMM279" s="34"/>
      <c r="EMN279" s="34"/>
      <c r="EMO279" s="34"/>
      <c r="EMP279" s="34"/>
      <c r="EMQ279" s="34"/>
      <c r="EMR279" s="34"/>
      <c r="EMS279" s="34"/>
      <c r="EMT279" s="34"/>
      <c r="EMU279" s="34"/>
      <c r="EMV279" s="34"/>
      <c r="EMW279" s="34"/>
      <c r="EMX279" s="34"/>
      <c r="EMY279" s="34"/>
      <c r="EMZ279" s="34"/>
      <c r="ENA279" s="34"/>
      <c r="ENB279" s="34"/>
      <c r="ENC279" s="34"/>
      <c r="END279" s="34"/>
      <c r="ENE279" s="34"/>
      <c r="ENF279" s="34"/>
      <c r="ENG279" s="34"/>
      <c r="ENH279" s="34"/>
      <c r="ENI279" s="34"/>
      <c r="ENJ279" s="34"/>
      <c r="ENK279" s="34"/>
      <c r="ENL279" s="34"/>
      <c r="ENM279" s="34"/>
      <c r="ENN279" s="34"/>
      <c r="ENO279" s="34"/>
      <c r="ENP279" s="34"/>
      <c r="ENQ279" s="34"/>
      <c r="ENR279" s="34"/>
      <c r="ENS279" s="34"/>
      <c r="ENT279" s="34"/>
      <c r="ENU279" s="34"/>
      <c r="ENV279" s="34"/>
      <c r="ENW279" s="34"/>
      <c r="ENX279" s="34"/>
      <c r="ENY279" s="34"/>
      <c r="ENZ279" s="34"/>
      <c r="EOA279" s="34"/>
      <c r="EOB279" s="34"/>
      <c r="EOC279" s="34"/>
      <c r="EOD279" s="34"/>
      <c r="EOE279" s="34"/>
      <c r="EOF279" s="34"/>
      <c r="EOG279" s="34"/>
      <c r="EOH279" s="34"/>
      <c r="EOI279" s="34"/>
      <c r="EOJ279" s="34"/>
      <c r="EOK279" s="34"/>
      <c r="EOL279" s="34"/>
      <c r="EOM279" s="34"/>
      <c r="EON279" s="34"/>
      <c r="EOO279" s="34"/>
      <c r="EOP279" s="34"/>
      <c r="EOQ279" s="34"/>
      <c r="EOR279" s="34"/>
      <c r="EOS279" s="34"/>
      <c r="EOT279" s="34"/>
      <c r="EOU279" s="34"/>
      <c r="EOV279" s="34"/>
      <c r="EOW279" s="34"/>
      <c r="EOX279" s="34"/>
      <c r="EOY279" s="34"/>
      <c r="EOZ279" s="34"/>
      <c r="EPA279" s="34"/>
      <c r="EPB279" s="34"/>
      <c r="EPC279" s="34"/>
      <c r="EPD279" s="34"/>
      <c r="EPE279" s="34"/>
      <c r="EPF279" s="34"/>
      <c r="EPG279" s="34"/>
      <c r="EPH279" s="34"/>
      <c r="EPI279" s="34"/>
      <c r="EPJ279" s="34"/>
      <c r="EPK279" s="34"/>
      <c r="EPL279" s="34"/>
      <c r="EPM279" s="34"/>
      <c r="EPN279" s="34"/>
      <c r="EPO279" s="34"/>
      <c r="EPP279" s="34"/>
      <c r="EPQ279" s="34"/>
      <c r="EPR279" s="34"/>
      <c r="EPS279" s="34"/>
      <c r="EPT279" s="34"/>
      <c r="EPU279" s="34"/>
      <c r="EPV279" s="34"/>
      <c r="EPW279" s="34"/>
      <c r="EPX279" s="34"/>
      <c r="EPY279" s="34"/>
      <c r="EPZ279" s="34"/>
      <c r="EQA279" s="34"/>
      <c r="EQB279" s="34"/>
      <c r="EQC279" s="34"/>
      <c r="EQD279" s="34"/>
      <c r="EQE279" s="34"/>
      <c r="EQF279" s="34"/>
      <c r="EQG279" s="34"/>
      <c r="EQH279" s="34"/>
      <c r="EQI279" s="34"/>
      <c r="EQJ279" s="34"/>
      <c r="EQK279" s="34"/>
      <c r="EQL279" s="34"/>
      <c r="EQM279" s="34"/>
      <c r="EQN279" s="34"/>
      <c r="EQO279" s="34"/>
      <c r="EQP279" s="34"/>
      <c r="EQQ279" s="34"/>
      <c r="EQR279" s="34"/>
      <c r="EQS279" s="34"/>
      <c r="EQT279" s="34"/>
      <c r="EQU279" s="34"/>
      <c r="EQV279" s="34"/>
      <c r="EQW279" s="34"/>
      <c r="EQX279" s="34"/>
      <c r="EQY279" s="34"/>
      <c r="EQZ279" s="34"/>
      <c r="ERA279" s="34"/>
      <c r="ERB279" s="34"/>
      <c r="ERC279" s="34"/>
      <c r="ERD279" s="34"/>
      <c r="ERE279" s="34"/>
      <c r="ERF279" s="34"/>
      <c r="ERG279" s="34"/>
      <c r="ERH279" s="34"/>
      <c r="ERI279" s="34"/>
      <c r="ERJ279" s="34"/>
      <c r="ERK279" s="34"/>
      <c r="ERL279" s="34"/>
      <c r="ERM279" s="34"/>
      <c r="ERN279" s="34"/>
      <c r="ERO279" s="34"/>
      <c r="ERP279" s="34"/>
      <c r="ERQ279" s="34"/>
      <c r="ERR279" s="34"/>
      <c r="ERS279" s="34"/>
      <c r="ERT279" s="34"/>
      <c r="ERU279" s="34"/>
      <c r="ERV279" s="34"/>
      <c r="ERW279" s="34"/>
      <c r="ERX279" s="34"/>
      <c r="ERY279" s="34"/>
      <c r="ERZ279" s="34"/>
      <c r="ESA279" s="34"/>
      <c r="ESB279" s="34"/>
      <c r="ESC279" s="34"/>
      <c r="ESD279" s="34"/>
      <c r="ESE279" s="34"/>
      <c r="ESF279" s="34"/>
      <c r="ESG279" s="34"/>
      <c r="ESH279" s="34"/>
      <c r="ESI279" s="34"/>
      <c r="ESJ279" s="34"/>
      <c r="ESK279" s="34"/>
      <c r="ESL279" s="34"/>
      <c r="ESM279" s="34"/>
      <c r="ESN279" s="34"/>
      <c r="ESO279" s="34"/>
      <c r="ESP279" s="34"/>
      <c r="ESQ279" s="34"/>
      <c r="ESR279" s="34"/>
      <c r="ESS279" s="34"/>
      <c r="EST279" s="34"/>
      <c r="ESU279" s="34"/>
      <c r="ESV279" s="34"/>
      <c r="ESW279" s="34"/>
      <c r="ESX279" s="34"/>
      <c r="ESY279" s="34"/>
      <c r="ESZ279" s="34"/>
      <c r="ETA279" s="34"/>
      <c r="ETB279" s="34"/>
      <c r="ETC279" s="34"/>
      <c r="ETD279" s="34"/>
      <c r="ETE279" s="34"/>
      <c r="ETF279" s="34"/>
      <c r="ETG279" s="34"/>
      <c r="ETH279" s="34"/>
      <c r="ETI279" s="34"/>
      <c r="ETJ279" s="34"/>
      <c r="ETK279" s="34"/>
      <c r="ETL279" s="34"/>
      <c r="ETM279" s="34"/>
      <c r="ETN279" s="34"/>
      <c r="ETO279" s="34"/>
      <c r="ETP279" s="34"/>
      <c r="ETQ279" s="34"/>
      <c r="ETR279" s="34"/>
      <c r="ETS279" s="34"/>
      <c r="ETT279" s="34"/>
      <c r="ETU279" s="34"/>
      <c r="ETV279" s="34"/>
      <c r="ETW279" s="34"/>
      <c r="ETX279" s="34"/>
      <c r="ETY279" s="34"/>
      <c r="ETZ279" s="34"/>
      <c r="EUA279" s="34"/>
      <c r="EUB279" s="34"/>
      <c r="EUC279" s="34"/>
      <c r="EUD279" s="34"/>
      <c r="EUE279" s="34"/>
      <c r="EUF279" s="34"/>
      <c r="EUG279" s="34"/>
      <c r="EUH279" s="34"/>
      <c r="EUI279" s="34"/>
      <c r="EUJ279" s="34"/>
      <c r="EUK279" s="34"/>
      <c r="EUL279" s="34"/>
      <c r="EUM279" s="34"/>
      <c r="EUN279" s="34"/>
      <c r="EUO279" s="34"/>
      <c r="EUP279" s="34"/>
      <c r="EUQ279" s="34"/>
      <c r="EUR279" s="34"/>
      <c r="EUS279" s="34"/>
      <c r="EUT279" s="34"/>
      <c r="EUU279" s="34"/>
      <c r="EUV279" s="34"/>
      <c r="EUW279" s="34"/>
      <c r="EUX279" s="34"/>
      <c r="EUY279" s="34"/>
      <c r="EUZ279" s="34"/>
      <c r="EVA279" s="34"/>
      <c r="EVB279" s="34"/>
      <c r="EVC279" s="34"/>
      <c r="EVD279" s="34"/>
      <c r="EVE279" s="34"/>
      <c r="EVF279" s="34"/>
      <c r="EVG279" s="34"/>
      <c r="EVH279" s="34"/>
      <c r="EVI279" s="34"/>
      <c r="EVJ279" s="34"/>
      <c r="EVK279" s="34"/>
      <c r="EVL279" s="34"/>
      <c r="EVM279" s="34"/>
      <c r="EVN279" s="34"/>
      <c r="EVO279" s="34"/>
      <c r="EVP279" s="34"/>
      <c r="EVQ279" s="34"/>
      <c r="EVR279" s="34"/>
      <c r="EVS279" s="34"/>
      <c r="EVT279" s="34"/>
      <c r="EVU279" s="34"/>
      <c r="EVV279" s="34"/>
      <c r="EVW279" s="34"/>
      <c r="EVX279" s="34"/>
      <c r="EVY279" s="34"/>
      <c r="EVZ279" s="34"/>
      <c r="EWA279" s="34"/>
      <c r="EWB279" s="34"/>
      <c r="EWC279" s="34"/>
      <c r="EWD279" s="34"/>
      <c r="EWE279" s="34"/>
      <c r="EWF279" s="34"/>
      <c r="EWG279" s="34"/>
      <c r="EWH279" s="34"/>
      <c r="EWI279" s="34"/>
      <c r="EWJ279" s="34"/>
      <c r="EWK279" s="34"/>
      <c r="EWL279" s="34"/>
      <c r="EWM279" s="34"/>
      <c r="EWN279" s="34"/>
      <c r="EWO279" s="34"/>
      <c r="EWP279" s="34"/>
      <c r="EWQ279" s="34"/>
      <c r="EWR279" s="34"/>
      <c r="EWS279" s="34"/>
      <c r="EWT279" s="34"/>
      <c r="EWU279" s="34"/>
      <c r="EWV279" s="34"/>
      <c r="EWW279" s="34"/>
      <c r="EWX279" s="34"/>
      <c r="EWY279" s="34"/>
      <c r="EWZ279" s="34"/>
      <c r="EXA279" s="34"/>
      <c r="EXB279" s="34"/>
      <c r="EXC279" s="34"/>
      <c r="EXD279" s="34"/>
      <c r="EXE279" s="34"/>
      <c r="EXF279" s="34"/>
      <c r="EXG279" s="34"/>
      <c r="EXH279" s="34"/>
      <c r="EXI279" s="34"/>
      <c r="EXJ279" s="34"/>
      <c r="EXK279" s="34"/>
      <c r="EXL279" s="34"/>
      <c r="EXM279" s="34"/>
      <c r="EXN279" s="34"/>
      <c r="EXO279" s="34"/>
      <c r="EXP279" s="34"/>
      <c r="EXQ279" s="34"/>
      <c r="EXR279" s="34"/>
      <c r="EXS279" s="34"/>
      <c r="EXT279" s="34"/>
      <c r="EXU279" s="34"/>
      <c r="EXV279" s="34"/>
      <c r="EXW279" s="34"/>
      <c r="EXX279" s="34"/>
      <c r="EXY279" s="34"/>
      <c r="EXZ279" s="34"/>
      <c r="EYA279" s="34"/>
      <c r="EYB279" s="34"/>
      <c r="EYC279" s="34"/>
      <c r="EYD279" s="34"/>
      <c r="EYE279" s="34"/>
      <c r="EYF279" s="34"/>
      <c r="EYG279" s="34"/>
      <c r="EYH279" s="34"/>
      <c r="EYI279" s="34"/>
      <c r="EYJ279" s="34"/>
      <c r="EYK279" s="34"/>
      <c r="EYL279" s="34"/>
      <c r="EYM279" s="34"/>
      <c r="EYN279" s="34"/>
      <c r="EYO279" s="34"/>
      <c r="EYP279" s="34"/>
      <c r="EYQ279" s="34"/>
      <c r="EYR279" s="34"/>
      <c r="EYS279" s="34"/>
      <c r="EYT279" s="34"/>
      <c r="EYU279" s="34"/>
      <c r="EYV279" s="34"/>
      <c r="EYW279" s="34"/>
      <c r="EYX279" s="34"/>
      <c r="EYY279" s="34"/>
      <c r="EYZ279" s="34"/>
      <c r="EZA279" s="34"/>
      <c r="EZB279" s="34"/>
      <c r="EZC279" s="34"/>
      <c r="EZD279" s="34"/>
      <c r="EZE279" s="34"/>
      <c r="EZF279" s="34"/>
      <c r="EZG279" s="34"/>
      <c r="EZH279" s="34"/>
      <c r="EZI279" s="34"/>
      <c r="EZJ279" s="34"/>
      <c r="EZK279" s="34"/>
      <c r="EZL279" s="34"/>
      <c r="EZM279" s="34"/>
      <c r="EZN279" s="34"/>
      <c r="EZO279" s="34"/>
      <c r="EZP279" s="34"/>
      <c r="EZQ279" s="34"/>
      <c r="EZR279" s="34"/>
      <c r="EZS279" s="34"/>
      <c r="EZT279" s="34"/>
      <c r="EZU279" s="34"/>
      <c r="EZV279" s="34"/>
      <c r="EZW279" s="34"/>
      <c r="EZX279" s="34"/>
      <c r="EZY279" s="34"/>
      <c r="EZZ279" s="34"/>
      <c r="FAA279" s="34"/>
      <c r="FAB279" s="34"/>
      <c r="FAC279" s="34"/>
      <c r="FAD279" s="34"/>
      <c r="FAE279" s="34"/>
      <c r="FAF279" s="34"/>
      <c r="FAG279" s="34"/>
      <c r="FAH279" s="34"/>
      <c r="FAI279" s="34"/>
      <c r="FAJ279" s="34"/>
      <c r="FAK279" s="34"/>
      <c r="FAL279" s="34"/>
      <c r="FAM279" s="34"/>
      <c r="FAN279" s="34"/>
      <c r="FAO279" s="34"/>
      <c r="FAP279" s="34"/>
      <c r="FAQ279" s="34"/>
      <c r="FAR279" s="34"/>
      <c r="FAS279" s="34"/>
      <c r="FAT279" s="34"/>
      <c r="FAU279" s="34"/>
      <c r="FAV279" s="34"/>
      <c r="FAW279" s="34"/>
      <c r="FAX279" s="34"/>
      <c r="FAY279" s="34"/>
      <c r="FAZ279" s="34"/>
      <c r="FBA279" s="34"/>
      <c r="FBB279" s="34"/>
      <c r="FBC279" s="34"/>
      <c r="FBD279" s="34"/>
      <c r="FBE279" s="34"/>
      <c r="FBF279" s="34"/>
      <c r="FBG279" s="34"/>
      <c r="FBH279" s="34"/>
      <c r="FBI279" s="34"/>
      <c r="FBJ279" s="34"/>
      <c r="FBK279" s="34"/>
      <c r="FBL279" s="34"/>
      <c r="FBM279" s="34"/>
      <c r="FBN279" s="34"/>
      <c r="FBO279" s="34"/>
      <c r="FBP279" s="34"/>
      <c r="FBQ279" s="34"/>
      <c r="FBR279" s="34"/>
      <c r="FBS279" s="34"/>
      <c r="FBT279" s="34"/>
      <c r="FBU279" s="34"/>
      <c r="FBV279" s="34"/>
      <c r="FBW279" s="34"/>
      <c r="FBX279" s="34"/>
      <c r="FBY279" s="34"/>
      <c r="FBZ279" s="34"/>
      <c r="FCA279" s="34"/>
      <c r="FCB279" s="34"/>
      <c r="FCC279" s="34"/>
      <c r="FCD279" s="34"/>
      <c r="FCE279" s="34"/>
      <c r="FCF279" s="34"/>
      <c r="FCG279" s="34"/>
      <c r="FCH279" s="34"/>
      <c r="FCI279" s="34"/>
      <c r="FCJ279" s="34"/>
      <c r="FCK279" s="34"/>
      <c r="FCL279" s="34"/>
      <c r="FCM279" s="34"/>
      <c r="FCN279" s="34"/>
      <c r="FCO279" s="34"/>
      <c r="FCP279" s="34"/>
      <c r="FCQ279" s="34"/>
      <c r="FCR279" s="34"/>
      <c r="FCS279" s="34"/>
      <c r="FCT279" s="34"/>
      <c r="FCU279" s="34"/>
      <c r="FCV279" s="34"/>
      <c r="FCW279" s="34"/>
      <c r="FCX279" s="34"/>
      <c r="FCY279" s="34"/>
      <c r="FCZ279" s="34"/>
      <c r="FDA279" s="34"/>
      <c r="FDB279" s="34"/>
      <c r="FDC279" s="34"/>
      <c r="FDD279" s="34"/>
      <c r="FDE279" s="34"/>
      <c r="FDF279" s="34"/>
      <c r="FDG279" s="34"/>
      <c r="FDH279" s="34"/>
      <c r="FDI279" s="34"/>
      <c r="FDJ279" s="34"/>
      <c r="FDK279" s="34"/>
      <c r="FDL279" s="34"/>
      <c r="FDM279" s="34"/>
      <c r="FDN279" s="34"/>
      <c r="FDO279" s="34"/>
      <c r="FDP279" s="34"/>
      <c r="FDQ279" s="34"/>
      <c r="FDR279" s="34"/>
      <c r="FDS279" s="34"/>
      <c r="FDT279" s="34"/>
      <c r="FDU279" s="34"/>
      <c r="FDV279" s="34"/>
      <c r="FDW279" s="34"/>
      <c r="FDX279" s="34"/>
      <c r="FDY279" s="34"/>
      <c r="FDZ279" s="34"/>
      <c r="FEA279" s="34"/>
      <c r="FEB279" s="34"/>
      <c r="FEC279" s="34"/>
      <c r="FED279" s="34"/>
      <c r="FEE279" s="34"/>
      <c r="FEF279" s="34"/>
      <c r="FEG279" s="34"/>
      <c r="FEH279" s="34"/>
      <c r="FEI279" s="34"/>
      <c r="FEJ279" s="34"/>
      <c r="FEK279" s="34"/>
      <c r="FEL279" s="34"/>
      <c r="FEM279" s="34"/>
      <c r="FEN279" s="34"/>
      <c r="FEO279" s="34"/>
      <c r="FEP279" s="34"/>
      <c r="FEQ279" s="34"/>
      <c r="FER279" s="34"/>
      <c r="FES279" s="34"/>
      <c r="FET279" s="34"/>
      <c r="FEU279" s="34"/>
      <c r="FEV279" s="34"/>
      <c r="FEW279" s="34"/>
      <c r="FEX279" s="34"/>
      <c r="FEY279" s="34"/>
      <c r="FEZ279" s="34"/>
      <c r="FFA279" s="34"/>
      <c r="FFB279" s="34"/>
      <c r="FFC279" s="34"/>
      <c r="FFD279" s="34"/>
      <c r="FFE279" s="34"/>
      <c r="FFF279" s="34"/>
      <c r="FFG279" s="34"/>
      <c r="FFH279" s="34"/>
      <c r="FFI279" s="34"/>
      <c r="FFJ279" s="34"/>
      <c r="FFK279" s="34"/>
      <c r="FFL279" s="34"/>
      <c r="FFM279" s="34"/>
      <c r="FFN279" s="34"/>
      <c r="FFO279" s="34"/>
      <c r="FFP279" s="34"/>
      <c r="FFQ279" s="34"/>
      <c r="FFR279" s="34"/>
      <c r="FFS279" s="34"/>
      <c r="FFT279" s="34"/>
      <c r="FFU279" s="34"/>
      <c r="FFV279" s="34"/>
      <c r="FFW279" s="34"/>
      <c r="FFX279" s="34"/>
      <c r="FFY279" s="34"/>
      <c r="FFZ279" s="34"/>
      <c r="FGA279" s="34"/>
      <c r="FGB279" s="34"/>
      <c r="FGC279" s="34"/>
      <c r="FGD279" s="34"/>
      <c r="FGE279" s="34"/>
      <c r="FGF279" s="34"/>
      <c r="FGG279" s="34"/>
      <c r="FGH279" s="34"/>
      <c r="FGI279" s="34"/>
      <c r="FGJ279" s="34"/>
      <c r="FGK279" s="34"/>
      <c r="FGL279" s="34"/>
      <c r="FGM279" s="34"/>
      <c r="FGN279" s="34"/>
      <c r="FGO279" s="34"/>
      <c r="FGP279" s="34"/>
      <c r="FGQ279" s="34"/>
      <c r="FGR279" s="34"/>
      <c r="FGS279" s="34"/>
      <c r="FGT279" s="34"/>
      <c r="FGU279" s="34"/>
      <c r="FGV279" s="34"/>
      <c r="FGW279" s="34"/>
      <c r="FGX279" s="34"/>
      <c r="FGY279" s="34"/>
      <c r="FGZ279" s="34"/>
      <c r="FHA279" s="34"/>
      <c r="FHB279" s="34"/>
      <c r="FHC279" s="34"/>
      <c r="FHD279" s="34"/>
      <c r="FHE279" s="34"/>
      <c r="FHF279" s="34"/>
      <c r="FHG279" s="34"/>
      <c r="FHH279" s="34"/>
      <c r="FHI279" s="34"/>
      <c r="FHJ279" s="34"/>
      <c r="FHK279" s="34"/>
      <c r="FHL279" s="34"/>
      <c r="FHM279" s="34"/>
      <c r="FHN279" s="34"/>
      <c r="FHO279" s="34"/>
      <c r="FHP279" s="34"/>
      <c r="FHQ279" s="34"/>
      <c r="FHR279" s="34"/>
      <c r="FHS279" s="34"/>
      <c r="FHT279" s="34"/>
      <c r="FHU279" s="34"/>
      <c r="FHV279" s="34"/>
      <c r="FHW279" s="34"/>
      <c r="FHX279" s="34"/>
      <c r="FHY279" s="34"/>
      <c r="FHZ279" s="34"/>
      <c r="FIA279" s="34"/>
      <c r="FIB279" s="34"/>
      <c r="FIC279" s="34"/>
      <c r="FID279" s="34"/>
      <c r="FIE279" s="34"/>
      <c r="FIF279" s="34"/>
      <c r="FIG279" s="34"/>
      <c r="FIH279" s="34"/>
      <c r="FII279" s="34"/>
      <c r="FIJ279" s="34"/>
      <c r="FIK279" s="34"/>
      <c r="FIL279" s="34"/>
      <c r="FIM279" s="34"/>
      <c r="FIN279" s="34"/>
      <c r="FIO279" s="34"/>
      <c r="FIP279" s="34"/>
      <c r="FIQ279" s="34"/>
      <c r="FIR279" s="34"/>
      <c r="FIS279" s="34"/>
      <c r="FIT279" s="34"/>
      <c r="FIU279" s="34"/>
      <c r="FIV279" s="34"/>
      <c r="FIW279" s="34"/>
      <c r="FIX279" s="34"/>
      <c r="FIY279" s="34"/>
      <c r="FIZ279" s="34"/>
      <c r="FJA279" s="34"/>
      <c r="FJB279" s="34"/>
      <c r="FJC279" s="34"/>
      <c r="FJD279" s="34"/>
      <c r="FJE279" s="34"/>
      <c r="FJF279" s="34"/>
      <c r="FJG279" s="34"/>
      <c r="FJH279" s="34"/>
      <c r="FJI279" s="34"/>
      <c r="FJJ279" s="34"/>
      <c r="FJK279" s="34"/>
      <c r="FJL279" s="34"/>
      <c r="FJM279" s="34"/>
      <c r="FJN279" s="34"/>
      <c r="FJO279" s="34"/>
      <c r="FJP279" s="34"/>
      <c r="FJQ279" s="34"/>
      <c r="FJR279" s="34"/>
      <c r="FJS279" s="34"/>
      <c r="FJT279" s="34"/>
      <c r="FJU279" s="34"/>
      <c r="FJV279" s="34"/>
      <c r="FJW279" s="34"/>
      <c r="FJX279" s="34"/>
      <c r="FJY279" s="34"/>
      <c r="FJZ279" s="34"/>
      <c r="FKA279" s="34"/>
      <c r="FKB279" s="34"/>
      <c r="FKC279" s="34"/>
      <c r="FKD279" s="34"/>
      <c r="FKE279" s="34"/>
      <c r="FKF279" s="34"/>
      <c r="FKG279" s="34"/>
      <c r="FKH279" s="34"/>
      <c r="FKI279" s="34"/>
      <c r="FKJ279" s="34"/>
      <c r="FKK279" s="34"/>
      <c r="FKL279" s="34"/>
      <c r="FKM279" s="34"/>
      <c r="FKN279" s="34"/>
      <c r="FKO279" s="34"/>
      <c r="FKP279" s="34"/>
      <c r="FKQ279" s="34"/>
      <c r="FKR279" s="34"/>
      <c r="FKS279" s="34"/>
      <c r="FKT279" s="34"/>
      <c r="FKU279" s="34"/>
      <c r="FKV279" s="34"/>
      <c r="FKW279" s="34"/>
      <c r="FKX279" s="34"/>
      <c r="FKY279" s="34"/>
      <c r="FKZ279" s="34"/>
      <c r="FLA279" s="34"/>
      <c r="FLB279" s="34"/>
      <c r="FLC279" s="34"/>
      <c r="FLD279" s="34"/>
      <c r="FLE279" s="34"/>
      <c r="FLF279" s="34"/>
      <c r="FLG279" s="34"/>
      <c r="FLH279" s="34"/>
      <c r="FLI279" s="34"/>
      <c r="FLJ279" s="34"/>
      <c r="FLK279" s="34"/>
      <c r="FLL279" s="34"/>
      <c r="FLM279" s="34"/>
      <c r="FLN279" s="34"/>
      <c r="FLO279" s="34"/>
      <c r="FLP279" s="34"/>
      <c r="FLQ279" s="34"/>
      <c r="FLR279" s="34"/>
      <c r="FLS279" s="34"/>
      <c r="FLT279" s="34"/>
      <c r="FLU279" s="34"/>
      <c r="FLV279" s="34"/>
      <c r="FLW279" s="34"/>
      <c r="FLX279" s="34"/>
      <c r="FLY279" s="34"/>
      <c r="FLZ279" s="34"/>
      <c r="FMA279" s="34"/>
      <c r="FMB279" s="34"/>
      <c r="FMC279" s="34"/>
      <c r="FMD279" s="34"/>
      <c r="FME279" s="34"/>
      <c r="FMF279" s="34"/>
      <c r="FMG279" s="34"/>
      <c r="FMH279" s="34"/>
      <c r="FMI279" s="34"/>
      <c r="FMJ279" s="34"/>
      <c r="FMK279" s="34"/>
      <c r="FML279" s="34"/>
      <c r="FMM279" s="34"/>
      <c r="FMN279" s="34"/>
      <c r="FMO279" s="34"/>
      <c r="FMP279" s="34"/>
      <c r="FMQ279" s="34"/>
      <c r="FMR279" s="34"/>
      <c r="FMS279" s="34"/>
      <c r="FMT279" s="34"/>
      <c r="FMU279" s="34"/>
      <c r="FMV279" s="34"/>
      <c r="FMW279" s="34"/>
      <c r="FMX279" s="34"/>
      <c r="FMY279" s="34"/>
      <c r="FMZ279" s="34"/>
      <c r="FNA279" s="34"/>
      <c r="FNB279" s="34"/>
      <c r="FNC279" s="34"/>
      <c r="FND279" s="34"/>
      <c r="FNE279" s="34"/>
      <c r="FNF279" s="34"/>
      <c r="FNG279" s="34"/>
      <c r="FNH279" s="34"/>
      <c r="FNI279" s="34"/>
      <c r="FNJ279" s="34"/>
      <c r="FNK279" s="34"/>
      <c r="FNL279" s="34"/>
      <c r="FNM279" s="34"/>
      <c r="FNN279" s="34"/>
      <c r="FNO279" s="34"/>
      <c r="FNP279" s="34"/>
      <c r="FNQ279" s="34"/>
      <c r="FNR279" s="34"/>
      <c r="FNS279" s="34"/>
      <c r="FNT279" s="34"/>
      <c r="FNU279" s="34"/>
      <c r="FNV279" s="34"/>
      <c r="FNW279" s="34"/>
      <c r="FNX279" s="34"/>
      <c r="FNY279" s="34"/>
      <c r="FNZ279" s="34"/>
      <c r="FOA279" s="34"/>
      <c r="FOB279" s="34"/>
      <c r="FOC279" s="34"/>
      <c r="FOD279" s="34"/>
      <c r="FOE279" s="34"/>
      <c r="FOF279" s="34"/>
      <c r="FOG279" s="34"/>
      <c r="FOH279" s="34"/>
      <c r="FOI279" s="34"/>
      <c r="FOJ279" s="34"/>
      <c r="FOK279" s="34"/>
      <c r="FOL279" s="34"/>
      <c r="FOM279" s="34"/>
      <c r="FON279" s="34"/>
      <c r="FOO279" s="34"/>
      <c r="FOP279" s="34"/>
      <c r="FOQ279" s="34"/>
      <c r="FOR279" s="34"/>
      <c r="FOS279" s="34"/>
      <c r="FOT279" s="34"/>
      <c r="FOU279" s="34"/>
      <c r="FOV279" s="34"/>
      <c r="FOW279" s="34"/>
      <c r="FOX279" s="34"/>
      <c r="FOY279" s="34"/>
      <c r="FOZ279" s="34"/>
      <c r="FPA279" s="34"/>
      <c r="FPB279" s="34"/>
      <c r="FPC279" s="34"/>
      <c r="FPD279" s="34"/>
      <c r="FPE279" s="34"/>
      <c r="FPF279" s="34"/>
      <c r="FPG279" s="34"/>
      <c r="FPH279" s="34"/>
      <c r="FPI279" s="34"/>
      <c r="FPJ279" s="34"/>
      <c r="FPK279" s="34"/>
      <c r="FPL279" s="34"/>
      <c r="FPM279" s="34"/>
      <c r="FPN279" s="34"/>
      <c r="FPO279" s="34"/>
      <c r="FPP279" s="34"/>
      <c r="FPQ279" s="34"/>
      <c r="FPR279" s="34"/>
      <c r="FPS279" s="34"/>
      <c r="FPT279" s="34"/>
      <c r="FPU279" s="34"/>
      <c r="FPV279" s="34"/>
      <c r="FPW279" s="34"/>
      <c r="FPX279" s="34"/>
      <c r="FPY279" s="34"/>
      <c r="FPZ279" s="34"/>
      <c r="FQA279" s="34"/>
      <c r="FQB279" s="34"/>
      <c r="FQC279" s="34"/>
      <c r="FQD279" s="34"/>
      <c r="FQE279" s="34"/>
      <c r="FQF279" s="34"/>
      <c r="FQG279" s="34"/>
      <c r="FQH279" s="34"/>
      <c r="FQI279" s="34"/>
      <c r="FQJ279" s="34"/>
      <c r="FQK279" s="34"/>
      <c r="FQL279" s="34"/>
      <c r="FQM279" s="34"/>
      <c r="FQN279" s="34"/>
      <c r="FQO279" s="34"/>
      <c r="FQP279" s="34"/>
      <c r="FQQ279" s="34"/>
      <c r="FQR279" s="34"/>
      <c r="FQS279" s="34"/>
      <c r="FQT279" s="34"/>
      <c r="FQU279" s="34"/>
      <c r="FQV279" s="34"/>
      <c r="FQW279" s="34"/>
      <c r="FQX279" s="34"/>
      <c r="FQY279" s="34"/>
      <c r="FQZ279" s="34"/>
      <c r="FRA279" s="34"/>
      <c r="FRB279" s="34"/>
      <c r="FRC279" s="34"/>
      <c r="FRD279" s="34"/>
      <c r="FRE279" s="34"/>
      <c r="FRF279" s="34"/>
      <c r="FRG279" s="34"/>
      <c r="FRH279" s="34"/>
      <c r="FRI279" s="34"/>
      <c r="FRJ279" s="34"/>
      <c r="FRK279" s="34"/>
      <c r="FRL279" s="34"/>
      <c r="FRM279" s="34"/>
      <c r="FRN279" s="34"/>
      <c r="FRO279" s="34"/>
      <c r="FRP279" s="34"/>
      <c r="FRQ279" s="34"/>
      <c r="FRR279" s="34"/>
      <c r="FRS279" s="34"/>
      <c r="FRT279" s="34"/>
      <c r="FRU279" s="34"/>
      <c r="FRV279" s="34"/>
      <c r="FRW279" s="34"/>
      <c r="FRX279" s="34"/>
      <c r="FRY279" s="34"/>
      <c r="FRZ279" s="34"/>
      <c r="FSA279" s="34"/>
      <c r="FSB279" s="34"/>
      <c r="FSC279" s="34"/>
      <c r="FSD279" s="34"/>
      <c r="FSE279" s="34"/>
      <c r="FSF279" s="34"/>
      <c r="FSG279" s="34"/>
      <c r="FSH279" s="34"/>
      <c r="FSI279" s="34"/>
      <c r="FSJ279" s="34"/>
      <c r="FSK279" s="34"/>
      <c r="FSL279" s="34"/>
      <c r="FSM279" s="34"/>
      <c r="FSN279" s="34"/>
      <c r="FSO279" s="34"/>
      <c r="FSP279" s="34"/>
      <c r="FSQ279" s="34"/>
      <c r="FSR279" s="34"/>
      <c r="FSS279" s="34"/>
      <c r="FST279" s="34"/>
      <c r="FSU279" s="34"/>
      <c r="FSV279" s="34"/>
      <c r="FSW279" s="34"/>
      <c r="FSX279" s="34"/>
      <c r="FSY279" s="34"/>
      <c r="FSZ279" s="34"/>
      <c r="FTA279" s="34"/>
      <c r="FTB279" s="34"/>
      <c r="FTC279" s="34"/>
      <c r="FTD279" s="34"/>
      <c r="FTE279" s="34"/>
      <c r="FTF279" s="34"/>
      <c r="FTG279" s="34"/>
      <c r="FTH279" s="34"/>
      <c r="FTI279" s="34"/>
      <c r="FTJ279" s="34"/>
      <c r="FTK279" s="34"/>
      <c r="FTL279" s="34"/>
      <c r="FTM279" s="34"/>
      <c r="FTN279" s="34"/>
      <c r="FTO279" s="34"/>
      <c r="FTP279" s="34"/>
      <c r="FTQ279" s="34"/>
      <c r="FTR279" s="34"/>
      <c r="FTS279" s="34"/>
      <c r="FTT279" s="34"/>
      <c r="FTU279" s="34"/>
      <c r="FTV279" s="34"/>
      <c r="FTW279" s="34"/>
      <c r="FTX279" s="34"/>
      <c r="FTY279" s="34"/>
      <c r="FTZ279" s="34"/>
      <c r="FUA279" s="34"/>
      <c r="FUB279" s="34"/>
      <c r="FUC279" s="34"/>
      <c r="FUD279" s="34"/>
      <c r="FUE279" s="34"/>
      <c r="FUF279" s="34"/>
      <c r="FUG279" s="34"/>
      <c r="FUH279" s="34"/>
      <c r="FUI279" s="34"/>
      <c r="FUJ279" s="34"/>
      <c r="FUK279" s="34"/>
      <c r="FUL279" s="34"/>
      <c r="FUM279" s="34"/>
      <c r="FUN279" s="34"/>
      <c r="FUO279" s="34"/>
      <c r="FUP279" s="34"/>
      <c r="FUQ279" s="34"/>
      <c r="FUR279" s="34"/>
      <c r="FUS279" s="34"/>
      <c r="FUT279" s="34"/>
      <c r="FUU279" s="34"/>
      <c r="FUV279" s="34"/>
      <c r="FUW279" s="34"/>
      <c r="FUX279" s="34"/>
      <c r="FUY279" s="34"/>
      <c r="FUZ279" s="34"/>
      <c r="FVA279" s="34"/>
      <c r="FVB279" s="34"/>
      <c r="FVC279" s="34"/>
      <c r="FVD279" s="34"/>
      <c r="FVE279" s="34"/>
      <c r="FVF279" s="34"/>
      <c r="FVG279" s="34"/>
      <c r="FVH279" s="34"/>
      <c r="FVI279" s="34"/>
      <c r="FVJ279" s="34"/>
      <c r="FVK279" s="34"/>
      <c r="FVL279" s="34"/>
      <c r="FVM279" s="34"/>
      <c r="FVN279" s="34"/>
      <c r="FVO279" s="34"/>
      <c r="FVP279" s="34"/>
      <c r="FVQ279" s="34"/>
      <c r="FVR279" s="34"/>
      <c r="FVS279" s="34"/>
      <c r="FVT279" s="34"/>
      <c r="FVU279" s="34"/>
      <c r="FVV279" s="34"/>
      <c r="FVW279" s="34"/>
      <c r="FVX279" s="34"/>
      <c r="FVY279" s="34"/>
      <c r="FVZ279" s="34"/>
      <c r="FWA279" s="34"/>
      <c r="FWB279" s="34"/>
      <c r="FWC279" s="34"/>
      <c r="FWD279" s="34"/>
      <c r="FWE279" s="34"/>
      <c r="FWF279" s="34"/>
      <c r="FWG279" s="34"/>
      <c r="FWH279" s="34"/>
      <c r="FWI279" s="34"/>
      <c r="FWJ279" s="34"/>
      <c r="FWK279" s="34"/>
      <c r="FWL279" s="34"/>
      <c r="FWM279" s="34"/>
      <c r="FWN279" s="34"/>
      <c r="FWO279" s="34"/>
      <c r="FWP279" s="34"/>
      <c r="FWQ279" s="34"/>
      <c r="FWR279" s="34"/>
      <c r="FWS279" s="34"/>
      <c r="FWT279" s="34"/>
      <c r="FWU279" s="34"/>
      <c r="FWV279" s="34"/>
      <c r="FWW279" s="34"/>
      <c r="FWX279" s="34"/>
      <c r="FWY279" s="34"/>
      <c r="FWZ279" s="34"/>
      <c r="FXA279" s="34"/>
      <c r="FXB279" s="34"/>
      <c r="FXC279" s="34"/>
      <c r="FXD279" s="34"/>
      <c r="FXE279" s="34"/>
      <c r="FXF279" s="34"/>
      <c r="FXG279" s="34"/>
      <c r="FXH279" s="34"/>
      <c r="FXI279" s="34"/>
      <c r="FXJ279" s="34"/>
      <c r="FXK279" s="34"/>
      <c r="FXL279" s="34"/>
      <c r="FXM279" s="34"/>
      <c r="FXN279" s="34"/>
      <c r="FXO279" s="34"/>
      <c r="FXP279" s="34"/>
      <c r="FXQ279" s="34"/>
      <c r="FXR279" s="34"/>
      <c r="FXS279" s="34"/>
      <c r="FXT279" s="34"/>
      <c r="FXU279" s="34"/>
      <c r="FXV279" s="34"/>
      <c r="FXW279" s="34"/>
      <c r="FXX279" s="34"/>
      <c r="FXY279" s="34"/>
      <c r="FXZ279" s="34"/>
      <c r="FYA279" s="34"/>
      <c r="FYB279" s="34"/>
      <c r="FYC279" s="34"/>
      <c r="FYD279" s="34"/>
      <c r="FYE279" s="34"/>
      <c r="FYF279" s="34"/>
      <c r="FYG279" s="34"/>
      <c r="FYH279" s="34"/>
      <c r="FYI279" s="34"/>
      <c r="FYJ279" s="34"/>
      <c r="FYK279" s="34"/>
      <c r="FYL279" s="34"/>
      <c r="FYM279" s="34"/>
      <c r="FYN279" s="34"/>
      <c r="FYO279" s="34"/>
      <c r="FYP279" s="34"/>
      <c r="FYQ279" s="34"/>
      <c r="FYR279" s="34"/>
      <c r="FYS279" s="34"/>
      <c r="FYT279" s="34"/>
      <c r="FYU279" s="34"/>
      <c r="FYV279" s="34"/>
      <c r="FYW279" s="34"/>
      <c r="FYX279" s="34"/>
      <c r="FYY279" s="34"/>
      <c r="FYZ279" s="34"/>
      <c r="FZA279" s="34"/>
      <c r="FZB279" s="34"/>
      <c r="FZC279" s="34"/>
      <c r="FZD279" s="34"/>
      <c r="FZE279" s="34"/>
      <c r="FZF279" s="34"/>
      <c r="FZG279" s="34"/>
      <c r="FZH279" s="34"/>
      <c r="FZI279" s="34"/>
      <c r="FZJ279" s="34"/>
      <c r="FZK279" s="34"/>
      <c r="FZL279" s="34"/>
      <c r="FZM279" s="34"/>
      <c r="FZN279" s="34"/>
      <c r="FZO279" s="34"/>
      <c r="FZP279" s="34"/>
      <c r="FZQ279" s="34"/>
      <c r="FZR279" s="34"/>
      <c r="FZS279" s="34"/>
      <c r="FZT279" s="34"/>
      <c r="FZU279" s="34"/>
      <c r="FZV279" s="34"/>
      <c r="FZW279" s="34"/>
      <c r="FZX279" s="34"/>
      <c r="FZY279" s="34"/>
      <c r="FZZ279" s="34"/>
      <c r="GAA279" s="34"/>
      <c r="GAB279" s="34"/>
      <c r="GAC279" s="34"/>
      <c r="GAD279" s="34"/>
      <c r="GAE279" s="34"/>
      <c r="GAF279" s="34"/>
      <c r="GAG279" s="34"/>
      <c r="GAH279" s="34"/>
      <c r="GAI279" s="34"/>
      <c r="GAJ279" s="34"/>
      <c r="GAK279" s="34"/>
      <c r="GAL279" s="34"/>
      <c r="GAM279" s="34"/>
      <c r="GAN279" s="34"/>
      <c r="GAO279" s="34"/>
      <c r="GAP279" s="34"/>
      <c r="GAQ279" s="34"/>
      <c r="GAR279" s="34"/>
      <c r="GAS279" s="34"/>
      <c r="GAT279" s="34"/>
      <c r="GAU279" s="34"/>
      <c r="GAV279" s="34"/>
      <c r="GAW279" s="34"/>
      <c r="GAX279" s="34"/>
      <c r="GAY279" s="34"/>
      <c r="GAZ279" s="34"/>
      <c r="GBA279" s="34"/>
      <c r="GBB279" s="34"/>
      <c r="GBC279" s="34"/>
      <c r="GBD279" s="34"/>
      <c r="GBE279" s="34"/>
      <c r="GBF279" s="34"/>
      <c r="GBG279" s="34"/>
      <c r="GBH279" s="34"/>
      <c r="GBI279" s="34"/>
      <c r="GBJ279" s="34"/>
      <c r="GBK279" s="34"/>
      <c r="GBL279" s="34"/>
      <c r="GBM279" s="34"/>
      <c r="GBN279" s="34"/>
      <c r="GBO279" s="34"/>
      <c r="GBP279" s="34"/>
      <c r="GBQ279" s="34"/>
      <c r="GBR279" s="34"/>
      <c r="GBS279" s="34"/>
      <c r="GBT279" s="34"/>
      <c r="GBU279" s="34"/>
      <c r="GBV279" s="34"/>
      <c r="GBW279" s="34"/>
      <c r="GBX279" s="34"/>
      <c r="GBY279" s="34"/>
      <c r="GBZ279" s="34"/>
      <c r="GCA279" s="34"/>
      <c r="GCB279" s="34"/>
      <c r="GCC279" s="34"/>
      <c r="GCD279" s="34"/>
      <c r="GCE279" s="34"/>
      <c r="GCF279" s="34"/>
      <c r="GCG279" s="34"/>
      <c r="GCH279" s="34"/>
      <c r="GCI279" s="34"/>
      <c r="GCJ279" s="34"/>
      <c r="GCK279" s="34"/>
      <c r="GCL279" s="34"/>
      <c r="GCM279" s="34"/>
      <c r="GCN279" s="34"/>
      <c r="GCO279" s="34"/>
      <c r="GCP279" s="34"/>
      <c r="GCQ279" s="34"/>
      <c r="GCR279" s="34"/>
      <c r="GCS279" s="34"/>
      <c r="GCT279" s="34"/>
      <c r="GCU279" s="34"/>
      <c r="GCV279" s="34"/>
      <c r="GCW279" s="34"/>
      <c r="GCX279" s="34"/>
      <c r="GCY279" s="34"/>
      <c r="GCZ279" s="34"/>
      <c r="GDA279" s="34"/>
      <c r="GDB279" s="34"/>
      <c r="GDC279" s="34"/>
      <c r="GDD279" s="34"/>
      <c r="GDE279" s="34"/>
      <c r="GDF279" s="34"/>
      <c r="GDG279" s="34"/>
      <c r="GDH279" s="34"/>
      <c r="GDI279" s="34"/>
      <c r="GDJ279" s="34"/>
      <c r="GDK279" s="34"/>
      <c r="GDL279" s="34"/>
      <c r="GDM279" s="34"/>
      <c r="GDN279" s="34"/>
      <c r="GDO279" s="34"/>
      <c r="GDP279" s="34"/>
      <c r="GDQ279" s="34"/>
      <c r="GDR279" s="34"/>
      <c r="GDS279" s="34"/>
      <c r="GDT279" s="34"/>
      <c r="GDU279" s="34"/>
      <c r="GDV279" s="34"/>
      <c r="GDW279" s="34"/>
      <c r="GDX279" s="34"/>
      <c r="GDY279" s="34"/>
      <c r="GDZ279" s="34"/>
      <c r="GEA279" s="34"/>
      <c r="GEB279" s="34"/>
      <c r="GEC279" s="34"/>
      <c r="GED279" s="34"/>
      <c r="GEE279" s="34"/>
      <c r="GEF279" s="34"/>
      <c r="GEG279" s="34"/>
      <c r="GEH279" s="34"/>
      <c r="GEI279" s="34"/>
      <c r="GEJ279" s="34"/>
      <c r="GEK279" s="34"/>
      <c r="GEL279" s="34"/>
      <c r="GEM279" s="34"/>
      <c r="GEN279" s="34"/>
      <c r="GEO279" s="34"/>
      <c r="GEP279" s="34"/>
      <c r="GEQ279" s="34"/>
      <c r="GER279" s="34"/>
      <c r="GES279" s="34"/>
      <c r="GET279" s="34"/>
      <c r="GEU279" s="34"/>
      <c r="GEV279" s="34"/>
      <c r="GEW279" s="34"/>
      <c r="GEX279" s="34"/>
      <c r="GEY279" s="34"/>
      <c r="GEZ279" s="34"/>
      <c r="GFA279" s="34"/>
      <c r="GFB279" s="34"/>
      <c r="GFC279" s="34"/>
      <c r="GFD279" s="34"/>
      <c r="GFE279" s="34"/>
      <c r="GFF279" s="34"/>
      <c r="GFG279" s="34"/>
      <c r="GFH279" s="34"/>
      <c r="GFI279" s="34"/>
      <c r="GFJ279" s="34"/>
      <c r="GFK279" s="34"/>
      <c r="GFL279" s="34"/>
      <c r="GFM279" s="34"/>
      <c r="GFN279" s="34"/>
      <c r="GFO279" s="34"/>
      <c r="GFP279" s="34"/>
      <c r="GFQ279" s="34"/>
      <c r="GFR279" s="34"/>
      <c r="GFS279" s="34"/>
      <c r="GFT279" s="34"/>
      <c r="GFU279" s="34"/>
      <c r="GFV279" s="34"/>
      <c r="GFW279" s="34"/>
      <c r="GFX279" s="34"/>
      <c r="GFY279" s="34"/>
      <c r="GFZ279" s="34"/>
      <c r="GGA279" s="34"/>
      <c r="GGB279" s="34"/>
      <c r="GGC279" s="34"/>
      <c r="GGD279" s="34"/>
      <c r="GGE279" s="34"/>
      <c r="GGF279" s="34"/>
      <c r="GGG279" s="34"/>
      <c r="GGH279" s="34"/>
      <c r="GGI279" s="34"/>
      <c r="GGJ279" s="34"/>
      <c r="GGK279" s="34"/>
      <c r="GGL279" s="34"/>
      <c r="GGM279" s="34"/>
      <c r="GGN279" s="34"/>
      <c r="GGO279" s="34"/>
      <c r="GGP279" s="34"/>
      <c r="GGQ279" s="34"/>
      <c r="GGR279" s="34"/>
      <c r="GGS279" s="34"/>
      <c r="GGT279" s="34"/>
      <c r="GGU279" s="34"/>
      <c r="GGV279" s="34"/>
      <c r="GGW279" s="34"/>
      <c r="GGX279" s="34"/>
      <c r="GGY279" s="34"/>
      <c r="GGZ279" s="34"/>
      <c r="GHA279" s="34"/>
      <c r="GHB279" s="34"/>
      <c r="GHC279" s="34"/>
      <c r="GHD279" s="34"/>
      <c r="GHE279" s="34"/>
      <c r="GHF279" s="34"/>
      <c r="GHG279" s="34"/>
      <c r="GHH279" s="34"/>
      <c r="GHI279" s="34"/>
      <c r="GHJ279" s="34"/>
      <c r="GHK279" s="34"/>
      <c r="GHL279" s="34"/>
      <c r="GHM279" s="34"/>
      <c r="GHN279" s="34"/>
      <c r="GHO279" s="34"/>
      <c r="GHP279" s="34"/>
      <c r="GHQ279" s="34"/>
      <c r="GHR279" s="34"/>
      <c r="GHS279" s="34"/>
      <c r="GHT279" s="34"/>
      <c r="GHU279" s="34"/>
      <c r="GHV279" s="34"/>
      <c r="GHW279" s="34"/>
      <c r="GHX279" s="34"/>
      <c r="GHY279" s="34"/>
      <c r="GHZ279" s="34"/>
      <c r="GIA279" s="34"/>
      <c r="GIB279" s="34"/>
      <c r="GIC279" s="34"/>
      <c r="GID279" s="34"/>
      <c r="GIE279" s="34"/>
      <c r="GIF279" s="34"/>
      <c r="GIG279" s="34"/>
      <c r="GIH279" s="34"/>
      <c r="GII279" s="34"/>
      <c r="GIJ279" s="34"/>
      <c r="GIK279" s="34"/>
      <c r="GIL279" s="34"/>
      <c r="GIM279" s="34"/>
      <c r="GIN279" s="34"/>
      <c r="GIO279" s="34"/>
      <c r="GIP279" s="34"/>
      <c r="GIQ279" s="34"/>
      <c r="GIR279" s="34"/>
      <c r="GIS279" s="34"/>
      <c r="GIT279" s="34"/>
      <c r="GIU279" s="34"/>
      <c r="GIV279" s="34"/>
      <c r="GIW279" s="34"/>
      <c r="GIX279" s="34"/>
      <c r="GIY279" s="34"/>
      <c r="GIZ279" s="34"/>
      <c r="GJA279" s="34"/>
      <c r="GJB279" s="34"/>
      <c r="GJC279" s="34"/>
      <c r="GJD279" s="34"/>
      <c r="GJE279" s="34"/>
      <c r="GJF279" s="34"/>
      <c r="GJG279" s="34"/>
      <c r="GJH279" s="34"/>
      <c r="GJI279" s="34"/>
      <c r="GJJ279" s="34"/>
      <c r="GJK279" s="34"/>
      <c r="GJL279" s="34"/>
      <c r="GJM279" s="34"/>
      <c r="GJN279" s="34"/>
      <c r="GJO279" s="34"/>
      <c r="GJP279" s="34"/>
      <c r="GJQ279" s="34"/>
      <c r="GJR279" s="34"/>
      <c r="GJS279" s="34"/>
      <c r="GJT279" s="34"/>
      <c r="GJU279" s="34"/>
      <c r="GJV279" s="34"/>
      <c r="GJW279" s="34"/>
      <c r="GJX279" s="34"/>
      <c r="GJY279" s="34"/>
      <c r="GJZ279" s="34"/>
      <c r="GKA279" s="34"/>
      <c r="GKB279" s="34"/>
      <c r="GKC279" s="34"/>
      <c r="GKD279" s="34"/>
      <c r="GKE279" s="34"/>
      <c r="GKF279" s="34"/>
      <c r="GKG279" s="34"/>
      <c r="GKH279" s="34"/>
      <c r="GKI279" s="34"/>
      <c r="GKJ279" s="34"/>
      <c r="GKK279" s="34"/>
      <c r="GKL279" s="34"/>
      <c r="GKM279" s="34"/>
      <c r="GKN279" s="34"/>
      <c r="GKO279" s="34"/>
      <c r="GKP279" s="34"/>
      <c r="GKQ279" s="34"/>
      <c r="GKR279" s="34"/>
      <c r="GKS279" s="34"/>
      <c r="GKT279" s="34"/>
      <c r="GKU279" s="34"/>
      <c r="GKV279" s="34"/>
      <c r="GKW279" s="34"/>
      <c r="GKX279" s="34"/>
      <c r="GKY279" s="34"/>
      <c r="GKZ279" s="34"/>
      <c r="GLA279" s="34"/>
      <c r="GLB279" s="34"/>
      <c r="GLC279" s="34"/>
      <c r="GLD279" s="34"/>
      <c r="GLE279" s="34"/>
      <c r="GLF279" s="34"/>
      <c r="GLG279" s="34"/>
      <c r="GLH279" s="34"/>
      <c r="GLI279" s="34"/>
      <c r="GLJ279" s="34"/>
      <c r="GLK279" s="34"/>
      <c r="GLL279" s="34"/>
      <c r="GLM279" s="34"/>
      <c r="GLN279" s="34"/>
      <c r="GLO279" s="34"/>
      <c r="GLP279" s="34"/>
      <c r="GLQ279" s="34"/>
      <c r="GLR279" s="34"/>
      <c r="GLS279" s="34"/>
      <c r="GLT279" s="34"/>
      <c r="GLU279" s="34"/>
      <c r="GLV279" s="34"/>
      <c r="GLW279" s="34"/>
      <c r="GLX279" s="34"/>
      <c r="GLY279" s="34"/>
      <c r="GLZ279" s="34"/>
      <c r="GMA279" s="34"/>
      <c r="GMB279" s="34"/>
      <c r="GMC279" s="34"/>
      <c r="GMD279" s="34"/>
      <c r="GME279" s="34"/>
      <c r="GMF279" s="34"/>
      <c r="GMG279" s="34"/>
      <c r="GMH279" s="34"/>
      <c r="GMI279" s="34"/>
      <c r="GMJ279" s="34"/>
      <c r="GMK279" s="34"/>
      <c r="GML279" s="34"/>
      <c r="GMM279" s="34"/>
      <c r="GMN279" s="34"/>
      <c r="GMO279" s="34"/>
      <c r="GMP279" s="34"/>
      <c r="GMQ279" s="34"/>
      <c r="GMR279" s="34"/>
      <c r="GMS279" s="34"/>
      <c r="GMT279" s="34"/>
      <c r="GMU279" s="34"/>
      <c r="GMV279" s="34"/>
      <c r="GMW279" s="34"/>
      <c r="GMX279" s="34"/>
      <c r="GMY279" s="34"/>
      <c r="GMZ279" s="34"/>
      <c r="GNA279" s="34"/>
      <c r="GNB279" s="34"/>
      <c r="GNC279" s="34"/>
      <c r="GND279" s="34"/>
      <c r="GNE279" s="34"/>
      <c r="GNF279" s="34"/>
      <c r="GNG279" s="34"/>
      <c r="GNH279" s="34"/>
      <c r="GNI279" s="34"/>
      <c r="GNJ279" s="34"/>
      <c r="GNK279" s="34"/>
      <c r="GNL279" s="34"/>
      <c r="GNM279" s="34"/>
      <c r="GNN279" s="34"/>
      <c r="GNO279" s="34"/>
      <c r="GNP279" s="34"/>
      <c r="GNQ279" s="34"/>
      <c r="GNR279" s="34"/>
      <c r="GNS279" s="34"/>
      <c r="GNT279" s="34"/>
      <c r="GNU279" s="34"/>
      <c r="GNV279" s="34"/>
      <c r="GNW279" s="34"/>
      <c r="GNX279" s="34"/>
      <c r="GNY279" s="34"/>
      <c r="GNZ279" s="34"/>
      <c r="GOA279" s="34"/>
      <c r="GOB279" s="34"/>
      <c r="GOC279" s="34"/>
      <c r="GOD279" s="34"/>
      <c r="GOE279" s="34"/>
      <c r="GOF279" s="34"/>
      <c r="GOG279" s="34"/>
      <c r="GOH279" s="34"/>
      <c r="GOI279" s="34"/>
      <c r="GOJ279" s="34"/>
      <c r="GOK279" s="34"/>
      <c r="GOL279" s="34"/>
      <c r="GOM279" s="34"/>
      <c r="GON279" s="34"/>
      <c r="GOO279" s="34"/>
      <c r="GOP279" s="34"/>
      <c r="GOQ279" s="34"/>
      <c r="GOR279" s="34"/>
      <c r="GOS279" s="34"/>
      <c r="GOT279" s="34"/>
      <c r="GOU279" s="34"/>
      <c r="GOV279" s="34"/>
      <c r="GOW279" s="34"/>
      <c r="GOX279" s="34"/>
      <c r="GOY279" s="34"/>
      <c r="GOZ279" s="34"/>
      <c r="GPA279" s="34"/>
      <c r="GPB279" s="34"/>
      <c r="GPC279" s="34"/>
      <c r="GPD279" s="34"/>
      <c r="GPE279" s="34"/>
      <c r="GPF279" s="34"/>
      <c r="GPG279" s="34"/>
      <c r="GPH279" s="34"/>
      <c r="GPI279" s="34"/>
      <c r="GPJ279" s="34"/>
      <c r="GPK279" s="34"/>
      <c r="GPL279" s="34"/>
      <c r="GPM279" s="34"/>
      <c r="GPN279" s="34"/>
      <c r="GPO279" s="34"/>
      <c r="GPP279" s="34"/>
      <c r="GPQ279" s="34"/>
      <c r="GPR279" s="34"/>
      <c r="GPS279" s="34"/>
      <c r="GPT279" s="34"/>
      <c r="GPU279" s="34"/>
      <c r="GPV279" s="34"/>
      <c r="GPW279" s="34"/>
      <c r="GPX279" s="34"/>
      <c r="GPY279" s="34"/>
      <c r="GPZ279" s="34"/>
      <c r="GQA279" s="34"/>
      <c r="GQB279" s="34"/>
      <c r="GQC279" s="34"/>
      <c r="GQD279" s="34"/>
      <c r="GQE279" s="34"/>
      <c r="GQF279" s="34"/>
      <c r="GQG279" s="34"/>
      <c r="GQH279" s="34"/>
      <c r="GQI279" s="34"/>
      <c r="GQJ279" s="34"/>
      <c r="GQK279" s="34"/>
      <c r="GQL279" s="34"/>
      <c r="GQM279" s="34"/>
      <c r="GQN279" s="34"/>
      <c r="GQO279" s="34"/>
      <c r="GQP279" s="34"/>
      <c r="GQQ279" s="34"/>
      <c r="GQR279" s="34"/>
      <c r="GQS279" s="34"/>
      <c r="GQT279" s="34"/>
      <c r="GQU279" s="34"/>
      <c r="GQV279" s="34"/>
      <c r="GQW279" s="34"/>
      <c r="GQX279" s="34"/>
      <c r="GQY279" s="34"/>
      <c r="GQZ279" s="34"/>
      <c r="GRA279" s="34"/>
      <c r="GRB279" s="34"/>
      <c r="GRC279" s="34"/>
      <c r="GRD279" s="34"/>
      <c r="GRE279" s="34"/>
      <c r="GRF279" s="34"/>
      <c r="GRG279" s="34"/>
      <c r="GRH279" s="34"/>
      <c r="GRI279" s="34"/>
      <c r="GRJ279" s="34"/>
      <c r="GRK279" s="34"/>
      <c r="GRL279" s="34"/>
      <c r="GRM279" s="34"/>
      <c r="GRN279" s="34"/>
      <c r="GRO279" s="34"/>
      <c r="GRP279" s="34"/>
      <c r="GRQ279" s="34"/>
      <c r="GRR279" s="34"/>
      <c r="GRS279" s="34"/>
      <c r="GRT279" s="34"/>
      <c r="GRU279" s="34"/>
      <c r="GRV279" s="34"/>
      <c r="GRW279" s="34"/>
      <c r="GRX279" s="34"/>
      <c r="GRY279" s="34"/>
      <c r="GRZ279" s="34"/>
      <c r="GSA279" s="34"/>
      <c r="GSB279" s="34"/>
      <c r="GSC279" s="34"/>
      <c r="GSD279" s="34"/>
      <c r="GSE279" s="34"/>
      <c r="GSF279" s="34"/>
      <c r="GSG279" s="34"/>
      <c r="GSH279" s="34"/>
      <c r="GSI279" s="34"/>
      <c r="GSJ279" s="34"/>
      <c r="GSK279" s="34"/>
      <c r="GSL279" s="34"/>
      <c r="GSM279" s="34"/>
      <c r="GSN279" s="34"/>
      <c r="GSO279" s="34"/>
      <c r="GSP279" s="34"/>
      <c r="GSQ279" s="34"/>
      <c r="GSR279" s="34"/>
      <c r="GSS279" s="34"/>
      <c r="GST279" s="34"/>
      <c r="GSU279" s="34"/>
      <c r="GSV279" s="34"/>
      <c r="GSW279" s="34"/>
      <c r="GSX279" s="34"/>
      <c r="GSY279" s="34"/>
      <c r="GSZ279" s="34"/>
      <c r="GTA279" s="34"/>
      <c r="GTB279" s="34"/>
      <c r="GTC279" s="34"/>
      <c r="GTD279" s="34"/>
      <c r="GTE279" s="34"/>
      <c r="GTF279" s="34"/>
      <c r="GTG279" s="34"/>
      <c r="GTH279" s="34"/>
      <c r="GTI279" s="34"/>
      <c r="GTJ279" s="34"/>
      <c r="GTK279" s="34"/>
      <c r="GTL279" s="34"/>
      <c r="GTM279" s="34"/>
      <c r="GTN279" s="34"/>
      <c r="GTO279" s="34"/>
      <c r="GTP279" s="34"/>
      <c r="GTQ279" s="34"/>
      <c r="GTR279" s="34"/>
      <c r="GTS279" s="34"/>
      <c r="GTT279" s="34"/>
      <c r="GTU279" s="34"/>
      <c r="GTV279" s="34"/>
      <c r="GTW279" s="34"/>
      <c r="GTX279" s="34"/>
      <c r="GTY279" s="34"/>
      <c r="GTZ279" s="34"/>
      <c r="GUA279" s="34"/>
      <c r="GUB279" s="34"/>
      <c r="GUC279" s="34"/>
      <c r="GUD279" s="34"/>
      <c r="GUE279" s="34"/>
      <c r="GUF279" s="34"/>
      <c r="GUG279" s="34"/>
      <c r="GUH279" s="34"/>
      <c r="GUI279" s="34"/>
      <c r="GUJ279" s="34"/>
      <c r="GUK279" s="34"/>
      <c r="GUL279" s="34"/>
      <c r="GUM279" s="34"/>
      <c r="GUN279" s="34"/>
      <c r="GUO279" s="34"/>
      <c r="GUP279" s="34"/>
      <c r="GUQ279" s="34"/>
      <c r="GUR279" s="34"/>
      <c r="GUS279" s="34"/>
      <c r="GUT279" s="34"/>
      <c r="GUU279" s="34"/>
      <c r="GUV279" s="34"/>
      <c r="GUW279" s="34"/>
      <c r="GUX279" s="34"/>
      <c r="GUY279" s="34"/>
      <c r="GUZ279" s="34"/>
      <c r="GVA279" s="34"/>
      <c r="GVB279" s="34"/>
      <c r="GVC279" s="34"/>
      <c r="GVD279" s="34"/>
      <c r="GVE279" s="34"/>
      <c r="GVF279" s="34"/>
      <c r="GVG279" s="34"/>
      <c r="GVH279" s="34"/>
      <c r="GVI279" s="34"/>
      <c r="GVJ279" s="34"/>
      <c r="GVK279" s="34"/>
      <c r="GVL279" s="34"/>
      <c r="GVM279" s="34"/>
      <c r="GVN279" s="34"/>
      <c r="GVO279" s="34"/>
      <c r="GVP279" s="34"/>
      <c r="GVQ279" s="34"/>
      <c r="GVR279" s="34"/>
      <c r="GVS279" s="34"/>
      <c r="GVT279" s="34"/>
      <c r="GVU279" s="34"/>
      <c r="GVV279" s="34"/>
      <c r="GVW279" s="34"/>
      <c r="GVX279" s="34"/>
      <c r="GVY279" s="34"/>
      <c r="GVZ279" s="34"/>
      <c r="GWA279" s="34"/>
      <c r="GWB279" s="34"/>
      <c r="GWC279" s="34"/>
      <c r="GWD279" s="34"/>
      <c r="GWE279" s="34"/>
      <c r="GWF279" s="34"/>
      <c r="GWG279" s="34"/>
      <c r="GWH279" s="34"/>
      <c r="GWI279" s="34"/>
      <c r="GWJ279" s="34"/>
      <c r="GWK279" s="34"/>
      <c r="GWL279" s="34"/>
      <c r="GWM279" s="34"/>
      <c r="GWN279" s="34"/>
      <c r="GWO279" s="34"/>
      <c r="GWP279" s="34"/>
      <c r="GWQ279" s="34"/>
      <c r="GWR279" s="34"/>
      <c r="GWS279" s="34"/>
      <c r="GWT279" s="34"/>
      <c r="GWU279" s="34"/>
      <c r="GWV279" s="34"/>
      <c r="GWW279" s="34"/>
      <c r="GWX279" s="34"/>
      <c r="GWY279" s="34"/>
      <c r="GWZ279" s="34"/>
      <c r="GXA279" s="34"/>
      <c r="GXB279" s="34"/>
      <c r="GXC279" s="34"/>
      <c r="GXD279" s="34"/>
      <c r="GXE279" s="34"/>
      <c r="GXF279" s="34"/>
      <c r="GXG279" s="34"/>
      <c r="GXH279" s="34"/>
      <c r="GXI279" s="34"/>
      <c r="GXJ279" s="34"/>
      <c r="GXK279" s="34"/>
      <c r="GXL279" s="34"/>
      <c r="GXM279" s="34"/>
      <c r="GXN279" s="34"/>
      <c r="GXO279" s="34"/>
      <c r="GXP279" s="34"/>
      <c r="GXQ279" s="34"/>
      <c r="GXR279" s="34"/>
      <c r="GXS279" s="34"/>
      <c r="GXT279" s="34"/>
      <c r="GXU279" s="34"/>
      <c r="GXV279" s="34"/>
      <c r="GXW279" s="34"/>
      <c r="GXX279" s="34"/>
      <c r="GXY279" s="34"/>
      <c r="GXZ279" s="34"/>
      <c r="GYA279" s="34"/>
      <c r="GYB279" s="34"/>
      <c r="GYC279" s="34"/>
      <c r="GYD279" s="34"/>
      <c r="GYE279" s="34"/>
      <c r="GYF279" s="34"/>
      <c r="GYG279" s="34"/>
      <c r="GYH279" s="34"/>
      <c r="GYI279" s="34"/>
      <c r="GYJ279" s="34"/>
      <c r="GYK279" s="34"/>
      <c r="GYL279" s="34"/>
      <c r="GYM279" s="34"/>
      <c r="GYN279" s="34"/>
      <c r="GYO279" s="34"/>
      <c r="GYP279" s="34"/>
      <c r="GYQ279" s="34"/>
      <c r="GYR279" s="34"/>
      <c r="GYS279" s="34"/>
      <c r="GYT279" s="34"/>
      <c r="GYU279" s="34"/>
      <c r="GYV279" s="34"/>
      <c r="GYW279" s="34"/>
      <c r="GYX279" s="34"/>
      <c r="GYY279" s="34"/>
      <c r="GYZ279" s="34"/>
      <c r="GZA279" s="34"/>
      <c r="GZB279" s="34"/>
      <c r="GZC279" s="34"/>
      <c r="GZD279" s="34"/>
      <c r="GZE279" s="34"/>
      <c r="GZF279" s="34"/>
      <c r="GZG279" s="34"/>
      <c r="GZH279" s="34"/>
      <c r="GZI279" s="34"/>
      <c r="GZJ279" s="34"/>
      <c r="GZK279" s="34"/>
      <c r="GZL279" s="34"/>
      <c r="GZM279" s="34"/>
      <c r="GZN279" s="34"/>
      <c r="GZO279" s="34"/>
      <c r="GZP279" s="34"/>
      <c r="GZQ279" s="34"/>
      <c r="GZR279" s="34"/>
      <c r="GZS279" s="34"/>
      <c r="GZT279" s="34"/>
      <c r="GZU279" s="34"/>
      <c r="GZV279" s="34"/>
      <c r="GZW279" s="34"/>
      <c r="GZX279" s="34"/>
      <c r="GZY279" s="34"/>
      <c r="GZZ279" s="34"/>
      <c r="HAA279" s="34"/>
      <c r="HAB279" s="34"/>
      <c r="HAC279" s="34"/>
      <c r="HAD279" s="34"/>
      <c r="HAE279" s="34"/>
      <c r="HAF279" s="34"/>
      <c r="HAG279" s="34"/>
      <c r="HAH279" s="34"/>
      <c r="HAI279" s="34"/>
      <c r="HAJ279" s="34"/>
      <c r="HAK279" s="34"/>
      <c r="HAL279" s="34"/>
      <c r="HAM279" s="34"/>
      <c r="HAN279" s="34"/>
      <c r="HAO279" s="34"/>
      <c r="HAP279" s="34"/>
      <c r="HAQ279" s="34"/>
      <c r="HAR279" s="34"/>
      <c r="HAS279" s="34"/>
      <c r="HAT279" s="34"/>
      <c r="HAU279" s="34"/>
      <c r="HAV279" s="34"/>
      <c r="HAW279" s="34"/>
      <c r="HAX279" s="34"/>
      <c r="HAY279" s="34"/>
      <c r="HAZ279" s="34"/>
      <c r="HBA279" s="34"/>
      <c r="HBB279" s="34"/>
      <c r="HBC279" s="34"/>
      <c r="HBD279" s="34"/>
      <c r="HBE279" s="34"/>
      <c r="HBF279" s="34"/>
      <c r="HBG279" s="34"/>
      <c r="HBH279" s="34"/>
      <c r="HBI279" s="34"/>
      <c r="HBJ279" s="34"/>
      <c r="HBK279" s="34"/>
      <c r="HBL279" s="34"/>
      <c r="HBM279" s="34"/>
      <c r="HBN279" s="34"/>
      <c r="HBO279" s="34"/>
      <c r="HBP279" s="34"/>
      <c r="HBQ279" s="34"/>
      <c r="HBR279" s="34"/>
      <c r="HBS279" s="34"/>
      <c r="HBT279" s="34"/>
      <c r="HBU279" s="34"/>
      <c r="HBV279" s="34"/>
      <c r="HBW279" s="34"/>
      <c r="HBX279" s="34"/>
      <c r="HBY279" s="34"/>
      <c r="HBZ279" s="34"/>
      <c r="HCA279" s="34"/>
      <c r="HCB279" s="34"/>
      <c r="HCC279" s="34"/>
      <c r="HCD279" s="34"/>
      <c r="HCE279" s="34"/>
      <c r="HCF279" s="34"/>
      <c r="HCG279" s="34"/>
      <c r="HCH279" s="34"/>
      <c r="HCI279" s="34"/>
      <c r="HCJ279" s="34"/>
      <c r="HCK279" s="34"/>
      <c r="HCL279" s="34"/>
      <c r="HCM279" s="34"/>
      <c r="HCN279" s="34"/>
      <c r="HCO279" s="34"/>
      <c r="HCP279" s="34"/>
      <c r="HCQ279" s="34"/>
      <c r="HCR279" s="34"/>
      <c r="HCS279" s="34"/>
      <c r="HCT279" s="34"/>
      <c r="HCU279" s="34"/>
      <c r="HCV279" s="34"/>
      <c r="HCW279" s="34"/>
      <c r="HCX279" s="34"/>
      <c r="HCY279" s="34"/>
      <c r="HCZ279" s="34"/>
      <c r="HDA279" s="34"/>
      <c r="HDB279" s="34"/>
      <c r="HDC279" s="34"/>
      <c r="HDD279" s="34"/>
      <c r="HDE279" s="34"/>
      <c r="HDF279" s="34"/>
      <c r="HDG279" s="34"/>
      <c r="HDH279" s="34"/>
      <c r="HDI279" s="34"/>
      <c r="HDJ279" s="34"/>
      <c r="HDK279" s="34"/>
      <c r="HDL279" s="34"/>
      <c r="HDM279" s="34"/>
      <c r="HDN279" s="34"/>
      <c r="HDO279" s="34"/>
      <c r="HDP279" s="34"/>
      <c r="HDQ279" s="34"/>
      <c r="HDR279" s="34"/>
      <c r="HDS279" s="34"/>
      <c r="HDT279" s="34"/>
      <c r="HDU279" s="34"/>
      <c r="HDV279" s="34"/>
      <c r="HDW279" s="34"/>
      <c r="HDX279" s="34"/>
      <c r="HDY279" s="34"/>
      <c r="HDZ279" s="34"/>
      <c r="HEA279" s="34"/>
      <c r="HEB279" s="34"/>
      <c r="HEC279" s="34"/>
      <c r="HED279" s="34"/>
      <c r="HEE279" s="34"/>
      <c r="HEF279" s="34"/>
      <c r="HEG279" s="34"/>
      <c r="HEH279" s="34"/>
      <c r="HEI279" s="34"/>
      <c r="HEJ279" s="34"/>
      <c r="HEK279" s="34"/>
      <c r="HEL279" s="34"/>
      <c r="HEM279" s="34"/>
      <c r="HEN279" s="34"/>
      <c r="HEO279" s="34"/>
      <c r="HEP279" s="34"/>
      <c r="HEQ279" s="34"/>
      <c r="HER279" s="34"/>
      <c r="HES279" s="34"/>
      <c r="HET279" s="34"/>
      <c r="HEU279" s="34"/>
      <c r="HEV279" s="34"/>
      <c r="HEW279" s="34"/>
      <c r="HEX279" s="34"/>
      <c r="HEY279" s="34"/>
      <c r="HEZ279" s="34"/>
      <c r="HFA279" s="34"/>
      <c r="HFB279" s="34"/>
      <c r="HFC279" s="34"/>
      <c r="HFD279" s="34"/>
      <c r="HFE279" s="34"/>
      <c r="HFF279" s="34"/>
      <c r="HFG279" s="34"/>
      <c r="HFH279" s="34"/>
      <c r="HFI279" s="34"/>
      <c r="HFJ279" s="34"/>
      <c r="HFK279" s="34"/>
      <c r="HFL279" s="34"/>
      <c r="HFM279" s="34"/>
      <c r="HFN279" s="34"/>
      <c r="HFO279" s="34"/>
      <c r="HFP279" s="34"/>
      <c r="HFQ279" s="34"/>
      <c r="HFR279" s="34"/>
      <c r="HFS279" s="34"/>
      <c r="HFT279" s="34"/>
      <c r="HFU279" s="34"/>
      <c r="HFV279" s="34"/>
      <c r="HFW279" s="34"/>
      <c r="HFX279" s="34"/>
      <c r="HFY279" s="34"/>
      <c r="HFZ279" s="34"/>
      <c r="HGA279" s="34"/>
      <c r="HGB279" s="34"/>
      <c r="HGC279" s="34"/>
      <c r="HGD279" s="34"/>
      <c r="HGE279" s="34"/>
      <c r="HGF279" s="34"/>
      <c r="HGG279" s="34"/>
      <c r="HGH279" s="34"/>
      <c r="HGI279" s="34"/>
      <c r="HGJ279" s="34"/>
      <c r="HGK279" s="34"/>
      <c r="HGL279" s="34"/>
      <c r="HGM279" s="34"/>
      <c r="HGN279" s="34"/>
      <c r="HGO279" s="34"/>
      <c r="HGP279" s="34"/>
      <c r="HGQ279" s="34"/>
      <c r="HGR279" s="34"/>
      <c r="HGS279" s="34"/>
      <c r="HGT279" s="34"/>
      <c r="HGU279" s="34"/>
      <c r="HGV279" s="34"/>
      <c r="HGW279" s="34"/>
      <c r="HGX279" s="34"/>
      <c r="HGY279" s="34"/>
      <c r="HGZ279" s="34"/>
      <c r="HHA279" s="34"/>
      <c r="HHB279" s="34"/>
      <c r="HHC279" s="34"/>
      <c r="HHD279" s="34"/>
      <c r="HHE279" s="34"/>
      <c r="HHF279" s="34"/>
      <c r="HHG279" s="34"/>
      <c r="HHH279" s="34"/>
      <c r="HHI279" s="34"/>
      <c r="HHJ279" s="34"/>
      <c r="HHK279" s="34"/>
      <c r="HHL279" s="34"/>
      <c r="HHM279" s="34"/>
      <c r="HHN279" s="34"/>
      <c r="HHO279" s="34"/>
      <c r="HHP279" s="34"/>
      <c r="HHQ279" s="34"/>
      <c r="HHR279" s="34"/>
      <c r="HHS279" s="34"/>
      <c r="HHT279" s="34"/>
      <c r="HHU279" s="34"/>
      <c r="HHV279" s="34"/>
      <c r="HHW279" s="34"/>
      <c r="HHX279" s="34"/>
      <c r="HHY279" s="34"/>
      <c r="HHZ279" s="34"/>
      <c r="HIA279" s="34"/>
      <c r="HIB279" s="34"/>
      <c r="HIC279" s="34"/>
      <c r="HID279" s="34"/>
      <c r="HIE279" s="34"/>
      <c r="HIF279" s="34"/>
      <c r="HIG279" s="34"/>
      <c r="HIH279" s="34"/>
      <c r="HII279" s="34"/>
      <c r="HIJ279" s="34"/>
      <c r="HIK279" s="34"/>
      <c r="HIL279" s="34"/>
      <c r="HIM279" s="34"/>
      <c r="HIN279" s="34"/>
      <c r="HIO279" s="34"/>
      <c r="HIP279" s="34"/>
      <c r="HIQ279" s="34"/>
      <c r="HIR279" s="34"/>
      <c r="HIS279" s="34"/>
      <c r="HIT279" s="34"/>
      <c r="HIU279" s="34"/>
      <c r="HIV279" s="34"/>
      <c r="HIW279" s="34"/>
      <c r="HIX279" s="34"/>
      <c r="HIY279" s="34"/>
      <c r="HIZ279" s="34"/>
      <c r="HJA279" s="34"/>
      <c r="HJB279" s="34"/>
      <c r="HJC279" s="34"/>
      <c r="HJD279" s="34"/>
      <c r="HJE279" s="34"/>
      <c r="HJF279" s="34"/>
      <c r="HJG279" s="34"/>
      <c r="HJH279" s="34"/>
      <c r="HJI279" s="34"/>
      <c r="HJJ279" s="34"/>
      <c r="HJK279" s="34"/>
      <c r="HJL279" s="34"/>
      <c r="HJM279" s="34"/>
      <c r="HJN279" s="34"/>
      <c r="HJO279" s="34"/>
      <c r="HJP279" s="34"/>
      <c r="HJQ279" s="34"/>
      <c r="HJR279" s="34"/>
      <c r="HJS279" s="34"/>
      <c r="HJT279" s="34"/>
      <c r="HJU279" s="34"/>
      <c r="HJV279" s="34"/>
      <c r="HJW279" s="34"/>
      <c r="HJX279" s="34"/>
      <c r="HJY279" s="34"/>
      <c r="HJZ279" s="34"/>
      <c r="HKA279" s="34"/>
      <c r="HKB279" s="34"/>
      <c r="HKC279" s="34"/>
      <c r="HKD279" s="34"/>
      <c r="HKE279" s="34"/>
      <c r="HKF279" s="34"/>
      <c r="HKG279" s="34"/>
      <c r="HKH279" s="34"/>
      <c r="HKI279" s="34"/>
      <c r="HKJ279" s="34"/>
      <c r="HKK279" s="34"/>
      <c r="HKL279" s="34"/>
      <c r="HKM279" s="34"/>
      <c r="HKN279" s="34"/>
      <c r="HKO279" s="34"/>
      <c r="HKP279" s="34"/>
      <c r="HKQ279" s="34"/>
      <c r="HKR279" s="34"/>
      <c r="HKS279" s="34"/>
      <c r="HKT279" s="34"/>
      <c r="HKU279" s="34"/>
      <c r="HKV279" s="34"/>
      <c r="HKW279" s="34"/>
      <c r="HKX279" s="34"/>
      <c r="HKY279" s="34"/>
      <c r="HKZ279" s="34"/>
      <c r="HLA279" s="34"/>
      <c r="HLB279" s="34"/>
      <c r="HLC279" s="34"/>
      <c r="HLD279" s="34"/>
      <c r="HLE279" s="34"/>
      <c r="HLF279" s="34"/>
      <c r="HLG279" s="34"/>
      <c r="HLH279" s="34"/>
      <c r="HLI279" s="34"/>
      <c r="HLJ279" s="34"/>
      <c r="HLK279" s="34"/>
      <c r="HLL279" s="34"/>
      <c r="HLM279" s="34"/>
      <c r="HLN279" s="34"/>
      <c r="HLO279" s="34"/>
      <c r="HLP279" s="34"/>
      <c r="HLQ279" s="34"/>
      <c r="HLR279" s="34"/>
      <c r="HLS279" s="34"/>
      <c r="HLT279" s="34"/>
      <c r="HLU279" s="34"/>
      <c r="HLV279" s="34"/>
      <c r="HLW279" s="34"/>
      <c r="HLX279" s="34"/>
      <c r="HLY279" s="34"/>
      <c r="HLZ279" s="34"/>
      <c r="HMA279" s="34"/>
      <c r="HMB279" s="34"/>
      <c r="HMC279" s="34"/>
      <c r="HMD279" s="34"/>
      <c r="HME279" s="34"/>
      <c r="HMF279" s="34"/>
      <c r="HMG279" s="34"/>
      <c r="HMH279" s="34"/>
      <c r="HMI279" s="34"/>
      <c r="HMJ279" s="34"/>
      <c r="HMK279" s="34"/>
      <c r="HML279" s="34"/>
      <c r="HMM279" s="34"/>
      <c r="HMN279" s="34"/>
      <c r="HMO279" s="34"/>
      <c r="HMP279" s="34"/>
      <c r="HMQ279" s="34"/>
      <c r="HMR279" s="34"/>
      <c r="HMS279" s="34"/>
      <c r="HMT279" s="34"/>
      <c r="HMU279" s="34"/>
      <c r="HMV279" s="34"/>
      <c r="HMW279" s="34"/>
      <c r="HMX279" s="34"/>
      <c r="HMY279" s="34"/>
      <c r="HMZ279" s="34"/>
      <c r="HNA279" s="34"/>
      <c r="HNB279" s="34"/>
      <c r="HNC279" s="34"/>
      <c r="HND279" s="34"/>
      <c r="HNE279" s="34"/>
      <c r="HNF279" s="34"/>
      <c r="HNG279" s="34"/>
      <c r="HNH279" s="34"/>
      <c r="HNI279" s="34"/>
      <c r="HNJ279" s="34"/>
      <c r="HNK279" s="34"/>
      <c r="HNL279" s="34"/>
      <c r="HNM279" s="34"/>
      <c r="HNN279" s="34"/>
      <c r="HNO279" s="34"/>
      <c r="HNP279" s="34"/>
      <c r="HNQ279" s="34"/>
      <c r="HNR279" s="34"/>
      <c r="HNS279" s="34"/>
      <c r="HNT279" s="34"/>
      <c r="HNU279" s="34"/>
      <c r="HNV279" s="34"/>
      <c r="HNW279" s="34"/>
      <c r="HNX279" s="34"/>
      <c r="HNY279" s="34"/>
      <c r="HNZ279" s="34"/>
      <c r="HOA279" s="34"/>
      <c r="HOB279" s="34"/>
      <c r="HOC279" s="34"/>
      <c r="HOD279" s="34"/>
      <c r="HOE279" s="34"/>
      <c r="HOF279" s="34"/>
      <c r="HOG279" s="34"/>
      <c r="HOH279" s="34"/>
      <c r="HOI279" s="34"/>
      <c r="HOJ279" s="34"/>
      <c r="HOK279" s="34"/>
      <c r="HOL279" s="34"/>
      <c r="HOM279" s="34"/>
      <c r="HON279" s="34"/>
      <c r="HOO279" s="34"/>
      <c r="HOP279" s="34"/>
      <c r="HOQ279" s="34"/>
      <c r="HOR279" s="34"/>
      <c r="HOS279" s="34"/>
      <c r="HOT279" s="34"/>
      <c r="HOU279" s="34"/>
      <c r="HOV279" s="34"/>
      <c r="HOW279" s="34"/>
      <c r="HOX279" s="34"/>
      <c r="HOY279" s="34"/>
      <c r="HOZ279" s="34"/>
      <c r="HPA279" s="34"/>
      <c r="HPB279" s="34"/>
      <c r="HPC279" s="34"/>
      <c r="HPD279" s="34"/>
      <c r="HPE279" s="34"/>
      <c r="HPF279" s="34"/>
      <c r="HPG279" s="34"/>
      <c r="HPH279" s="34"/>
      <c r="HPI279" s="34"/>
      <c r="HPJ279" s="34"/>
      <c r="HPK279" s="34"/>
      <c r="HPL279" s="34"/>
      <c r="HPM279" s="34"/>
      <c r="HPN279" s="34"/>
      <c r="HPO279" s="34"/>
      <c r="HPP279" s="34"/>
      <c r="HPQ279" s="34"/>
      <c r="HPR279" s="34"/>
      <c r="HPS279" s="34"/>
      <c r="HPT279" s="34"/>
      <c r="HPU279" s="34"/>
      <c r="HPV279" s="34"/>
      <c r="HPW279" s="34"/>
      <c r="HPX279" s="34"/>
      <c r="HPY279" s="34"/>
      <c r="HPZ279" s="34"/>
      <c r="HQA279" s="34"/>
      <c r="HQB279" s="34"/>
      <c r="HQC279" s="34"/>
      <c r="HQD279" s="34"/>
      <c r="HQE279" s="34"/>
      <c r="HQF279" s="34"/>
      <c r="HQG279" s="34"/>
      <c r="HQH279" s="34"/>
      <c r="HQI279" s="34"/>
      <c r="HQJ279" s="34"/>
      <c r="HQK279" s="34"/>
      <c r="HQL279" s="34"/>
      <c r="HQM279" s="34"/>
      <c r="HQN279" s="34"/>
      <c r="HQO279" s="34"/>
      <c r="HQP279" s="34"/>
      <c r="HQQ279" s="34"/>
      <c r="HQR279" s="34"/>
      <c r="HQS279" s="34"/>
      <c r="HQT279" s="34"/>
      <c r="HQU279" s="34"/>
      <c r="HQV279" s="34"/>
      <c r="HQW279" s="34"/>
      <c r="HQX279" s="34"/>
      <c r="HQY279" s="34"/>
      <c r="HQZ279" s="34"/>
      <c r="HRA279" s="34"/>
      <c r="HRB279" s="34"/>
      <c r="HRC279" s="34"/>
      <c r="HRD279" s="34"/>
      <c r="HRE279" s="34"/>
      <c r="HRF279" s="34"/>
      <c r="HRG279" s="34"/>
      <c r="HRH279" s="34"/>
      <c r="HRI279" s="34"/>
      <c r="HRJ279" s="34"/>
      <c r="HRK279" s="34"/>
      <c r="HRL279" s="34"/>
      <c r="HRM279" s="34"/>
      <c r="HRN279" s="34"/>
      <c r="HRO279" s="34"/>
      <c r="HRP279" s="34"/>
      <c r="HRQ279" s="34"/>
      <c r="HRR279" s="34"/>
      <c r="HRS279" s="34"/>
      <c r="HRT279" s="34"/>
      <c r="HRU279" s="34"/>
      <c r="HRV279" s="34"/>
      <c r="HRW279" s="34"/>
      <c r="HRX279" s="34"/>
      <c r="HRY279" s="34"/>
      <c r="HRZ279" s="34"/>
      <c r="HSA279" s="34"/>
      <c r="HSB279" s="34"/>
      <c r="HSC279" s="34"/>
      <c r="HSD279" s="34"/>
      <c r="HSE279" s="34"/>
      <c r="HSF279" s="34"/>
      <c r="HSG279" s="34"/>
      <c r="HSH279" s="34"/>
      <c r="HSI279" s="34"/>
      <c r="HSJ279" s="34"/>
      <c r="HSK279" s="34"/>
      <c r="HSL279" s="34"/>
      <c r="HSM279" s="34"/>
      <c r="HSN279" s="34"/>
      <c r="HSO279" s="34"/>
      <c r="HSP279" s="34"/>
      <c r="HSQ279" s="34"/>
      <c r="HSR279" s="34"/>
      <c r="HSS279" s="34"/>
      <c r="HST279" s="34"/>
      <c r="HSU279" s="34"/>
      <c r="HSV279" s="34"/>
      <c r="HSW279" s="34"/>
      <c r="HSX279" s="34"/>
      <c r="HSY279" s="34"/>
      <c r="HSZ279" s="34"/>
      <c r="HTA279" s="34"/>
      <c r="HTB279" s="34"/>
      <c r="HTC279" s="34"/>
      <c r="HTD279" s="34"/>
      <c r="HTE279" s="34"/>
      <c r="HTF279" s="34"/>
      <c r="HTG279" s="34"/>
      <c r="HTH279" s="34"/>
      <c r="HTI279" s="34"/>
      <c r="HTJ279" s="34"/>
      <c r="HTK279" s="34"/>
      <c r="HTL279" s="34"/>
      <c r="HTM279" s="34"/>
      <c r="HTN279" s="34"/>
      <c r="HTO279" s="34"/>
      <c r="HTP279" s="34"/>
      <c r="HTQ279" s="34"/>
      <c r="HTR279" s="34"/>
      <c r="HTS279" s="34"/>
      <c r="HTT279" s="34"/>
      <c r="HTU279" s="34"/>
      <c r="HTV279" s="34"/>
      <c r="HTW279" s="34"/>
      <c r="HTX279" s="34"/>
      <c r="HTY279" s="34"/>
      <c r="HTZ279" s="34"/>
      <c r="HUA279" s="34"/>
      <c r="HUB279" s="34"/>
      <c r="HUC279" s="34"/>
      <c r="HUD279" s="34"/>
      <c r="HUE279" s="34"/>
      <c r="HUF279" s="34"/>
      <c r="HUG279" s="34"/>
      <c r="HUH279" s="34"/>
      <c r="HUI279" s="34"/>
      <c r="HUJ279" s="34"/>
      <c r="HUK279" s="34"/>
      <c r="HUL279" s="34"/>
      <c r="HUM279" s="34"/>
      <c r="HUN279" s="34"/>
      <c r="HUO279" s="34"/>
      <c r="HUP279" s="34"/>
      <c r="HUQ279" s="34"/>
      <c r="HUR279" s="34"/>
      <c r="HUS279" s="34"/>
      <c r="HUT279" s="34"/>
      <c r="HUU279" s="34"/>
      <c r="HUV279" s="34"/>
      <c r="HUW279" s="34"/>
      <c r="HUX279" s="34"/>
      <c r="HUY279" s="34"/>
      <c r="HUZ279" s="34"/>
      <c r="HVA279" s="34"/>
      <c r="HVB279" s="34"/>
      <c r="HVC279" s="34"/>
      <c r="HVD279" s="34"/>
      <c r="HVE279" s="34"/>
      <c r="HVF279" s="34"/>
      <c r="HVG279" s="34"/>
      <c r="HVH279" s="34"/>
      <c r="HVI279" s="34"/>
      <c r="HVJ279" s="34"/>
      <c r="HVK279" s="34"/>
      <c r="HVL279" s="34"/>
      <c r="HVM279" s="34"/>
      <c r="HVN279" s="34"/>
      <c r="HVO279" s="34"/>
      <c r="HVP279" s="34"/>
      <c r="HVQ279" s="34"/>
      <c r="HVR279" s="34"/>
      <c r="HVS279" s="34"/>
      <c r="HVT279" s="34"/>
      <c r="HVU279" s="34"/>
      <c r="HVV279" s="34"/>
      <c r="HVW279" s="34"/>
      <c r="HVX279" s="34"/>
      <c r="HVY279" s="34"/>
      <c r="HVZ279" s="34"/>
      <c r="HWA279" s="34"/>
      <c r="HWB279" s="34"/>
      <c r="HWC279" s="34"/>
      <c r="HWD279" s="34"/>
      <c r="HWE279" s="34"/>
      <c r="HWF279" s="34"/>
      <c r="HWG279" s="34"/>
      <c r="HWH279" s="34"/>
      <c r="HWI279" s="34"/>
      <c r="HWJ279" s="34"/>
      <c r="HWK279" s="34"/>
      <c r="HWL279" s="34"/>
      <c r="HWM279" s="34"/>
      <c r="HWN279" s="34"/>
      <c r="HWO279" s="34"/>
      <c r="HWP279" s="34"/>
      <c r="HWQ279" s="34"/>
      <c r="HWR279" s="34"/>
      <c r="HWS279" s="34"/>
      <c r="HWT279" s="34"/>
      <c r="HWU279" s="34"/>
      <c r="HWV279" s="34"/>
      <c r="HWW279" s="34"/>
      <c r="HWX279" s="34"/>
      <c r="HWY279" s="34"/>
      <c r="HWZ279" s="34"/>
      <c r="HXA279" s="34"/>
      <c r="HXB279" s="34"/>
      <c r="HXC279" s="34"/>
      <c r="HXD279" s="34"/>
      <c r="HXE279" s="34"/>
      <c r="HXF279" s="34"/>
      <c r="HXG279" s="34"/>
      <c r="HXH279" s="34"/>
      <c r="HXI279" s="34"/>
      <c r="HXJ279" s="34"/>
      <c r="HXK279" s="34"/>
      <c r="HXL279" s="34"/>
      <c r="HXM279" s="34"/>
      <c r="HXN279" s="34"/>
      <c r="HXO279" s="34"/>
      <c r="HXP279" s="34"/>
      <c r="HXQ279" s="34"/>
      <c r="HXR279" s="34"/>
      <c r="HXS279" s="34"/>
      <c r="HXT279" s="34"/>
      <c r="HXU279" s="34"/>
      <c r="HXV279" s="34"/>
      <c r="HXW279" s="34"/>
      <c r="HXX279" s="34"/>
      <c r="HXY279" s="34"/>
      <c r="HXZ279" s="34"/>
      <c r="HYA279" s="34"/>
      <c r="HYB279" s="34"/>
      <c r="HYC279" s="34"/>
      <c r="HYD279" s="34"/>
      <c r="HYE279" s="34"/>
      <c r="HYF279" s="34"/>
      <c r="HYG279" s="34"/>
      <c r="HYH279" s="34"/>
      <c r="HYI279" s="34"/>
      <c r="HYJ279" s="34"/>
      <c r="HYK279" s="34"/>
      <c r="HYL279" s="34"/>
      <c r="HYM279" s="34"/>
      <c r="HYN279" s="34"/>
      <c r="HYO279" s="34"/>
      <c r="HYP279" s="34"/>
      <c r="HYQ279" s="34"/>
      <c r="HYR279" s="34"/>
      <c r="HYS279" s="34"/>
      <c r="HYT279" s="34"/>
      <c r="HYU279" s="34"/>
      <c r="HYV279" s="34"/>
      <c r="HYW279" s="34"/>
      <c r="HYX279" s="34"/>
      <c r="HYY279" s="34"/>
      <c r="HYZ279" s="34"/>
      <c r="HZA279" s="34"/>
      <c r="HZB279" s="34"/>
      <c r="HZC279" s="34"/>
      <c r="HZD279" s="34"/>
      <c r="HZE279" s="34"/>
      <c r="HZF279" s="34"/>
      <c r="HZG279" s="34"/>
      <c r="HZH279" s="34"/>
      <c r="HZI279" s="34"/>
      <c r="HZJ279" s="34"/>
      <c r="HZK279" s="34"/>
      <c r="HZL279" s="34"/>
      <c r="HZM279" s="34"/>
      <c r="HZN279" s="34"/>
      <c r="HZO279" s="34"/>
      <c r="HZP279" s="34"/>
      <c r="HZQ279" s="34"/>
      <c r="HZR279" s="34"/>
      <c r="HZS279" s="34"/>
      <c r="HZT279" s="34"/>
      <c r="HZU279" s="34"/>
      <c r="HZV279" s="34"/>
      <c r="HZW279" s="34"/>
      <c r="HZX279" s="34"/>
      <c r="HZY279" s="34"/>
      <c r="HZZ279" s="34"/>
      <c r="IAA279" s="34"/>
      <c r="IAB279" s="34"/>
      <c r="IAC279" s="34"/>
      <c r="IAD279" s="34"/>
      <c r="IAE279" s="34"/>
      <c r="IAF279" s="34"/>
      <c r="IAG279" s="34"/>
      <c r="IAH279" s="34"/>
      <c r="IAI279" s="34"/>
      <c r="IAJ279" s="34"/>
      <c r="IAK279" s="34"/>
      <c r="IAL279" s="34"/>
      <c r="IAM279" s="34"/>
      <c r="IAN279" s="34"/>
      <c r="IAO279" s="34"/>
      <c r="IAP279" s="34"/>
      <c r="IAQ279" s="34"/>
      <c r="IAR279" s="34"/>
      <c r="IAS279" s="34"/>
      <c r="IAT279" s="34"/>
      <c r="IAU279" s="34"/>
      <c r="IAV279" s="34"/>
      <c r="IAW279" s="34"/>
      <c r="IAX279" s="34"/>
      <c r="IAY279" s="34"/>
      <c r="IAZ279" s="34"/>
      <c r="IBA279" s="34"/>
      <c r="IBB279" s="34"/>
      <c r="IBC279" s="34"/>
      <c r="IBD279" s="34"/>
      <c r="IBE279" s="34"/>
      <c r="IBF279" s="34"/>
      <c r="IBG279" s="34"/>
      <c r="IBH279" s="34"/>
      <c r="IBI279" s="34"/>
      <c r="IBJ279" s="34"/>
      <c r="IBK279" s="34"/>
      <c r="IBL279" s="34"/>
      <c r="IBM279" s="34"/>
      <c r="IBN279" s="34"/>
      <c r="IBO279" s="34"/>
      <c r="IBP279" s="34"/>
      <c r="IBQ279" s="34"/>
      <c r="IBR279" s="34"/>
      <c r="IBS279" s="34"/>
      <c r="IBT279" s="34"/>
      <c r="IBU279" s="34"/>
      <c r="IBV279" s="34"/>
      <c r="IBW279" s="34"/>
      <c r="IBX279" s="34"/>
      <c r="IBY279" s="34"/>
      <c r="IBZ279" s="34"/>
      <c r="ICA279" s="34"/>
      <c r="ICB279" s="34"/>
      <c r="ICC279" s="34"/>
      <c r="ICD279" s="34"/>
      <c r="ICE279" s="34"/>
      <c r="ICF279" s="34"/>
      <c r="ICG279" s="34"/>
      <c r="ICH279" s="34"/>
      <c r="ICI279" s="34"/>
      <c r="ICJ279" s="34"/>
      <c r="ICK279" s="34"/>
      <c r="ICL279" s="34"/>
      <c r="ICM279" s="34"/>
      <c r="ICN279" s="34"/>
      <c r="ICO279" s="34"/>
      <c r="ICP279" s="34"/>
      <c r="ICQ279" s="34"/>
      <c r="ICR279" s="34"/>
      <c r="ICS279" s="34"/>
      <c r="ICT279" s="34"/>
      <c r="ICU279" s="34"/>
      <c r="ICV279" s="34"/>
      <c r="ICW279" s="34"/>
      <c r="ICX279" s="34"/>
      <c r="ICY279" s="34"/>
      <c r="ICZ279" s="34"/>
      <c r="IDA279" s="34"/>
      <c r="IDB279" s="34"/>
      <c r="IDC279" s="34"/>
      <c r="IDD279" s="34"/>
      <c r="IDE279" s="34"/>
      <c r="IDF279" s="34"/>
      <c r="IDG279" s="34"/>
      <c r="IDH279" s="34"/>
      <c r="IDI279" s="34"/>
      <c r="IDJ279" s="34"/>
      <c r="IDK279" s="34"/>
      <c r="IDL279" s="34"/>
      <c r="IDM279" s="34"/>
      <c r="IDN279" s="34"/>
      <c r="IDO279" s="34"/>
      <c r="IDP279" s="34"/>
      <c r="IDQ279" s="34"/>
      <c r="IDR279" s="34"/>
      <c r="IDS279" s="34"/>
      <c r="IDT279" s="34"/>
      <c r="IDU279" s="34"/>
      <c r="IDV279" s="34"/>
      <c r="IDW279" s="34"/>
      <c r="IDX279" s="34"/>
      <c r="IDY279" s="34"/>
      <c r="IDZ279" s="34"/>
      <c r="IEA279" s="34"/>
      <c r="IEB279" s="34"/>
      <c r="IEC279" s="34"/>
      <c r="IED279" s="34"/>
      <c r="IEE279" s="34"/>
      <c r="IEF279" s="34"/>
      <c r="IEG279" s="34"/>
      <c r="IEH279" s="34"/>
      <c r="IEI279" s="34"/>
      <c r="IEJ279" s="34"/>
      <c r="IEK279" s="34"/>
      <c r="IEL279" s="34"/>
      <c r="IEM279" s="34"/>
      <c r="IEN279" s="34"/>
      <c r="IEO279" s="34"/>
      <c r="IEP279" s="34"/>
      <c r="IEQ279" s="34"/>
      <c r="IER279" s="34"/>
      <c r="IES279" s="34"/>
      <c r="IET279" s="34"/>
      <c r="IEU279" s="34"/>
      <c r="IEV279" s="34"/>
      <c r="IEW279" s="34"/>
      <c r="IEX279" s="34"/>
      <c r="IEY279" s="34"/>
      <c r="IEZ279" s="34"/>
      <c r="IFA279" s="34"/>
      <c r="IFB279" s="34"/>
      <c r="IFC279" s="34"/>
      <c r="IFD279" s="34"/>
      <c r="IFE279" s="34"/>
      <c r="IFF279" s="34"/>
      <c r="IFG279" s="34"/>
      <c r="IFH279" s="34"/>
      <c r="IFI279" s="34"/>
      <c r="IFJ279" s="34"/>
      <c r="IFK279" s="34"/>
      <c r="IFL279" s="34"/>
      <c r="IFM279" s="34"/>
      <c r="IFN279" s="34"/>
      <c r="IFO279" s="34"/>
      <c r="IFP279" s="34"/>
      <c r="IFQ279" s="34"/>
      <c r="IFR279" s="34"/>
      <c r="IFS279" s="34"/>
      <c r="IFT279" s="34"/>
      <c r="IFU279" s="34"/>
      <c r="IFV279" s="34"/>
      <c r="IFW279" s="34"/>
      <c r="IFX279" s="34"/>
      <c r="IFY279" s="34"/>
      <c r="IFZ279" s="34"/>
      <c r="IGA279" s="34"/>
      <c r="IGB279" s="34"/>
      <c r="IGC279" s="34"/>
      <c r="IGD279" s="34"/>
      <c r="IGE279" s="34"/>
      <c r="IGF279" s="34"/>
      <c r="IGG279" s="34"/>
      <c r="IGH279" s="34"/>
      <c r="IGI279" s="34"/>
      <c r="IGJ279" s="34"/>
      <c r="IGK279" s="34"/>
      <c r="IGL279" s="34"/>
      <c r="IGM279" s="34"/>
      <c r="IGN279" s="34"/>
      <c r="IGO279" s="34"/>
      <c r="IGP279" s="34"/>
      <c r="IGQ279" s="34"/>
      <c r="IGR279" s="34"/>
      <c r="IGS279" s="34"/>
      <c r="IGT279" s="34"/>
      <c r="IGU279" s="34"/>
      <c r="IGV279" s="34"/>
      <c r="IGW279" s="34"/>
      <c r="IGX279" s="34"/>
      <c r="IGY279" s="34"/>
      <c r="IGZ279" s="34"/>
      <c r="IHA279" s="34"/>
      <c r="IHB279" s="34"/>
      <c r="IHC279" s="34"/>
      <c r="IHD279" s="34"/>
      <c r="IHE279" s="34"/>
      <c r="IHF279" s="34"/>
      <c r="IHG279" s="34"/>
      <c r="IHH279" s="34"/>
      <c r="IHI279" s="34"/>
      <c r="IHJ279" s="34"/>
      <c r="IHK279" s="34"/>
      <c r="IHL279" s="34"/>
      <c r="IHM279" s="34"/>
      <c r="IHN279" s="34"/>
      <c r="IHO279" s="34"/>
      <c r="IHP279" s="34"/>
      <c r="IHQ279" s="34"/>
      <c r="IHR279" s="34"/>
      <c r="IHS279" s="34"/>
      <c r="IHT279" s="34"/>
      <c r="IHU279" s="34"/>
      <c r="IHV279" s="34"/>
      <c r="IHW279" s="34"/>
      <c r="IHX279" s="34"/>
      <c r="IHY279" s="34"/>
      <c r="IHZ279" s="34"/>
      <c r="IIA279" s="34"/>
      <c r="IIB279" s="34"/>
      <c r="IIC279" s="34"/>
      <c r="IID279" s="34"/>
      <c r="IIE279" s="34"/>
      <c r="IIF279" s="34"/>
      <c r="IIG279" s="34"/>
      <c r="IIH279" s="34"/>
      <c r="III279" s="34"/>
      <c r="IIJ279" s="34"/>
      <c r="IIK279" s="34"/>
      <c r="IIL279" s="34"/>
      <c r="IIM279" s="34"/>
      <c r="IIN279" s="34"/>
      <c r="IIO279" s="34"/>
      <c r="IIP279" s="34"/>
      <c r="IIQ279" s="34"/>
      <c r="IIR279" s="34"/>
      <c r="IIS279" s="34"/>
      <c r="IIT279" s="34"/>
      <c r="IIU279" s="34"/>
      <c r="IIV279" s="34"/>
      <c r="IIW279" s="34"/>
      <c r="IIX279" s="34"/>
      <c r="IIY279" s="34"/>
      <c r="IIZ279" s="34"/>
      <c r="IJA279" s="34"/>
      <c r="IJB279" s="34"/>
      <c r="IJC279" s="34"/>
      <c r="IJD279" s="34"/>
      <c r="IJE279" s="34"/>
      <c r="IJF279" s="34"/>
      <c r="IJG279" s="34"/>
      <c r="IJH279" s="34"/>
      <c r="IJI279" s="34"/>
      <c r="IJJ279" s="34"/>
      <c r="IJK279" s="34"/>
      <c r="IJL279" s="34"/>
      <c r="IJM279" s="34"/>
      <c r="IJN279" s="34"/>
      <c r="IJO279" s="34"/>
      <c r="IJP279" s="34"/>
      <c r="IJQ279" s="34"/>
      <c r="IJR279" s="34"/>
      <c r="IJS279" s="34"/>
      <c r="IJT279" s="34"/>
      <c r="IJU279" s="34"/>
      <c r="IJV279" s="34"/>
      <c r="IJW279" s="34"/>
      <c r="IJX279" s="34"/>
      <c r="IJY279" s="34"/>
      <c r="IJZ279" s="34"/>
      <c r="IKA279" s="34"/>
      <c r="IKB279" s="34"/>
      <c r="IKC279" s="34"/>
      <c r="IKD279" s="34"/>
      <c r="IKE279" s="34"/>
      <c r="IKF279" s="34"/>
      <c r="IKG279" s="34"/>
      <c r="IKH279" s="34"/>
      <c r="IKI279" s="34"/>
      <c r="IKJ279" s="34"/>
      <c r="IKK279" s="34"/>
      <c r="IKL279" s="34"/>
      <c r="IKM279" s="34"/>
      <c r="IKN279" s="34"/>
      <c r="IKO279" s="34"/>
      <c r="IKP279" s="34"/>
      <c r="IKQ279" s="34"/>
      <c r="IKR279" s="34"/>
      <c r="IKS279" s="34"/>
      <c r="IKT279" s="34"/>
      <c r="IKU279" s="34"/>
      <c r="IKV279" s="34"/>
      <c r="IKW279" s="34"/>
      <c r="IKX279" s="34"/>
      <c r="IKY279" s="34"/>
      <c r="IKZ279" s="34"/>
      <c r="ILA279" s="34"/>
      <c r="ILB279" s="34"/>
      <c r="ILC279" s="34"/>
      <c r="ILD279" s="34"/>
      <c r="ILE279" s="34"/>
      <c r="ILF279" s="34"/>
      <c r="ILG279" s="34"/>
      <c r="ILH279" s="34"/>
      <c r="ILI279" s="34"/>
      <c r="ILJ279" s="34"/>
      <c r="ILK279" s="34"/>
      <c r="ILL279" s="34"/>
      <c r="ILM279" s="34"/>
      <c r="ILN279" s="34"/>
      <c r="ILO279" s="34"/>
      <c r="ILP279" s="34"/>
      <c r="ILQ279" s="34"/>
      <c r="ILR279" s="34"/>
      <c r="ILS279" s="34"/>
      <c r="ILT279" s="34"/>
      <c r="ILU279" s="34"/>
      <c r="ILV279" s="34"/>
      <c r="ILW279" s="34"/>
      <c r="ILX279" s="34"/>
      <c r="ILY279" s="34"/>
      <c r="ILZ279" s="34"/>
      <c r="IMA279" s="34"/>
      <c r="IMB279" s="34"/>
      <c r="IMC279" s="34"/>
      <c r="IMD279" s="34"/>
      <c r="IME279" s="34"/>
      <c r="IMF279" s="34"/>
      <c r="IMG279" s="34"/>
      <c r="IMH279" s="34"/>
      <c r="IMI279" s="34"/>
      <c r="IMJ279" s="34"/>
      <c r="IMK279" s="34"/>
      <c r="IML279" s="34"/>
      <c r="IMM279" s="34"/>
      <c r="IMN279" s="34"/>
      <c r="IMO279" s="34"/>
      <c r="IMP279" s="34"/>
      <c r="IMQ279" s="34"/>
      <c r="IMR279" s="34"/>
      <c r="IMS279" s="34"/>
      <c r="IMT279" s="34"/>
      <c r="IMU279" s="34"/>
      <c r="IMV279" s="34"/>
      <c r="IMW279" s="34"/>
      <c r="IMX279" s="34"/>
      <c r="IMY279" s="34"/>
      <c r="IMZ279" s="34"/>
      <c r="INA279" s="34"/>
      <c r="INB279" s="34"/>
      <c r="INC279" s="34"/>
      <c r="IND279" s="34"/>
      <c r="INE279" s="34"/>
      <c r="INF279" s="34"/>
      <c r="ING279" s="34"/>
      <c r="INH279" s="34"/>
      <c r="INI279" s="34"/>
      <c r="INJ279" s="34"/>
      <c r="INK279" s="34"/>
      <c r="INL279" s="34"/>
      <c r="INM279" s="34"/>
      <c r="INN279" s="34"/>
      <c r="INO279" s="34"/>
      <c r="INP279" s="34"/>
      <c r="INQ279" s="34"/>
      <c r="INR279" s="34"/>
      <c r="INS279" s="34"/>
      <c r="INT279" s="34"/>
      <c r="INU279" s="34"/>
      <c r="INV279" s="34"/>
      <c r="INW279" s="34"/>
      <c r="INX279" s="34"/>
      <c r="INY279" s="34"/>
      <c r="INZ279" s="34"/>
      <c r="IOA279" s="34"/>
      <c r="IOB279" s="34"/>
      <c r="IOC279" s="34"/>
      <c r="IOD279" s="34"/>
      <c r="IOE279" s="34"/>
      <c r="IOF279" s="34"/>
      <c r="IOG279" s="34"/>
      <c r="IOH279" s="34"/>
      <c r="IOI279" s="34"/>
      <c r="IOJ279" s="34"/>
      <c r="IOK279" s="34"/>
      <c r="IOL279" s="34"/>
      <c r="IOM279" s="34"/>
      <c r="ION279" s="34"/>
      <c r="IOO279" s="34"/>
      <c r="IOP279" s="34"/>
      <c r="IOQ279" s="34"/>
      <c r="IOR279" s="34"/>
      <c r="IOS279" s="34"/>
      <c r="IOT279" s="34"/>
      <c r="IOU279" s="34"/>
      <c r="IOV279" s="34"/>
      <c r="IOW279" s="34"/>
      <c r="IOX279" s="34"/>
      <c r="IOY279" s="34"/>
      <c r="IOZ279" s="34"/>
      <c r="IPA279" s="34"/>
      <c r="IPB279" s="34"/>
      <c r="IPC279" s="34"/>
      <c r="IPD279" s="34"/>
      <c r="IPE279" s="34"/>
      <c r="IPF279" s="34"/>
      <c r="IPG279" s="34"/>
      <c r="IPH279" s="34"/>
      <c r="IPI279" s="34"/>
      <c r="IPJ279" s="34"/>
      <c r="IPK279" s="34"/>
      <c r="IPL279" s="34"/>
      <c r="IPM279" s="34"/>
      <c r="IPN279" s="34"/>
      <c r="IPO279" s="34"/>
      <c r="IPP279" s="34"/>
      <c r="IPQ279" s="34"/>
      <c r="IPR279" s="34"/>
      <c r="IPS279" s="34"/>
      <c r="IPT279" s="34"/>
      <c r="IPU279" s="34"/>
      <c r="IPV279" s="34"/>
      <c r="IPW279" s="34"/>
      <c r="IPX279" s="34"/>
      <c r="IPY279" s="34"/>
      <c r="IPZ279" s="34"/>
      <c r="IQA279" s="34"/>
      <c r="IQB279" s="34"/>
      <c r="IQC279" s="34"/>
      <c r="IQD279" s="34"/>
      <c r="IQE279" s="34"/>
      <c r="IQF279" s="34"/>
      <c r="IQG279" s="34"/>
      <c r="IQH279" s="34"/>
      <c r="IQI279" s="34"/>
      <c r="IQJ279" s="34"/>
      <c r="IQK279" s="34"/>
      <c r="IQL279" s="34"/>
      <c r="IQM279" s="34"/>
      <c r="IQN279" s="34"/>
      <c r="IQO279" s="34"/>
      <c r="IQP279" s="34"/>
      <c r="IQQ279" s="34"/>
      <c r="IQR279" s="34"/>
      <c r="IQS279" s="34"/>
      <c r="IQT279" s="34"/>
      <c r="IQU279" s="34"/>
      <c r="IQV279" s="34"/>
      <c r="IQW279" s="34"/>
      <c r="IQX279" s="34"/>
      <c r="IQY279" s="34"/>
      <c r="IQZ279" s="34"/>
      <c r="IRA279" s="34"/>
      <c r="IRB279" s="34"/>
      <c r="IRC279" s="34"/>
      <c r="IRD279" s="34"/>
      <c r="IRE279" s="34"/>
      <c r="IRF279" s="34"/>
      <c r="IRG279" s="34"/>
      <c r="IRH279" s="34"/>
      <c r="IRI279" s="34"/>
      <c r="IRJ279" s="34"/>
      <c r="IRK279" s="34"/>
      <c r="IRL279" s="34"/>
      <c r="IRM279" s="34"/>
      <c r="IRN279" s="34"/>
      <c r="IRO279" s="34"/>
      <c r="IRP279" s="34"/>
      <c r="IRQ279" s="34"/>
      <c r="IRR279" s="34"/>
      <c r="IRS279" s="34"/>
      <c r="IRT279" s="34"/>
      <c r="IRU279" s="34"/>
      <c r="IRV279" s="34"/>
      <c r="IRW279" s="34"/>
      <c r="IRX279" s="34"/>
      <c r="IRY279" s="34"/>
      <c r="IRZ279" s="34"/>
      <c r="ISA279" s="34"/>
      <c r="ISB279" s="34"/>
      <c r="ISC279" s="34"/>
      <c r="ISD279" s="34"/>
      <c r="ISE279" s="34"/>
      <c r="ISF279" s="34"/>
      <c r="ISG279" s="34"/>
      <c r="ISH279" s="34"/>
      <c r="ISI279" s="34"/>
      <c r="ISJ279" s="34"/>
      <c r="ISK279" s="34"/>
      <c r="ISL279" s="34"/>
      <c r="ISM279" s="34"/>
      <c r="ISN279" s="34"/>
      <c r="ISO279" s="34"/>
      <c r="ISP279" s="34"/>
      <c r="ISQ279" s="34"/>
      <c r="ISR279" s="34"/>
      <c r="ISS279" s="34"/>
      <c r="IST279" s="34"/>
      <c r="ISU279" s="34"/>
      <c r="ISV279" s="34"/>
      <c r="ISW279" s="34"/>
      <c r="ISX279" s="34"/>
      <c r="ISY279" s="34"/>
      <c r="ISZ279" s="34"/>
      <c r="ITA279" s="34"/>
      <c r="ITB279" s="34"/>
      <c r="ITC279" s="34"/>
      <c r="ITD279" s="34"/>
      <c r="ITE279" s="34"/>
      <c r="ITF279" s="34"/>
      <c r="ITG279" s="34"/>
      <c r="ITH279" s="34"/>
      <c r="ITI279" s="34"/>
      <c r="ITJ279" s="34"/>
      <c r="ITK279" s="34"/>
      <c r="ITL279" s="34"/>
      <c r="ITM279" s="34"/>
      <c r="ITN279" s="34"/>
      <c r="ITO279" s="34"/>
      <c r="ITP279" s="34"/>
      <c r="ITQ279" s="34"/>
      <c r="ITR279" s="34"/>
      <c r="ITS279" s="34"/>
      <c r="ITT279" s="34"/>
      <c r="ITU279" s="34"/>
      <c r="ITV279" s="34"/>
      <c r="ITW279" s="34"/>
      <c r="ITX279" s="34"/>
      <c r="ITY279" s="34"/>
      <c r="ITZ279" s="34"/>
      <c r="IUA279" s="34"/>
      <c r="IUB279" s="34"/>
      <c r="IUC279" s="34"/>
      <c r="IUD279" s="34"/>
      <c r="IUE279" s="34"/>
      <c r="IUF279" s="34"/>
      <c r="IUG279" s="34"/>
      <c r="IUH279" s="34"/>
      <c r="IUI279" s="34"/>
      <c r="IUJ279" s="34"/>
      <c r="IUK279" s="34"/>
      <c r="IUL279" s="34"/>
      <c r="IUM279" s="34"/>
      <c r="IUN279" s="34"/>
      <c r="IUO279" s="34"/>
      <c r="IUP279" s="34"/>
      <c r="IUQ279" s="34"/>
      <c r="IUR279" s="34"/>
      <c r="IUS279" s="34"/>
      <c r="IUT279" s="34"/>
      <c r="IUU279" s="34"/>
      <c r="IUV279" s="34"/>
      <c r="IUW279" s="34"/>
      <c r="IUX279" s="34"/>
      <c r="IUY279" s="34"/>
      <c r="IUZ279" s="34"/>
      <c r="IVA279" s="34"/>
      <c r="IVB279" s="34"/>
      <c r="IVC279" s="34"/>
      <c r="IVD279" s="34"/>
      <c r="IVE279" s="34"/>
      <c r="IVF279" s="34"/>
      <c r="IVG279" s="34"/>
      <c r="IVH279" s="34"/>
      <c r="IVI279" s="34"/>
      <c r="IVJ279" s="34"/>
      <c r="IVK279" s="34"/>
      <c r="IVL279" s="34"/>
      <c r="IVM279" s="34"/>
      <c r="IVN279" s="34"/>
      <c r="IVO279" s="34"/>
      <c r="IVP279" s="34"/>
      <c r="IVQ279" s="34"/>
      <c r="IVR279" s="34"/>
      <c r="IVS279" s="34"/>
      <c r="IVT279" s="34"/>
      <c r="IVU279" s="34"/>
      <c r="IVV279" s="34"/>
      <c r="IVW279" s="34"/>
      <c r="IVX279" s="34"/>
      <c r="IVY279" s="34"/>
      <c r="IVZ279" s="34"/>
      <c r="IWA279" s="34"/>
      <c r="IWB279" s="34"/>
      <c r="IWC279" s="34"/>
      <c r="IWD279" s="34"/>
      <c r="IWE279" s="34"/>
      <c r="IWF279" s="34"/>
      <c r="IWG279" s="34"/>
      <c r="IWH279" s="34"/>
      <c r="IWI279" s="34"/>
      <c r="IWJ279" s="34"/>
      <c r="IWK279" s="34"/>
      <c r="IWL279" s="34"/>
      <c r="IWM279" s="34"/>
      <c r="IWN279" s="34"/>
      <c r="IWO279" s="34"/>
      <c r="IWP279" s="34"/>
      <c r="IWQ279" s="34"/>
      <c r="IWR279" s="34"/>
      <c r="IWS279" s="34"/>
      <c r="IWT279" s="34"/>
      <c r="IWU279" s="34"/>
      <c r="IWV279" s="34"/>
      <c r="IWW279" s="34"/>
      <c r="IWX279" s="34"/>
      <c r="IWY279" s="34"/>
      <c r="IWZ279" s="34"/>
      <c r="IXA279" s="34"/>
      <c r="IXB279" s="34"/>
      <c r="IXC279" s="34"/>
      <c r="IXD279" s="34"/>
      <c r="IXE279" s="34"/>
      <c r="IXF279" s="34"/>
      <c r="IXG279" s="34"/>
      <c r="IXH279" s="34"/>
      <c r="IXI279" s="34"/>
      <c r="IXJ279" s="34"/>
      <c r="IXK279" s="34"/>
      <c r="IXL279" s="34"/>
      <c r="IXM279" s="34"/>
      <c r="IXN279" s="34"/>
      <c r="IXO279" s="34"/>
      <c r="IXP279" s="34"/>
      <c r="IXQ279" s="34"/>
      <c r="IXR279" s="34"/>
      <c r="IXS279" s="34"/>
      <c r="IXT279" s="34"/>
      <c r="IXU279" s="34"/>
      <c r="IXV279" s="34"/>
      <c r="IXW279" s="34"/>
      <c r="IXX279" s="34"/>
      <c r="IXY279" s="34"/>
      <c r="IXZ279" s="34"/>
      <c r="IYA279" s="34"/>
      <c r="IYB279" s="34"/>
      <c r="IYC279" s="34"/>
      <c r="IYD279" s="34"/>
      <c r="IYE279" s="34"/>
      <c r="IYF279" s="34"/>
      <c r="IYG279" s="34"/>
      <c r="IYH279" s="34"/>
      <c r="IYI279" s="34"/>
      <c r="IYJ279" s="34"/>
      <c r="IYK279" s="34"/>
      <c r="IYL279" s="34"/>
      <c r="IYM279" s="34"/>
      <c r="IYN279" s="34"/>
      <c r="IYO279" s="34"/>
      <c r="IYP279" s="34"/>
      <c r="IYQ279" s="34"/>
      <c r="IYR279" s="34"/>
      <c r="IYS279" s="34"/>
      <c r="IYT279" s="34"/>
      <c r="IYU279" s="34"/>
      <c r="IYV279" s="34"/>
      <c r="IYW279" s="34"/>
      <c r="IYX279" s="34"/>
      <c r="IYY279" s="34"/>
      <c r="IYZ279" s="34"/>
      <c r="IZA279" s="34"/>
      <c r="IZB279" s="34"/>
      <c r="IZC279" s="34"/>
      <c r="IZD279" s="34"/>
      <c r="IZE279" s="34"/>
      <c r="IZF279" s="34"/>
      <c r="IZG279" s="34"/>
      <c r="IZH279" s="34"/>
      <c r="IZI279" s="34"/>
      <c r="IZJ279" s="34"/>
      <c r="IZK279" s="34"/>
      <c r="IZL279" s="34"/>
      <c r="IZM279" s="34"/>
      <c r="IZN279" s="34"/>
      <c r="IZO279" s="34"/>
      <c r="IZP279" s="34"/>
      <c r="IZQ279" s="34"/>
      <c r="IZR279" s="34"/>
      <c r="IZS279" s="34"/>
      <c r="IZT279" s="34"/>
      <c r="IZU279" s="34"/>
      <c r="IZV279" s="34"/>
      <c r="IZW279" s="34"/>
      <c r="IZX279" s="34"/>
      <c r="IZY279" s="34"/>
      <c r="IZZ279" s="34"/>
      <c r="JAA279" s="34"/>
      <c r="JAB279" s="34"/>
      <c r="JAC279" s="34"/>
      <c r="JAD279" s="34"/>
      <c r="JAE279" s="34"/>
      <c r="JAF279" s="34"/>
      <c r="JAG279" s="34"/>
      <c r="JAH279" s="34"/>
      <c r="JAI279" s="34"/>
      <c r="JAJ279" s="34"/>
      <c r="JAK279" s="34"/>
      <c r="JAL279" s="34"/>
      <c r="JAM279" s="34"/>
      <c r="JAN279" s="34"/>
      <c r="JAO279" s="34"/>
      <c r="JAP279" s="34"/>
      <c r="JAQ279" s="34"/>
      <c r="JAR279" s="34"/>
      <c r="JAS279" s="34"/>
      <c r="JAT279" s="34"/>
      <c r="JAU279" s="34"/>
      <c r="JAV279" s="34"/>
      <c r="JAW279" s="34"/>
      <c r="JAX279" s="34"/>
      <c r="JAY279" s="34"/>
      <c r="JAZ279" s="34"/>
      <c r="JBA279" s="34"/>
      <c r="JBB279" s="34"/>
      <c r="JBC279" s="34"/>
      <c r="JBD279" s="34"/>
      <c r="JBE279" s="34"/>
      <c r="JBF279" s="34"/>
      <c r="JBG279" s="34"/>
      <c r="JBH279" s="34"/>
      <c r="JBI279" s="34"/>
      <c r="JBJ279" s="34"/>
      <c r="JBK279" s="34"/>
      <c r="JBL279" s="34"/>
      <c r="JBM279" s="34"/>
      <c r="JBN279" s="34"/>
      <c r="JBO279" s="34"/>
      <c r="JBP279" s="34"/>
      <c r="JBQ279" s="34"/>
      <c r="JBR279" s="34"/>
      <c r="JBS279" s="34"/>
      <c r="JBT279" s="34"/>
      <c r="JBU279" s="34"/>
      <c r="JBV279" s="34"/>
      <c r="JBW279" s="34"/>
      <c r="JBX279" s="34"/>
      <c r="JBY279" s="34"/>
      <c r="JBZ279" s="34"/>
      <c r="JCA279" s="34"/>
      <c r="JCB279" s="34"/>
      <c r="JCC279" s="34"/>
      <c r="JCD279" s="34"/>
      <c r="JCE279" s="34"/>
      <c r="JCF279" s="34"/>
      <c r="JCG279" s="34"/>
      <c r="JCH279" s="34"/>
      <c r="JCI279" s="34"/>
      <c r="JCJ279" s="34"/>
      <c r="JCK279" s="34"/>
      <c r="JCL279" s="34"/>
      <c r="JCM279" s="34"/>
      <c r="JCN279" s="34"/>
      <c r="JCO279" s="34"/>
      <c r="JCP279" s="34"/>
      <c r="JCQ279" s="34"/>
      <c r="JCR279" s="34"/>
      <c r="JCS279" s="34"/>
      <c r="JCT279" s="34"/>
      <c r="JCU279" s="34"/>
      <c r="JCV279" s="34"/>
      <c r="JCW279" s="34"/>
      <c r="JCX279" s="34"/>
      <c r="JCY279" s="34"/>
      <c r="JCZ279" s="34"/>
      <c r="JDA279" s="34"/>
      <c r="JDB279" s="34"/>
      <c r="JDC279" s="34"/>
      <c r="JDD279" s="34"/>
      <c r="JDE279" s="34"/>
      <c r="JDF279" s="34"/>
      <c r="JDG279" s="34"/>
      <c r="JDH279" s="34"/>
      <c r="JDI279" s="34"/>
      <c r="JDJ279" s="34"/>
      <c r="JDK279" s="34"/>
      <c r="JDL279" s="34"/>
      <c r="JDM279" s="34"/>
      <c r="JDN279" s="34"/>
      <c r="JDO279" s="34"/>
      <c r="JDP279" s="34"/>
      <c r="JDQ279" s="34"/>
      <c r="JDR279" s="34"/>
      <c r="JDS279" s="34"/>
      <c r="JDT279" s="34"/>
      <c r="JDU279" s="34"/>
      <c r="JDV279" s="34"/>
      <c r="JDW279" s="34"/>
      <c r="JDX279" s="34"/>
      <c r="JDY279" s="34"/>
      <c r="JDZ279" s="34"/>
      <c r="JEA279" s="34"/>
      <c r="JEB279" s="34"/>
      <c r="JEC279" s="34"/>
      <c r="JED279" s="34"/>
      <c r="JEE279" s="34"/>
      <c r="JEF279" s="34"/>
      <c r="JEG279" s="34"/>
      <c r="JEH279" s="34"/>
      <c r="JEI279" s="34"/>
      <c r="JEJ279" s="34"/>
      <c r="JEK279" s="34"/>
      <c r="JEL279" s="34"/>
      <c r="JEM279" s="34"/>
      <c r="JEN279" s="34"/>
      <c r="JEO279" s="34"/>
      <c r="JEP279" s="34"/>
      <c r="JEQ279" s="34"/>
      <c r="JER279" s="34"/>
      <c r="JES279" s="34"/>
      <c r="JET279" s="34"/>
      <c r="JEU279" s="34"/>
      <c r="JEV279" s="34"/>
      <c r="JEW279" s="34"/>
      <c r="JEX279" s="34"/>
      <c r="JEY279" s="34"/>
      <c r="JEZ279" s="34"/>
      <c r="JFA279" s="34"/>
      <c r="JFB279" s="34"/>
      <c r="JFC279" s="34"/>
      <c r="JFD279" s="34"/>
      <c r="JFE279" s="34"/>
      <c r="JFF279" s="34"/>
      <c r="JFG279" s="34"/>
      <c r="JFH279" s="34"/>
      <c r="JFI279" s="34"/>
      <c r="JFJ279" s="34"/>
      <c r="JFK279" s="34"/>
      <c r="JFL279" s="34"/>
      <c r="JFM279" s="34"/>
      <c r="JFN279" s="34"/>
      <c r="JFO279" s="34"/>
      <c r="JFP279" s="34"/>
      <c r="JFQ279" s="34"/>
      <c r="JFR279" s="34"/>
      <c r="JFS279" s="34"/>
      <c r="JFT279" s="34"/>
      <c r="JFU279" s="34"/>
      <c r="JFV279" s="34"/>
      <c r="JFW279" s="34"/>
      <c r="JFX279" s="34"/>
      <c r="JFY279" s="34"/>
      <c r="JFZ279" s="34"/>
      <c r="JGA279" s="34"/>
      <c r="JGB279" s="34"/>
      <c r="JGC279" s="34"/>
      <c r="JGD279" s="34"/>
      <c r="JGE279" s="34"/>
      <c r="JGF279" s="34"/>
      <c r="JGG279" s="34"/>
      <c r="JGH279" s="34"/>
      <c r="JGI279" s="34"/>
      <c r="JGJ279" s="34"/>
      <c r="JGK279" s="34"/>
      <c r="JGL279" s="34"/>
      <c r="JGM279" s="34"/>
      <c r="JGN279" s="34"/>
      <c r="JGO279" s="34"/>
      <c r="JGP279" s="34"/>
      <c r="JGQ279" s="34"/>
      <c r="JGR279" s="34"/>
      <c r="JGS279" s="34"/>
      <c r="JGT279" s="34"/>
      <c r="JGU279" s="34"/>
      <c r="JGV279" s="34"/>
      <c r="JGW279" s="34"/>
      <c r="JGX279" s="34"/>
      <c r="JGY279" s="34"/>
      <c r="JGZ279" s="34"/>
      <c r="JHA279" s="34"/>
      <c r="JHB279" s="34"/>
      <c r="JHC279" s="34"/>
      <c r="JHD279" s="34"/>
      <c r="JHE279" s="34"/>
      <c r="JHF279" s="34"/>
      <c r="JHG279" s="34"/>
      <c r="JHH279" s="34"/>
      <c r="JHI279" s="34"/>
      <c r="JHJ279" s="34"/>
      <c r="JHK279" s="34"/>
      <c r="JHL279" s="34"/>
      <c r="JHM279" s="34"/>
      <c r="JHN279" s="34"/>
      <c r="JHO279" s="34"/>
      <c r="JHP279" s="34"/>
      <c r="JHQ279" s="34"/>
      <c r="JHR279" s="34"/>
      <c r="JHS279" s="34"/>
      <c r="JHT279" s="34"/>
      <c r="JHU279" s="34"/>
      <c r="JHV279" s="34"/>
      <c r="JHW279" s="34"/>
      <c r="JHX279" s="34"/>
      <c r="JHY279" s="34"/>
      <c r="JHZ279" s="34"/>
      <c r="JIA279" s="34"/>
      <c r="JIB279" s="34"/>
      <c r="JIC279" s="34"/>
      <c r="JID279" s="34"/>
      <c r="JIE279" s="34"/>
      <c r="JIF279" s="34"/>
      <c r="JIG279" s="34"/>
      <c r="JIH279" s="34"/>
      <c r="JII279" s="34"/>
      <c r="JIJ279" s="34"/>
      <c r="JIK279" s="34"/>
      <c r="JIL279" s="34"/>
      <c r="JIM279" s="34"/>
      <c r="JIN279" s="34"/>
      <c r="JIO279" s="34"/>
      <c r="JIP279" s="34"/>
      <c r="JIQ279" s="34"/>
      <c r="JIR279" s="34"/>
      <c r="JIS279" s="34"/>
      <c r="JIT279" s="34"/>
      <c r="JIU279" s="34"/>
      <c r="JIV279" s="34"/>
      <c r="JIW279" s="34"/>
      <c r="JIX279" s="34"/>
      <c r="JIY279" s="34"/>
      <c r="JIZ279" s="34"/>
      <c r="JJA279" s="34"/>
      <c r="JJB279" s="34"/>
      <c r="JJC279" s="34"/>
      <c r="JJD279" s="34"/>
      <c r="JJE279" s="34"/>
      <c r="JJF279" s="34"/>
      <c r="JJG279" s="34"/>
      <c r="JJH279" s="34"/>
      <c r="JJI279" s="34"/>
      <c r="JJJ279" s="34"/>
      <c r="JJK279" s="34"/>
      <c r="JJL279" s="34"/>
      <c r="JJM279" s="34"/>
      <c r="JJN279" s="34"/>
      <c r="JJO279" s="34"/>
      <c r="JJP279" s="34"/>
      <c r="JJQ279" s="34"/>
      <c r="JJR279" s="34"/>
      <c r="JJS279" s="34"/>
      <c r="JJT279" s="34"/>
      <c r="JJU279" s="34"/>
      <c r="JJV279" s="34"/>
      <c r="JJW279" s="34"/>
      <c r="JJX279" s="34"/>
      <c r="JJY279" s="34"/>
      <c r="JJZ279" s="34"/>
      <c r="JKA279" s="34"/>
      <c r="JKB279" s="34"/>
      <c r="JKC279" s="34"/>
      <c r="JKD279" s="34"/>
      <c r="JKE279" s="34"/>
      <c r="JKF279" s="34"/>
      <c r="JKG279" s="34"/>
      <c r="JKH279" s="34"/>
      <c r="JKI279" s="34"/>
      <c r="JKJ279" s="34"/>
      <c r="JKK279" s="34"/>
      <c r="JKL279" s="34"/>
      <c r="JKM279" s="34"/>
      <c r="JKN279" s="34"/>
      <c r="JKO279" s="34"/>
      <c r="JKP279" s="34"/>
      <c r="JKQ279" s="34"/>
      <c r="JKR279" s="34"/>
      <c r="JKS279" s="34"/>
      <c r="JKT279" s="34"/>
      <c r="JKU279" s="34"/>
      <c r="JKV279" s="34"/>
      <c r="JKW279" s="34"/>
      <c r="JKX279" s="34"/>
      <c r="JKY279" s="34"/>
      <c r="JKZ279" s="34"/>
      <c r="JLA279" s="34"/>
      <c r="JLB279" s="34"/>
      <c r="JLC279" s="34"/>
      <c r="JLD279" s="34"/>
      <c r="JLE279" s="34"/>
      <c r="JLF279" s="34"/>
      <c r="JLG279" s="34"/>
      <c r="JLH279" s="34"/>
      <c r="JLI279" s="34"/>
      <c r="JLJ279" s="34"/>
      <c r="JLK279" s="34"/>
      <c r="JLL279" s="34"/>
      <c r="JLM279" s="34"/>
      <c r="JLN279" s="34"/>
      <c r="JLO279" s="34"/>
      <c r="JLP279" s="34"/>
      <c r="JLQ279" s="34"/>
      <c r="JLR279" s="34"/>
      <c r="JLS279" s="34"/>
      <c r="JLT279" s="34"/>
      <c r="JLU279" s="34"/>
      <c r="JLV279" s="34"/>
      <c r="JLW279" s="34"/>
      <c r="JLX279" s="34"/>
      <c r="JLY279" s="34"/>
      <c r="JLZ279" s="34"/>
      <c r="JMA279" s="34"/>
      <c r="JMB279" s="34"/>
      <c r="JMC279" s="34"/>
      <c r="JMD279" s="34"/>
      <c r="JME279" s="34"/>
      <c r="JMF279" s="34"/>
      <c r="JMG279" s="34"/>
      <c r="JMH279" s="34"/>
      <c r="JMI279" s="34"/>
      <c r="JMJ279" s="34"/>
      <c r="JMK279" s="34"/>
      <c r="JML279" s="34"/>
      <c r="JMM279" s="34"/>
      <c r="JMN279" s="34"/>
      <c r="JMO279" s="34"/>
      <c r="JMP279" s="34"/>
      <c r="JMQ279" s="34"/>
      <c r="JMR279" s="34"/>
      <c r="JMS279" s="34"/>
      <c r="JMT279" s="34"/>
      <c r="JMU279" s="34"/>
      <c r="JMV279" s="34"/>
      <c r="JMW279" s="34"/>
      <c r="JMX279" s="34"/>
      <c r="JMY279" s="34"/>
      <c r="JMZ279" s="34"/>
      <c r="JNA279" s="34"/>
      <c r="JNB279" s="34"/>
      <c r="JNC279" s="34"/>
      <c r="JND279" s="34"/>
      <c r="JNE279" s="34"/>
      <c r="JNF279" s="34"/>
      <c r="JNG279" s="34"/>
      <c r="JNH279" s="34"/>
      <c r="JNI279" s="34"/>
      <c r="JNJ279" s="34"/>
      <c r="JNK279" s="34"/>
      <c r="JNL279" s="34"/>
      <c r="JNM279" s="34"/>
      <c r="JNN279" s="34"/>
      <c r="JNO279" s="34"/>
      <c r="JNP279" s="34"/>
      <c r="JNQ279" s="34"/>
      <c r="JNR279" s="34"/>
      <c r="JNS279" s="34"/>
      <c r="JNT279" s="34"/>
      <c r="JNU279" s="34"/>
      <c r="JNV279" s="34"/>
      <c r="JNW279" s="34"/>
      <c r="JNX279" s="34"/>
      <c r="JNY279" s="34"/>
      <c r="JNZ279" s="34"/>
      <c r="JOA279" s="34"/>
      <c r="JOB279" s="34"/>
      <c r="JOC279" s="34"/>
      <c r="JOD279" s="34"/>
      <c r="JOE279" s="34"/>
      <c r="JOF279" s="34"/>
      <c r="JOG279" s="34"/>
      <c r="JOH279" s="34"/>
      <c r="JOI279" s="34"/>
      <c r="JOJ279" s="34"/>
      <c r="JOK279" s="34"/>
      <c r="JOL279" s="34"/>
      <c r="JOM279" s="34"/>
      <c r="JON279" s="34"/>
      <c r="JOO279" s="34"/>
      <c r="JOP279" s="34"/>
      <c r="JOQ279" s="34"/>
      <c r="JOR279" s="34"/>
      <c r="JOS279" s="34"/>
      <c r="JOT279" s="34"/>
      <c r="JOU279" s="34"/>
      <c r="JOV279" s="34"/>
      <c r="JOW279" s="34"/>
      <c r="JOX279" s="34"/>
      <c r="JOY279" s="34"/>
      <c r="JOZ279" s="34"/>
      <c r="JPA279" s="34"/>
      <c r="JPB279" s="34"/>
      <c r="JPC279" s="34"/>
      <c r="JPD279" s="34"/>
      <c r="JPE279" s="34"/>
      <c r="JPF279" s="34"/>
      <c r="JPG279" s="34"/>
      <c r="JPH279" s="34"/>
      <c r="JPI279" s="34"/>
      <c r="JPJ279" s="34"/>
      <c r="JPK279" s="34"/>
      <c r="JPL279" s="34"/>
      <c r="JPM279" s="34"/>
      <c r="JPN279" s="34"/>
      <c r="JPO279" s="34"/>
      <c r="JPP279" s="34"/>
      <c r="JPQ279" s="34"/>
      <c r="JPR279" s="34"/>
      <c r="JPS279" s="34"/>
      <c r="JPT279" s="34"/>
      <c r="JPU279" s="34"/>
      <c r="JPV279" s="34"/>
      <c r="JPW279" s="34"/>
      <c r="JPX279" s="34"/>
      <c r="JPY279" s="34"/>
      <c r="JPZ279" s="34"/>
      <c r="JQA279" s="34"/>
      <c r="JQB279" s="34"/>
      <c r="JQC279" s="34"/>
      <c r="JQD279" s="34"/>
      <c r="JQE279" s="34"/>
      <c r="JQF279" s="34"/>
      <c r="JQG279" s="34"/>
      <c r="JQH279" s="34"/>
      <c r="JQI279" s="34"/>
      <c r="JQJ279" s="34"/>
      <c r="JQK279" s="34"/>
      <c r="JQL279" s="34"/>
      <c r="JQM279" s="34"/>
      <c r="JQN279" s="34"/>
      <c r="JQO279" s="34"/>
      <c r="JQP279" s="34"/>
      <c r="JQQ279" s="34"/>
      <c r="JQR279" s="34"/>
      <c r="JQS279" s="34"/>
      <c r="JQT279" s="34"/>
      <c r="JQU279" s="34"/>
      <c r="JQV279" s="34"/>
      <c r="JQW279" s="34"/>
      <c r="JQX279" s="34"/>
      <c r="JQY279" s="34"/>
      <c r="JQZ279" s="34"/>
      <c r="JRA279" s="34"/>
      <c r="JRB279" s="34"/>
      <c r="JRC279" s="34"/>
      <c r="JRD279" s="34"/>
      <c r="JRE279" s="34"/>
      <c r="JRF279" s="34"/>
      <c r="JRG279" s="34"/>
      <c r="JRH279" s="34"/>
      <c r="JRI279" s="34"/>
      <c r="JRJ279" s="34"/>
      <c r="JRK279" s="34"/>
      <c r="JRL279" s="34"/>
      <c r="JRM279" s="34"/>
      <c r="JRN279" s="34"/>
      <c r="JRO279" s="34"/>
      <c r="JRP279" s="34"/>
      <c r="JRQ279" s="34"/>
      <c r="JRR279" s="34"/>
      <c r="JRS279" s="34"/>
      <c r="JRT279" s="34"/>
      <c r="JRU279" s="34"/>
      <c r="JRV279" s="34"/>
      <c r="JRW279" s="34"/>
      <c r="JRX279" s="34"/>
      <c r="JRY279" s="34"/>
      <c r="JRZ279" s="34"/>
      <c r="JSA279" s="34"/>
      <c r="JSB279" s="34"/>
      <c r="JSC279" s="34"/>
      <c r="JSD279" s="34"/>
      <c r="JSE279" s="34"/>
      <c r="JSF279" s="34"/>
      <c r="JSG279" s="34"/>
      <c r="JSH279" s="34"/>
      <c r="JSI279" s="34"/>
      <c r="JSJ279" s="34"/>
      <c r="JSK279" s="34"/>
      <c r="JSL279" s="34"/>
      <c r="JSM279" s="34"/>
      <c r="JSN279" s="34"/>
      <c r="JSO279" s="34"/>
      <c r="JSP279" s="34"/>
      <c r="JSQ279" s="34"/>
      <c r="JSR279" s="34"/>
      <c r="JSS279" s="34"/>
      <c r="JST279" s="34"/>
      <c r="JSU279" s="34"/>
      <c r="JSV279" s="34"/>
      <c r="JSW279" s="34"/>
      <c r="JSX279" s="34"/>
      <c r="JSY279" s="34"/>
      <c r="JSZ279" s="34"/>
      <c r="JTA279" s="34"/>
      <c r="JTB279" s="34"/>
      <c r="JTC279" s="34"/>
      <c r="JTD279" s="34"/>
      <c r="JTE279" s="34"/>
      <c r="JTF279" s="34"/>
      <c r="JTG279" s="34"/>
      <c r="JTH279" s="34"/>
      <c r="JTI279" s="34"/>
      <c r="JTJ279" s="34"/>
      <c r="JTK279" s="34"/>
      <c r="JTL279" s="34"/>
      <c r="JTM279" s="34"/>
      <c r="JTN279" s="34"/>
      <c r="JTO279" s="34"/>
      <c r="JTP279" s="34"/>
      <c r="JTQ279" s="34"/>
      <c r="JTR279" s="34"/>
      <c r="JTS279" s="34"/>
      <c r="JTT279" s="34"/>
      <c r="JTU279" s="34"/>
      <c r="JTV279" s="34"/>
      <c r="JTW279" s="34"/>
      <c r="JTX279" s="34"/>
      <c r="JTY279" s="34"/>
      <c r="JTZ279" s="34"/>
      <c r="JUA279" s="34"/>
      <c r="JUB279" s="34"/>
      <c r="JUC279" s="34"/>
      <c r="JUD279" s="34"/>
      <c r="JUE279" s="34"/>
      <c r="JUF279" s="34"/>
      <c r="JUG279" s="34"/>
      <c r="JUH279" s="34"/>
      <c r="JUI279" s="34"/>
      <c r="JUJ279" s="34"/>
      <c r="JUK279" s="34"/>
      <c r="JUL279" s="34"/>
      <c r="JUM279" s="34"/>
      <c r="JUN279" s="34"/>
      <c r="JUO279" s="34"/>
      <c r="JUP279" s="34"/>
      <c r="JUQ279" s="34"/>
      <c r="JUR279" s="34"/>
      <c r="JUS279" s="34"/>
      <c r="JUT279" s="34"/>
      <c r="JUU279" s="34"/>
      <c r="JUV279" s="34"/>
      <c r="JUW279" s="34"/>
      <c r="JUX279" s="34"/>
      <c r="JUY279" s="34"/>
      <c r="JUZ279" s="34"/>
      <c r="JVA279" s="34"/>
      <c r="JVB279" s="34"/>
      <c r="JVC279" s="34"/>
      <c r="JVD279" s="34"/>
      <c r="JVE279" s="34"/>
      <c r="JVF279" s="34"/>
      <c r="JVG279" s="34"/>
      <c r="JVH279" s="34"/>
      <c r="JVI279" s="34"/>
      <c r="JVJ279" s="34"/>
      <c r="JVK279" s="34"/>
      <c r="JVL279" s="34"/>
      <c r="JVM279" s="34"/>
      <c r="JVN279" s="34"/>
      <c r="JVO279" s="34"/>
      <c r="JVP279" s="34"/>
      <c r="JVQ279" s="34"/>
      <c r="JVR279" s="34"/>
      <c r="JVS279" s="34"/>
      <c r="JVT279" s="34"/>
      <c r="JVU279" s="34"/>
      <c r="JVV279" s="34"/>
      <c r="JVW279" s="34"/>
      <c r="JVX279" s="34"/>
      <c r="JVY279" s="34"/>
      <c r="JVZ279" s="34"/>
      <c r="JWA279" s="34"/>
      <c r="JWB279" s="34"/>
      <c r="JWC279" s="34"/>
      <c r="JWD279" s="34"/>
      <c r="JWE279" s="34"/>
      <c r="JWF279" s="34"/>
      <c r="JWG279" s="34"/>
      <c r="JWH279" s="34"/>
      <c r="JWI279" s="34"/>
      <c r="JWJ279" s="34"/>
      <c r="JWK279" s="34"/>
      <c r="JWL279" s="34"/>
      <c r="JWM279" s="34"/>
      <c r="JWN279" s="34"/>
      <c r="JWO279" s="34"/>
      <c r="JWP279" s="34"/>
      <c r="JWQ279" s="34"/>
      <c r="JWR279" s="34"/>
      <c r="JWS279" s="34"/>
      <c r="JWT279" s="34"/>
      <c r="JWU279" s="34"/>
      <c r="JWV279" s="34"/>
      <c r="JWW279" s="34"/>
      <c r="JWX279" s="34"/>
      <c r="JWY279" s="34"/>
      <c r="JWZ279" s="34"/>
      <c r="JXA279" s="34"/>
      <c r="JXB279" s="34"/>
      <c r="JXC279" s="34"/>
      <c r="JXD279" s="34"/>
      <c r="JXE279" s="34"/>
      <c r="JXF279" s="34"/>
      <c r="JXG279" s="34"/>
      <c r="JXH279" s="34"/>
      <c r="JXI279" s="34"/>
      <c r="JXJ279" s="34"/>
      <c r="JXK279" s="34"/>
      <c r="JXL279" s="34"/>
      <c r="JXM279" s="34"/>
      <c r="JXN279" s="34"/>
      <c r="JXO279" s="34"/>
      <c r="JXP279" s="34"/>
      <c r="JXQ279" s="34"/>
      <c r="JXR279" s="34"/>
      <c r="JXS279" s="34"/>
      <c r="JXT279" s="34"/>
      <c r="JXU279" s="34"/>
      <c r="JXV279" s="34"/>
      <c r="JXW279" s="34"/>
      <c r="JXX279" s="34"/>
      <c r="JXY279" s="34"/>
      <c r="JXZ279" s="34"/>
      <c r="JYA279" s="34"/>
      <c r="JYB279" s="34"/>
      <c r="JYC279" s="34"/>
      <c r="JYD279" s="34"/>
      <c r="JYE279" s="34"/>
      <c r="JYF279" s="34"/>
      <c r="JYG279" s="34"/>
      <c r="JYH279" s="34"/>
      <c r="JYI279" s="34"/>
      <c r="JYJ279" s="34"/>
      <c r="JYK279" s="34"/>
      <c r="JYL279" s="34"/>
      <c r="JYM279" s="34"/>
      <c r="JYN279" s="34"/>
      <c r="JYO279" s="34"/>
      <c r="JYP279" s="34"/>
      <c r="JYQ279" s="34"/>
      <c r="JYR279" s="34"/>
      <c r="JYS279" s="34"/>
      <c r="JYT279" s="34"/>
      <c r="JYU279" s="34"/>
      <c r="JYV279" s="34"/>
      <c r="JYW279" s="34"/>
      <c r="JYX279" s="34"/>
      <c r="JYY279" s="34"/>
      <c r="JYZ279" s="34"/>
      <c r="JZA279" s="34"/>
      <c r="JZB279" s="34"/>
      <c r="JZC279" s="34"/>
      <c r="JZD279" s="34"/>
      <c r="JZE279" s="34"/>
      <c r="JZF279" s="34"/>
      <c r="JZG279" s="34"/>
      <c r="JZH279" s="34"/>
      <c r="JZI279" s="34"/>
      <c r="JZJ279" s="34"/>
      <c r="JZK279" s="34"/>
      <c r="JZL279" s="34"/>
      <c r="JZM279" s="34"/>
      <c r="JZN279" s="34"/>
      <c r="JZO279" s="34"/>
      <c r="JZP279" s="34"/>
      <c r="JZQ279" s="34"/>
      <c r="JZR279" s="34"/>
      <c r="JZS279" s="34"/>
      <c r="JZT279" s="34"/>
      <c r="JZU279" s="34"/>
      <c r="JZV279" s="34"/>
      <c r="JZW279" s="34"/>
      <c r="JZX279" s="34"/>
      <c r="JZY279" s="34"/>
      <c r="JZZ279" s="34"/>
      <c r="KAA279" s="34"/>
      <c r="KAB279" s="34"/>
      <c r="KAC279" s="34"/>
      <c r="KAD279" s="34"/>
      <c r="KAE279" s="34"/>
      <c r="KAF279" s="34"/>
      <c r="KAG279" s="34"/>
      <c r="KAH279" s="34"/>
      <c r="KAI279" s="34"/>
      <c r="KAJ279" s="34"/>
      <c r="KAK279" s="34"/>
      <c r="KAL279" s="34"/>
      <c r="KAM279" s="34"/>
      <c r="KAN279" s="34"/>
      <c r="KAO279" s="34"/>
      <c r="KAP279" s="34"/>
      <c r="KAQ279" s="34"/>
      <c r="KAR279" s="34"/>
      <c r="KAS279" s="34"/>
      <c r="KAT279" s="34"/>
      <c r="KAU279" s="34"/>
      <c r="KAV279" s="34"/>
      <c r="KAW279" s="34"/>
      <c r="KAX279" s="34"/>
      <c r="KAY279" s="34"/>
      <c r="KAZ279" s="34"/>
      <c r="KBA279" s="34"/>
      <c r="KBB279" s="34"/>
      <c r="KBC279" s="34"/>
      <c r="KBD279" s="34"/>
      <c r="KBE279" s="34"/>
      <c r="KBF279" s="34"/>
      <c r="KBG279" s="34"/>
      <c r="KBH279" s="34"/>
      <c r="KBI279" s="34"/>
      <c r="KBJ279" s="34"/>
      <c r="KBK279" s="34"/>
      <c r="KBL279" s="34"/>
      <c r="KBM279" s="34"/>
      <c r="KBN279" s="34"/>
      <c r="KBO279" s="34"/>
      <c r="KBP279" s="34"/>
      <c r="KBQ279" s="34"/>
      <c r="KBR279" s="34"/>
      <c r="KBS279" s="34"/>
      <c r="KBT279" s="34"/>
      <c r="KBU279" s="34"/>
      <c r="KBV279" s="34"/>
      <c r="KBW279" s="34"/>
      <c r="KBX279" s="34"/>
      <c r="KBY279" s="34"/>
      <c r="KBZ279" s="34"/>
      <c r="KCA279" s="34"/>
      <c r="KCB279" s="34"/>
      <c r="KCC279" s="34"/>
      <c r="KCD279" s="34"/>
      <c r="KCE279" s="34"/>
      <c r="KCF279" s="34"/>
      <c r="KCG279" s="34"/>
      <c r="KCH279" s="34"/>
      <c r="KCI279" s="34"/>
      <c r="KCJ279" s="34"/>
      <c r="KCK279" s="34"/>
      <c r="KCL279" s="34"/>
      <c r="KCM279" s="34"/>
      <c r="KCN279" s="34"/>
      <c r="KCO279" s="34"/>
      <c r="KCP279" s="34"/>
      <c r="KCQ279" s="34"/>
      <c r="KCR279" s="34"/>
      <c r="KCS279" s="34"/>
      <c r="KCT279" s="34"/>
      <c r="KCU279" s="34"/>
      <c r="KCV279" s="34"/>
      <c r="KCW279" s="34"/>
      <c r="KCX279" s="34"/>
      <c r="KCY279" s="34"/>
      <c r="KCZ279" s="34"/>
      <c r="KDA279" s="34"/>
      <c r="KDB279" s="34"/>
      <c r="KDC279" s="34"/>
      <c r="KDD279" s="34"/>
      <c r="KDE279" s="34"/>
      <c r="KDF279" s="34"/>
      <c r="KDG279" s="34"/>
      <c r="KDH279" s="34"/>
      <c r="KDI279" s="34"/>
      <c r="KDJ279" s="34"/>
      <c r="KDK279" s="34"/>
      <c r="KDL279" s="34"/>
      <c r="KDM279" s="34"/>
      <c r="KDN279" s="34"/>
      <c r="KDO279" s="34"/>
      <c r="KDP279" s="34"/>
      <c r="KDQ279" s="34"/>
      <c r="KDR279" s="34"/>
      <c r="KDS279" s="34"/>
      <c r="KDT279" s="34"/>
      <c r="KDU279" s="34"/>
      <c r="KDV279" s="34"/>
      <c r="KDW279" s="34"/>
      <c r="KDX279" s="34"/>
      <c r="KDY279" s="34"/>
      <c r="KDZ279" s="34"/>
      <c r="KEA279" s="34"/>
      <c r="KEB279" s="34"/>
      <c r="KEC279" s="34"/>
      <c r="KED279" s="34"/>
      <c r="KEE279" s="34"/>
      <c r="KEF279" s="34"/>
      <c r="KEG279" s="34"/>
      <c r="KEH279" s="34"/>
      <c r="KEI279" s="34"/>
      <c r="KEJ279" s="34"/>
      <c r="KEK279" s="34"/>
      <c r="KEL279" s="34"/>
      <c r="KEM279" s="34"/>
      <c r="KEN279" s="34"/>
      <c r="KEO279" s="34"/>
      <c r="KEP279" s="34"/>
      <c r="KEQ279" s="34"/>
      <c r="KER279" s="34"/>
      <c r="KES279" s="34"/>
      <c r="KET279" s="34"/>
      <c r="KEU279" s="34"/>
      <c r="KEV279" s="34"/>
      <c r="KEW279" s="34"/>
      <c r="KEX279" s="34"/>
      <c r="KEY279" s="34"/>
      <c r="KEZ279" s="34"/>
      <c r="KFA279" s="34"/>
      <c r="KFB279" s="34"/>
      <c r="KFC279" s="34"/>
      <c r="KFD279" s="34"/>
      <c r="KFE279" s="34"/>
      <c r="KFF279" s="34"/>
      <c r="KFG279" s="34"/>
      <c r="KFH279" s="34"/>
      <c r="KFI279" s="34"/>
      <c r="KFJ279" s="34"/>
      <c r="KFK279" s="34"/>
      <c r="KFL279" s="34"/>
      <c r="KFM279" s="34"/>
      <c r="KFN279" s="34"/>
      <c r="KFO279" s="34"/>
      <c r="KFP279" s="34"/>
      <c r="KFQ279" s="34"/>
      <c r="KFR279" s="34"/>
      <c r="KFS279" s="34"/>
      <c r="KFT279" s="34"/>
      <c r="KFU279" s="34"/>
      <c r="KFV279" s="34"/>
      <c r="KFW279" s="34"/>
      <c r="KFX279" s="34"/>
      <c r="KFY279" s="34"/>
      <c r="KFZ279" s="34"/>
      <c r="KGA279" s="34"/>
      <c r="KGB279" s="34"/>
      <c r="KGC279" s="34"/>
      <c r="KGD279" s="34"/>
      <c r="KGE279" s="34"/>
      <c r="KGF279" s="34"/>
      <c r="KGG279" s="34"/>
      <c r="KGH279" s="34"/>
      <c r="KGI279" s="34"/>
      <c r="KGJ279" s="34"/>
      <c r="KGK279" s="34"/>
      <c r="KGL279" s="34"/>
      <c r="KGM279" s="34"/>
      <c r="KGN279" s="34"/>
      <c r="KGO279" s="34"/>
      <c r="KGP279" s="34"/>
      <c r="KGQ279" s="34"/>
      <c r="KGR279" s="34"/>
      <c r="KGS279" s="34"/>
      <c r="KGT279" s="34"/>
      <c r="KGU279" s="34"/>
      <c r="KGV279" s="34"/>
      <c r="KGW279" s="34"/>
      <c r="KGX279" s="34"/>
      <c r="KGY279" s="34"/>
      <c r="KGZ279" s="34"/>
      <c r="KHA279" s="34"/>
      <c r="KHB279" s="34"/>
      <c r="KHC279" s="34"/>
      <c r="KHD279" s="34"/>
      <c r="KHE279" s="34"/>
      <c r="KHF279" s="34"/>
      <c r="KHG279" s="34"/>
      <c r="KHH279" s="34"/>
      <c r="KHI279" s="34"/>
      <c r="KHJ279" s="34"/>
      <c r="KHK279" s="34"/>
      <c r="KHL279" s="34"/>
      <c r="KHM279" s="34"/>
      <c r="KHN279" s="34"/>
      <c r="KHO279" s="34"/>
      <c r="KHP279" s="34"/>
      <c r="KHQ279" s="34"/>
      <c r="KHR279" s="34"/>
      <c r="KHS279" s="34"/>
      <c r="KHT279" s="34"/>
      <c r="KHU279" s="34"/>
      <c r="KHV279" s="34"/>
      <c r="KHW279" s="34"/>
      <c r="KHX279" s="34"/>
      <c r="KHY279" s="34"/>
      <c r="KHZ279" s="34"/>
      <c r="KIA279" s="34"/>
      <c r="KIB279" s="34"/>
      <c r="KIC279" s="34"/>
      <c r="KID279" s="34"/>
      <c r="KIE279" s="34"/>
      <c r="KIF279" s="34"/>
      <c r="KIG279" s="34"/>
      <c r="KIH279" s="34"/>
      <c r="KII279" s="34"/>
      <c r="KIJ279" s="34"/>
      <c r="KIK279" s="34"/>
      <c r="KIL279" s="34"/>
      <c r="KIM279" s="34"/>
      <c r="KIN279" s="34"/>
      <c r="KIO279" s="34"/>
      <c r="KIP279" s="34"/>
      <c r="KIQ279" s="34"/>
      <c r="KIR279" s="34"/>
      <c r="KIS279" s="34"/>
      <c r="KIT279" s="34"/>
      <c r="KIU279" s="34"/>
      <c r="KIV279" s="34"/>
      <c r="KIW279" s="34"/>
      <c r="KIX279" s="34"/>
      <c r="KIY279" s="34"/>
      <c r="KIZ279" s="34"/>
      <c r="KJA279" s="34"/>
      <c r="KJB279" s="34"/>
      <c r="KJC279" s="34"/>
      <c r="KJD279" s="34"/>
      <c r="KJE279" s="34"/>
      <c r="KJF279" s="34"/>
      <c r="KJG279" s="34"/>
      <c r="KJH279" s="34"/>
      <c r="KJI279" s="34"/>
      <c r="KJJ279" s="34"/>
      <c r="KJK279" s="34"/>
      <c r="KJL279" s="34"/>
      <c r="KJM279" s="34"/>
      <c r="KJN279" s="34"/>
      <c r="KJO279" s="34"/>
      <c r="KJP279" s="34"/>
      <c r="KJQ279" s="34"/>
      <c r="KJR279" s="34"/>
      <c r="KJS279" s="34"/>
      <c r="KJT279" s="34"/>
      <c r="KJU279" s="34"/>
      <c r="KJV279" s="34"/>
      <c r="KJW279" s="34"/>
      <c r="KJX279" s="34"/>
      <c r="KJY279" s="34"/>
      <c r="KJZ279" s="34"/>
      <c r="KKA279" s="34"/>
      <c r="KKB279" s="34"/>
      <c r="KKC279" s="34"/>
      <c r="KKD279" s="34"/>
      <c r="KKE279" s="34"/>
      <c r="KKF279" s="34"/>
      <c r="KKG279" s="34"/>
      <c r="KKH279" s="34"/>
      <c r="KKI279" s="34"/>
      <c r="KKJ279" s="34"/>
      <c r="KKK279" s="34"/>
      <c r="KKL279" s="34"/>
      <c r="KKM279" s="34"/>
      <c r="KKN279" s="34"/>
      <c r="KKO279" s="34"/>
      <c r="KKP279" s="34"/>
      <c r="KKQ279" s="34"/>
      <c r="KKR279" s="34"/>
      <c r="KKS279" s="34"/>
      <c r="KKT279" s="34"/>
      <c r="KKU279" s="34"/>
      <c r="KKV279" s="34"/>
      <c r="KKW279" s="34"/>
      <c r="KKX279" s="34"/>
      <c r="KKY279" s="34"/>
      <c r="KKZ279" s="34"/>
      <c r="KLA279" s="34"/>
      <c r="KLB279" s="34"/>
      <c r="KLC279" s="34"/>
      <c r="KLD279" s="34"/>
      <c r="KLE279" s="34"/>
      <c r="KLF279" s="34"/>
      <c r="KLG279" s="34"/>
      <c r="KLH279" s="34"/>
      <c r="KLI279" s="34"/>
      <c r="KLJ279" s="34"/>
      <c r="KLK279" s="34"/>
      <c r="KLL279" s="34"/>
      <c r="KLM279" s="34"/>
      <c r="KLN279" s="34"/>
      <c r="KLO279" s="34"/>
      <c r="KLP279" s="34"/>
      <c r="KLQ279" s="34"/>
      <c r="KLR279" s="34"/>
      <c r="KLS279" s="34"/>
      <c r="KLT279" s="34"/>
      <c r="KLU279" s="34"/>
      <c r="KLV279" s="34"/>
      <c r="KLW279" s="34"/>
      <c r="KLX279" s="34"/>
      <c r="KLY279" s="34"/>
      <c r="KLZ279" s="34"/>
      <c r="KMA279" s="34"/>
      <c r="KMB279" s="34"/>
      <c r="KMC279" s="34"/>
      <c r="KMD279" s="34"/>
      <c r="KME279" s="34"/>
      <c r="KMF279" s="34"/>
      <c r="KMG279" s="34"/>
      <c r="KMH279" s="34"/>
      <c r="KMI279" s="34"/>
      <c r="KMJ279" s="34"/>
      <c r="KMK279" s="34"/>
      <c r="KML279" s="34"/>
      <c r="KMM279" s="34"/>
      <c r="KMN279" s="34"/>
      <c r="KMO279" s="34"/>
      <c r="KMP279" s="34"/>
      <c r="KMQ279" s="34"/>
      <c r="KMR279" s="34"/>
      <c r="KMS279" s="34"/>
      <c r="KMT279" s="34"/>
      <c r="KMU279" s="34"/>
      <c r="KMV279" s="34"/>
      <c r="KMW279" s="34"/>
      <c r="KMX279" s="34"/>
      <c r="KMY279" s="34"/>
      <c r="KMZ279" s="34"/>
      <c r="KNA279" s="34"/>
      <c r="KNB279" s="34"/>
      <c r="KNC279" s="34"/>
      <c r="KND279" s="34"/>
      <c r="KNE279" s="34"/>
      <c r="KNF279" s="34"/>
      <c r="KNG279" s="34"/>
      <c r="KNH279" s="34"/>
      <c r="KNI279" s="34"/>
      <c r="KNJ279" s="34"/>
      <c r="KNK279" s="34"/>
      <c r="KNL279" s="34"/>
      <c r="KNM279" s="34"/>
      <c r="KNN279" s="34"/>
      <c r="KNO279" s="34"/>
      <c r="KNP279" s="34"/>
      <c r="KNQ279" s="34"/>
      <c r="KNR279" s="34"/>
      <c r="KNS279" s="34"/>
      <c r="KNT279" s="34"/>
      <c r="KNU279" s="34"/>
      <c r="KNV279" s="34"/>
      <c r="KNW279" s="34"/>
      <c r="KNX279" s="34"/>
      <c r="KNY279" s="34"/>
      <c r="KNZ279" s="34"/>
      <c r="KOA279" s="34"/>
      <c r="KOB279" s="34"/>
      <c r="KOC279" s="34"/>
      <c r="KOD279" s="34"/>
      <c r="KOE279" s="34"/>
      <c r="KOF279" s="34"/>
      <c r="KOG279" s="34"/>
      <c r="KOH279" s="34"/>
      <c r="KOI279" s="34"/>
      <c r="KOJ279" s="34"/>
      <c r="KOK279" s="34"/>
      <c r="KOL279" s="34"/>
      <c r="KOM279" s="34"/>
      <c r="KON279" s="34"/>
      <c r="KOO279" s="34"/>
      <c r="KOP279" s="34"/>
      <c r="KOQ279" s="34"/>
      <c r="KOR279" s="34"/>
      <c r="KOS279" s="34"/>
      <c r="KOT279" s="34"/>
      <c r="KOU279" s="34"/>
      <c r="KOV279" s="34"/>
      <c r="KOW279" s="34"/>
      <c r="KOX279" s="34"/>
      <c r="KOY279" s="34"/>
      <c r="KOZ279" s="34"/>
      <c r="KPA279" s="34"/>
      <c r="KPB279" s="34"/>
      <c r="KPC279" s="34"/>
      <c r="KPD279" s="34"/>
      <c r="KPE279" s="34"/>
      <c r="KPF279" s="34"/>
      <c r="KPG279" s="34"/>
      <c r="KPH279" s="34"/>
      <c r="KPI279" s="34"/>
      <c r="KPJ279" s="34"/>
      <c r="KPK279" s="34"/>
      <c r="KPL279" s="34"/>
      <c r="KPM279" s="34"/>
      <c r="KPN279" s="34"/>
      <c r="KPO279" s="34"/>
      <c r="KPP279" s="34"/>
      <c r="KPQ279" s="34"/>
      <c r="KPR279" s="34"/>
      <c r="KPS279" s="34"/>
      <c r="KPT279" s="34"/>
      <c r="KPU279" s="34"/>
      <c r="KPV279" s="34"/>
      <c r="KPW279" s="34"/>
      <c r="KPX279" s="34"/>
      <c r="KPY279" s="34"/>
      <c r="KPZ279" s="34"/>
      <c r="KQA279" s="34"/>
      <c r="KQB279" s="34"/>
      <c r="KQC279" s="34"/>
      <c r="KQD279" s="34"/>
      <c r="KQE279" s="34"/>
      <c r="KQF279" s="34"/>
      <c r="KQG279" s="34"/>
      <c r="KQH279" s="34"/>
      <c r="KQI279" s="34"/>
      <c r="KQJ279" s="34"/>
      <c r="KQK279" s="34"/>
      <c r="KQL279" s="34"/>
      <c r="KQM279" s="34"/>
      <c r="KQN279" s="34"/>
      <c r="KQO279" s="34"/>
      <c r="KQP279" s="34"/>
      <c r="KQQ279" s="34"/>
      <c r="KQR279" s="34"/>
      <c r="KQS279" s="34"/>
      <c r="KQT279" s="34"/>
      <c r="KQU279" s="34"/>
      <c r="KQV279" s="34"/>
      <c r="KQW279" s="34"/>
      <c r="KQX279" s="34"/>
      <c r="KQY279" s="34"/>
      <c r="KQZ279" s="34"/>
      <c r="KRA279" s="34"/>
      <c r="KRB279" s="34"/>
      <c r="KRC279" s="34"/>
      <c r="KRD279" s="34"/>
      <c r="KRE279" s="34"/>
      <c r="KRF279" s="34"/>
      <c r="KRG279" s="34"/>
      <c r="KRH279" s="34"/>
      <c r="KRI279" s="34"/>
      <c r="KRJ279" s="34"/>
      <c r="KRK279" s="34"/>
      <c r="KRL279" s="34"/>
      <c r="KRM279" s="34"/>
      <c r="KRN279" s="34"/>
      <c r="KRO279" s="34"/>
      <c r="KRP279" s="34"/>
      <c r="KRQ279" s="34"/>
      <c r="KRR279" s="34"/>
      <c r="KRS279" s="34"/>
      <c r="KRT279" s="34"/>
      <c r="KRU279" s="34"/>
      <c r="KRV279" s="34"/>
      <c r="KRW279" s="34"/>
      <c r="KRX279" s="34"/>
      <c r="KRY279" s="34"/>
      <c r="KRZ279" s="34"/>
      <c r="KSA279" s="34"/>
      <c r="KSB279" s="34"/>
      <c r="KSC279" s="34"/>
      <c r="KSD279" s="34"/>
      <c r="KSE279" s="34"/>
      <c r="KSF279" s="34"/>
      <c r="KSG279" s="34"/>
      <c r="KSH279" s="34"/>
      <c r="KSI279" s="34"/>
      <c r="KSJ279" s="34"/>
      <c r="KSK279" s="34"/>
      <c r="KSL279" s="34"/>
      <c r="KSM279" s="34"/>
      <c r="KSN279" s="34"/>
      <c r="KSO279" s="34"/>
      <c r="KSP279" s="34"/>
      <c r="KSQ279" s="34"/>
      <c r="KSR279" s="34"/>
      <c r="KSS279" s="34"/>
      <c r="KST279" s="34"/>
      <c r="KSU279" s="34"/>
      <c r="KSV279" s="34"/>
      <c r="KSW279" s="34"/>
      <c r="KSX279" s="34"/>
      <c r="KSY279" s="34"/>
      <c r="KSZ279" s="34"/>
      <c r="KTA279" s="34"/>
      <c r="KTB279" s="34"/>
      <c r="KTC279" s="34"/>
      <c r="KTD279" s="34"/>
      <c r="KTE279" s="34"/>
      <c r="KTF279" s="34"/>
      <c r="KTG279" s="34"/>
      <c r="KTH279" s="34"/>
      <c r="KTI279" s="34"/>
      <c r="KTJ279" s="34"/>
      <c r="KTK279" s="34"/>
      <c r="KTL279" s="34"/>
      <c r="KTM279" s="34"/>
      <c r="KTN279" s="34"/>
      <c r="KTO279" s="34"/>
      <c r="KTP279" s="34"/>
      <c r="KTQ279" s="34"/>
      <c r="KTR279" s="34"/>
      <c r="KTS279" s="34"/>
      <c r="KTT279" s="34"/>
      <c r="KTU279" s="34"/>
      <c r="KTV279" s="34"/>
      <c r="KTW279" s="34"/>
      <c r="KTX279" s="34"/>
      <c r="KTY279" s="34"/>
      <c r="KTZ279" s="34"/>
      <c r="KUA279" s="34"/>
      <c r="KUB279" s="34"/>
      <c r="KUC279" s="34"/>
      <c r="KUD279" s="34"/>
      <c r="KUE279" s="34"/>
      <c r="KUF279" s="34"/>
      <c r="KUG279" s="34"/>
      <c r="KUH279" s="34"/>
      <c r="KUI279" s="34"/>
      <c r="KUJ279" s="34"/>
      <c r="KUK279" s="34"/>
      <c r="KUL279" s="34"/>
      <c r="KUM279" s="34"/>
      <c r="KUN279" s="34"/>
      <c r="KUO279" s="34"/>
      <c r="KUP279" s="34"/>
      <c r="KUQ279" s="34"/>
      <c r="KUR279" s="34"/>
      <c r="KUS279" s="34"/>
      <c r="KUT279" s="34"/>
      <c r="KUU279" s="34"/>
      <c r="KUV279" s="34"/>
      <c r="KUW279" s="34"/>
      <c r="KUX279" s="34"/>
      <c r="KUY279" s="34"/>
      <c r="KUZ279" s="34"/>
      <c r="KVA279" s="34"/>
      <c r="KVB279" s="34"/>
      <c r="KVC279" s="34"/>
      <c r="KVD279" s="34"/>
      <c r="KVE279" s="34"/>
      <c r="KVF279" s="34"/>
      <c r="KVG279" s="34"/>
      <c r="KVH279" s="34"/>
      <c r="KVI279" s="34"/>
      <c r="KVJ279" s="34"/>
      <c r="KVK279" s="34"/>
      <c r="KVL279" s="34"/>
      <c r="KVM279" s="34"/>
      <c r="KVN279" s="34"/>
      <c r="KVO279" s="34"/>
      <c r="KVP279" s="34"/>
      <c r="KVQ279" s="34"/>
      <c r="KVR279" s="34"/>
      <c r="KVS279" s="34"/>
      <c r="KVT279" s="34"/>
      <c r="KVU279" s="34"/>
      <c r="KVV279" s="34"/>
      <c r="KVW279" s="34"/>
      <c r="KVX279" s="34"/>
      <c r="KVY279" s="34"/>
      <c r="KVZ279" s="34"/>
      <c r="KWA279" s="34"/>
      <c r="KWB279" s="34"/>
      <c r="KWC279" s="34"/>
      <c r="KWD279" s="34"/>
      <c r="KWE279" s="34"/>
      <c r="KWF279" s="34"/>
      <c r="KWG279" s="34"/>
      <c r="KWH279" s="34"/>
      <c r="KWI279" s="34"/>
      <c r="KWJ279" s="34"/>
      <c r="KWK279" s="34"/>
      <c r="KWL279" s="34"/>
      <c r="KWM279" s="34"/>
      <c r="KWN279" s="34"/>
      <c r="KWO279" s="34"/>
      <c r="KWP279" s="34"/>
      <c r="KWQ279" s="34"/>
      <c r="KWR279" s="34"/>
      <c r="KWS279" s="34"/>
      <c r="KWT279" s="34"/>
      <c r="KWU279" s="34"/>
      <c r="KWV279" s="34"/>
      <c r="KWW279" s="34"/>
      <c r="KWX279" s="34"/>
      <c r="KWY279" s="34"/>
      <c r="KWZ279" s="34"/>
      <c r="KXA279" s="34"/>
      <c r="KXB279" s="34"/>
      <c r="KXC279" s="34"/>
      <c r="KXD279" s="34"/>
      <c r="KXE279" s="34"/>
      <c r="KXF279" s="34"/>
      <c r="KXG279" s="34"/>
      <c r="KXH279" s="34"/>
      <c r="KXI279" s="34"/>
      <c r="KXJ279" s="34"/>
      <c r="KXK279" s="34"/>
      <c r="KXL279" s="34"/>
      <c r="KXM279" s="34"/>
      <c r="KXN279" s="34"/>
      <c r="KXO279" s="34"/>
      <c r="KXP279" s="34"/>
      <c r="KXQ279" s="34"/>
      <c r="KXR279" s="34"/>
      <c r="KXS279" s="34"/>
      <c r="KXT279" s="34"/>
      <c r="KXU279" s="34"/>
      <c r="KXV279" s="34"/>
      <c r="KXW279" s="34"/>
      <c r="KXX279" s="34"/>
      <c r="KXY279" s="34"/>
      <c r="KXZ279" s="34"/>
      <c r="KYA279" s="34"/>
      <c r="KYB279" s="34"/>
      <c r="KYC279" s="34"/>
      <c r="KYD279" s="34"/>
      <c r="KYE279" s="34"/>
      <c r="KYF279" s="34"/>
      <c r="KYG279" s="34"/>
      <c r="KYH279" s="34"/>
      <c r="KYI279" s="34"/>
      <c r="KYJ279" s="34"/>
      <c r="KYK279" s="34"/>
      <c r="KYL279" s="34"/>
      <c r="KYM279" s="34"/>
      <c r="KYN279" s="34"/>
      <c r="KYO279" s="34"/>
      <c r="KYP279" s="34"/>
      <c r="KYQ279" s="34"/>
      <c r="KYR279" s="34"/>
      <c r="KYS279" s="34"/>
      <c r="KYT279" s="34"/>
      <c r="KYU279" s="34"/>
      <c r="KYV279" s="34"/>
      <c r="KYW279" s="34"/>
      <c r="KYX279" s="34"/>
      <c r="KYY279" s="34"/>
      <c r="KYZ279" s="34"/>
      <c r="KZA279" s="34"/>
      <c r="KZB279" s="34"/>
      <c r="KZC279" s="34"/>
      <c r="KZD279" s="34"/>
      <c r="KZE279" s="34"/>
      <c r="KZF279" s="34"/>
      <c r="KZG279" s="34"/>
      <c r="KZH279" s="34"/>
      <c r="KZI279" s="34"/>
      <c r="KZJ279" s="34"/>
      <c r="KZK279" s="34"/>
      <c r="KZL279" s="34"/>
      <c r="KZM279" s="34"/>
      <c r="KZN279" s="34"/>
      <c r="KZO279" s="34"/>
      <c r="KZP279" s="34"/>
      <c r="KZQ279" s="34"/>
      <c r="KZR279" s="34"/>
      <c r="KZS279" s="34"/>
      <c r="KZT279" s="34"/>
      <c r="KZU279" s="34"/>
      <c r="KZV279" s="34"/>
      <c r="KZW279" s="34"/>
      <c r="KZX279" s="34"/>
      <c r="KZY279" s="34"/>
      <c r="KZZ279" s="34"/>
      <c r="LAA279" s="34"/>
      <c r="LAB279" s="34"/>
      <c r="LAC279" s="34"/>
      <c r="LAD279" s="34"/>
      <c r="LAE279" s="34"/>
      <c r="LAF279" s="34"/>
      <c r="LAG279" s="34"/>
      <c r="LAH279" s="34"/>
      <c r="LAI279" s="34"/>
      <c r="LAJ279" s="34"/>
      <c r="LAK279" s="34"/>
      <c r="LAL279" s="34"/>
      <c r="LAM279" s="34"/>
      <c r="LAN279" s="34"/>
      <c r="LAO279" s="34"/>
      <c r="LAP279" s="34"/>
      <c r="LAQ279" s="34"/>
      <c r="LAR279" s="34"/>
      <c r="LAS279" s="34"/>
      <c r="LAT279" s="34"/>
      <c r="LAU279" s="34"/>
      <c r="LAV279" s="34"/>
      <c r="LAW279" s="34"/>
      <c r="LAX279" s="34"/>
      <c r="LAY279" s="34"/>
      <c r="LAZ279" s="34"/>
      <c r="LBA279" s="34"/>
      <c r="LBB279" s="34"/>
      <c r="LBC279" s="34"/>
      <c r="LBD279" s="34"/>
      <c r="LBE279" s="34"/>
      <c r="LBF279" s="34"/>
      <c r="LBG279" s="34"/>
      <c r="LBH279" s="34"/>
      <c r="LBI279" s="34"/>
      <c r="LBJ279" s="34"/>
      <c r="LBK279" s="34"/>
      <c r="LBL279" s="34"/>
      <c r="LBM279" s="34"/>
      <c r="LBN279" s="34"/>
      <c r="LBO279" s="34"/>
      <c r="LBP279" s="34"/>
      <c r="LBQ279" s="34"/>
      <c r="LBR279" s="34"/>
      <c r="LBS279" s="34"/>
      <c r="LBT279" s="34"/>
      <c r="LBU279" s="34"/>
      <c r="LBV279" s="34"/>
      <c r="LBW279" s="34"/>
      <c r="LBX279" s="34"/>
      <c r="LBY279" s="34"/>
      <c r="LBZ279" s="34"/>
      <c r="LCA279" s="34"/>
      <c r="LCB279" s="34"/>
      <c r="LCC279" s="34"/>
      <c r="LCD279" s="34"/>
      <c r="LCE279" s="34"/>
      <c r="LCF279" s="34"/>
      <c r="LCG279" s="34"/>
      <c r="LCH279" s="34"/>
      <c r="LCI279" s="34"/>
      <c r="LCJ279" s="34"/>
      <c r="LCK279" s="34"/>
      <c r="LCL279" s="34"/>
      <c r="LCM279" s="34"/>
      <c r="LCN279" s="34"/>
      <c r="LCO279" s="34"/>
      <c r="LCP279" s="34"/>
      <c r="LCQ279" s="34"/>
      <c r="LCR279" s="34"/>
      <c r="LCS279" s="34"/>
      <c r="LCT279" s="34"/>
      <c r="LCU279" s="34"/>
      <c r="LCV279" s="34"/>
      <c r="LCW279" s="34"/>
      <c r="LCX279" s="34"/>
      <c r="LCY279" s="34"/>
      <c r="LCZ279" s="34"/>
      <c r="LDA279" s="34"/>
      <c r="LDB279" s="34"/>
      <c r="LDC279" s="34"/>
      <c r="LDD279" s="34"/>
      <c r="LDE279" s="34"/>
      <c r="LDF279" s="34"/>
      <c r="LDG279" s="34"/>
      <c r="LDH279" s="34"/>
      <c r="LDI279" s="34"/>
      <c r="LDJ279" s="34"/>
      <c r="LDK279" s="34"/>
      <c r="LDL279" s="34"/>
      <c r="LDM279" s="34"/>
      <c r="LDN279" s="34"/>
      <c r="LDO279" s="34"/>
      <c r="LDP279" s="34"/>
      <c r="LDQ279" s="34"/>
      <c r="LDR279" s="34"/>
      <c r="LDS279" s="34"/>
      <c r="LDT279" s="34"/>
      <c r="LDU279" s="34"/>
      <c r="LDV279" s="34"/>
      <c r="LDW279" s="34"/>
      <c r="LDX279" s="34"/>
      <c r="LDY279" s="34"/>
      <c r="LDZ279" s="34"/>
      <c r="LEA279" s="34"/>
      <c r="LEB279" s="34"/>
      <c r="LEC279" s="34"/>
      <c r="LED279" s="34"/>
      <c r="LEE279" s="34"/>
      <c r="LEF279" s="34"/>
      <c r="LEG279" s="34"/>
      <c r="LEH279" s="34"/>
      <c r="LEI279" s="34"/>
      <c r="LEJ279" s="34"/>
      <c r="LEK279" s="34"/>
      <c r="LEL279" s="34"/>
      <c r="LEM279" s="34"/>
      <c r="LEN279" s="34"/>
      <c r="LEO279" s="34"/>
      <c r="LEP279" s="34"/>
      <c r="LEQ279" s="34"/>
      <c r="LER279" s="34"/>
      <c r="LES279" s="34"/>
      <c r="LET279" s="34"/>
      <c r="LEU279" s="34"/>
      <c r="LEV279" s="34"/>
      <c r="LEW279" s="34"/>
      <c r="LEX279" s="34"/>
      <c r="LEY279" s="34"/>
      <c r="LEZ279" s="34"/>
      <c r="LFA279" s="34"/>
      <c r="LFB279" s="34"/>
      <c r="LFC279" s="34"/>
      <c r="LFD279" s="34"/>
      <c r="LFE279" s="34"/>
      <c r="LFF279" s="34"/>
      <c r="LFG279" s="34"/>
      <c r="LFH279" s="34"/>
      <c r="LFI279" s="34"/>
      <c r="LFJ279" s="34"/>
      <c r="LFK279" s="34"/>
      <c r="LFL279" s="34"/>
      <c r="LFM279" s="34"/>
      <c r="LFN279" s="34"/>
      <c r="LFO279" s="34"/>
      <c r="LFP279" s="34"/>
      <c r="LFQ279" s="34"/>
      <c r="LFR279" s="34"/>
      <c r="LFS279" s="34"/>
      <c r="LFT279" s="34"/>
      <c r="LFU279" s="34"/>
      <c r="LFV279" s="34"/>
      <c r="LFW279" s="34"/>
      <c r="LFX279" s="34"/>
      <c r="LFY279" s="34"/>
      <c r="LFZ279" s="34"/>
      <c r="LGA279" s="34"/>
      <c r="LGB279" s="34"/>
      <c r="LGC279" s="34"/>
      <c r="LGD279" s="34"/>
      <c r="LGE279" s="34"/>
      <c r="LGF279" s="34"/>
      <c r="LGG279" s="34"/>
      <c r="LGH279" s="34"/>
      <c r="LGI279" s="34"/>
      <c r="LGJ279" s="34"/>
      <c r="LGK279" s="34"/>
      <c r="LGL279" s="34"/>
      <c r="LGM279" s="34"/>
      <c r="LGN279" s="34"/>
      <c r="LGO279" s="34"/>
      <c r="LGP279" s="34"/>
      <c r="LGQ279" s="34"/>
      <c r="LGR279" s="34"/>
      <c r="LGS279" s="34"/>
      <c r="LGT279" s="34"/>
      <c r="LGU279" s="34"/>
      <c r="LGV279" s="34"/>
      <c r="LGW279" s="34"/>
      <c r="LGX279" s="34"/>
      <c r="LGY279" s="34"/>
      <c r="LGZ279" s="34"/>
      <c r="LHA279" s="34"/>
      <c r="LHB279" s="34"/>
      <c r="LHC279" s="34"/>
      <c r="LHD279" s="34"/>
      <c r="LHE279" s="34"/>
      <c r="LHF279" s="34"/>
      <c r="LHG279" s="34"/>
      <c r="LHH279" s="34"/>
      <c r="LHI279" s="34"/>
      <c r="LHJ279" s="34"/>
      <c r="LHK279" s="34"/>
      <c r="LHL279" s="34"/>
      <c r="LHM279" s="34"/>
      <c r="LHN279" s="34"/>
      <c r="LHO279" s="34"/>
      <c r="LHP279" s="34"/>
      <c r="LHQ279" s="34"/>
      <c r="LHR279" s="34"/>
      <c r="LHS279" s="34"/>
      <c r="LHT279" s="34"/>
      <c r="LHU279" s="34"/>
      <c r="LHV279" s="34"/>
      <c r="LHW279" s="34"/>
      <c r="LHX279" s="34"/>
      <c r="LHY279" s="34"/>
      <c r="LHZ279" s="34"/>
      <c r="LIA279" s="34"/>
      <c r="LIB279" s="34"/>
      <c r="LIC279" s="34"/>
      <c r="LID279" s="34"/>
      <c r="LIE279" s="34"/>
      <c r="LIF279" s="34"/>
      <c r="LIG279" s="34"/>
      <c r="LIH279" s="34"/>
      <c r="LII279" s="34"/>
      <c r="LIJ279" s="34"/>
      <c r="LIK279" s="34"/>
      <c r="LIL279" s="34"/>
      <c r="LIM279" s="34"/>
      <c r="LIN279" s="34"/>
      <c r="LIO279" s="34"/>
      <c r="LIP279" s="34"/>
      <c r="LIQ279" s="34"/>
      <c r="LIR279" s="34"/>
      <c r="LIS279" s="34"/>
      <c r="LIT279" s="34"/>
      <c r="LIU279" s="34"/>
      <c r="LIV279" s="34"/>
      <c r="LIW279" s="34"/>
      <c r="LIX279" s="34"/>
      <c r="LIY279" s="34"/>
      <c r="LIZ279" s="34"/>
      <c r="LJA279" s="34"/>
      <c r="LJB279" s="34"/>
      <c r="LJC279" s="34"/>
      <c r="LJD279" s="34"/>
      <c r="LJE279" s="34"/>
      <c r="LJF279" s="34"/>
      <c r="LJG279" s="34"/>
      <c r="LJH279" s="34"/>
      <c r="LJI279" s="34"/>
      <c r="LJJ279" s="34"/>
      <c r="LJK279" s="34"/>
      <c r="LJL279" s="34"/>
      <c r="LJM279" s="34"/>
      <c r="LJN279" s="34"/>
      <c r="LJO279" s="34"/>
      <c r="LJP279" s="34"/>
      <c r="LJQ279" s="34"/>
      <c r="LJR279" s="34"/>
      <c r="LJS279" s="34"/>
      <c r="LJT279" s="34"/>
      <c r="LJU279" s="34"/>
      <c r="LJV279" s="34"/>
      <c r="LJW279" s="34"/>
      <c r="LJX279" s="34"/>
      <c r="LJY279" s="34"/>
      <c r="LJZ279" s="34"/>
      <c r="LKA279" s="34"/>
      <c r="LKB279" s="34"/>
      <c r="LKC279" s="34"/>
      <c r="LKD279" s="34"/>
      <c r="LKE279" s="34"/>
      <c r="LKF279" s="34"/>
      <c r="LKG279" s="34"/>
      <c r="LKH279" s="34"/>
      <c r="LKI279" s="34"/>
      <c r="LKJ279" s="34"/>
      <c r="LKK279" s="34"/>
      <c r="LKL279" s="34"/>
      <c r="LKM279" s="34"/>
      <c r="LKN279" s="34"/>
      <c r="LKO279" s="34"/>
      <c r="LKP279" s="34"/>
      <c r="LKQ279" s="34"/>
      <c r="LKR279" s="34"/>
      <c r="LKS279" s="34"/>
      <c r="LKT279" s="34"/>
      <c r="LKU279" s="34"/>
      <c r="LKV279" s="34"/>
      <c r="LKW279" s="34"/>
      <c r="LKX279" s="34"/>
      <c r="LKY279" s="34"/>
      <c r="LKZ279" s="34"/>
      <c r="LLA279" s="34"/>
      <c r="LLB279" s="34"/>
      <c r="LLC279" s="34"/>
      <c r="LLD279" s="34"/>
      <c r="LLE279" s="34"/>
      <c r="LLF279" s="34"/>
      <c r="LLG279" s="34"/>
      <c r="LLH279" s="34"/>
      <c r="LLI279" s="34"/>
      <c r="LLJ279" s="34"/>
      <c r="LLK279" s="34"/>
      <c r="LLL279" s="34"/>
      <c r="LLM279" s="34"/>
      <c r="LLN279" s="34"/>
      <c r="LLO279" s="34"/>
      <c r="LLP279" s="34"/>
      <c r="LLQ279" s="34"/>
      <c r="LLR279" s="34"/>
      <c r="LLS279" s="34"/>
      <c r="LLT279" s="34"/>
      <c r="LLU279" s="34"/>
      <c r="LLV279" s="34"/>
      <c r="LLW279" s="34"/>
      <c r="LLX279" s="34"/>
      <c r="LLY279" s="34"/>
      <c r="LLZ279" s="34"/>
      <c r="LMA279" s="34"/>
      <c r="LMB279" s="34"/>
      <c r="LMC279" s="34"/>
      <c r="LMD279" s="34"/>
      <c r="LME279" s="34"/>
      <c r="LMF279" s="34"/>
      <c r="LMG279" s="34"/>
      <c r="LMH279" s="34"/>
      <c r="LMI279" s="34"/>
      <c r="LMJ279" s="34"/>
      <c r="LMK279" s="34"/>
      <c r="LML279" s="34"/>
      <c r="LMM279" s="34"/>
      <c r="LMN279" s="34"/>
      <c r="LMO279" s="34"/>
      <c r="LMP279" s="34"/>
      <c r="LMQ279" s="34"/>
      <c r="LMR279" s="34"/>
      <c r="LMS279" s="34"/>
      <c r="LMT279" s="34"/>
      <c r="LMU279" s="34"/>
      <c r="LMV279" s="34"/>
      <c r="LMW279" s="34"/>
      <c r="LMX279" s="34"/>
      <c r="LMY279" s="34"/>
      <c r="LMZ279" s="34"/>
      <c r="LNA279" s="34"/>
      <c r="LNB279" s="34"/>
      <c r="LNC279" s="34"/>
      <c r="LND279" s="34"/>
      <c r="LNE279" s="34"/>
      <c r="LNF279" s="34"/>
      <c r="LNG279" s="34"/>
      <c r="LNH279" s="34"/>
      <c r="LNI279" s="34"/>
      <c r="LNJ279" s="34"/>
      <c r="LNK279" s="34"/>
      <c r="LNL279" s="34"/>
      <c r="LNM279" s="34"/>
      <c r="LNN279" s="34"/>
      <c r="LNO279" s="34"/>
      <c r="LNP279" s="34"/>
      <c r="LNQ279" s="34"/>
      <c r="LNR279" s="34"/>
      <c r="LNS279" s="34"/>
      <c r="LNT279" s="34"/>
      <c r="LNU279" s="34"/>
      <c r="LNV279" s="34"/>
      <c r="LNW279" s="34"/>
      <c r="LNX279" s="34"/>
      <c r="LNY279" s="34"/>
      <c r="LNZ279" s="34"/>
      <c r="LOA279" s="34"/>
      <c r="LOB279" s="34"/>
      <c r="LOC279" s="34"/>
      <c r="LOD279" s="34"/>
      <c r="LOE279" s="34"/>
      <c r="LOF279" s="34"/>
      <c r="LOG279" s="34"/>
      <c r="LOH279" s="34"/>
      <c r="LOI279" s="34"/>
      <c r="LOJ279" s="34"/>
      <c r="LOK279" s="34"/>
      <c r="LOL279" s="34"/>
      <c r="LOM279" s="34"/>
      <c r="LON279" s="34"/>
      <c r="LOO279" s="34"/>
      <c r="LOP279" s="34"/>
      <c r="LOQ279" s="34"/>
      <c r="LOR279" s="34"/>
      <c r="LOS279" s="34"/>
      <c r="LOT279" s="34"/>
      <c r="LOU279" s="34"/>
      <c r="LOV279" s="34"/>
      <c r="LOW279" s="34"/>
      <c r="LOX279" s="34"/>
      <c r="LOY279" s="34"/>
      <c r="LOZ279" s="34"/>
      <c r="LPA279" s="34"/>
      <c r="LPB279" s="34"/>
      <c r="LPC279" s="34"/>
      <c r="LPD279" s="34"/>
      <c r="LPE279" s="34"/>
      <c r="LPF279" s="34"/>
      <c r="LPG279" s="34"/>
      <c r="LPH279" s="34"/>
      <c r="LPI279" s="34"/>
      <c r="LPJ279" s="34"/>
      <c r="LPK279" s="34"/>
      <c r="LPL279" s="34"/>
      <c r="LPM279" s="34"/>
      <c r="LPN279" s="34"/>
      <c r="LPO279" s="34"/>
      <c r="LPP279" s="34"/>
      <c r="LPQ279" s="34"/>
      <c r="LPR279" s="34"/>
      <c r="LPS279" s="34"/>
      <c r="LPT279" s="34"/>
      <c r="LPU279" s="34"/>
      <c r="LPV279" s="34"/>
      <c r="LPW279" s="34"/>
      <c r="LPX279" s="34"/>
      <c r="LPY279" s="34"/>
      <c r="LPZ279" s="34"/>
      <c r="LQA279" s="34"/>
      <c r="LQB279" s="34"/>
      <c r="LQC279" s="34"/>
      <c r="LQD279" s="34"/>
      <c r="LQE279" s="34"/>
      <c r="LQF279" s="34"/>
      <c r="LQG279" s="34"/>
      <c r="LQH279" s="34"/>
      <c r="LQI279" s="34"/>
      <c r="LQJ279" s="34"/>
      <c r="LQK279" s="34"/>
      <c r="LQL279" s="34"/>
      <c r="LQM279" s="34"/>
      <c r="LQN279" s="34"/>
      <c r="LQO279" s="34"/>
      <c r="LQP279" s="34"/>
      <c r="LQQ279" s="34"/>
      <c r="LQR279" s="34"/>
      <c r="LQS279" s="34"/>
      <c r="LQT279" s="34"/>
      <c r="LQU279" s="34"/>
      <c r="LQV279" s="34"/>
      <c r="LQW279" s="34"/>
      <c r="LQX279" s="34"/>
      <c r="LQY279" s="34"/>
      <c r="LQZ279" s="34"/>
      <c r="LRA279" s="34"/>
      <c r="LRB279" s="34"/>
      <c r="LRC279" s="34"/>
      <c r="LRD279" s="34"/>
      <c r="LRE279" s="34"/>
      <c r="LRF279" s="34"/>
      <c r="LRG279" s="34"/>
      <c r="LRH279" s="34"/>
      <c r="LRI279" s="34"/>
      <c r="LRJ279" s="34"/>
      <c r="LRK279" s="34"/>
      <c r="LRL279" s="34"/>
      <c r="LRM279" s="34"/>
      <c r="LRN279" s="34"/>
      <c r="LRO279" s="34"/>
      <c r="LRP279" s="34"/>
      <c r="LRQ279" s="34"/>
      <c r="LRR279" s="34"/>
      <c r="LRS279" s="34"/>
      <c r="LRT279" s="34"/>
      <c r="LRU279" s="34"/>
      <c r="LRV279" s="34"/>
      <c r="LRW279" s="34"/>
      <c r="LRX279" s="34"/>
      <c r="LRY279" s="34"/>
      <c r="LRZ279" s="34"/>
      <c r="LSA279" s="34"/>
      <c r="LSB279" s="34"/>
      <c r="LSC279" s="34"/>
      <c r="LSD279" s="34"/>
      <c r="LSE279" s="34"/>
      <c r="LSF279" s="34"/>
      <c r="LSG279" s="34"/>
      <c r="LSH279" s="34"/>
      <c r="LSI279" s="34"/>
      <c r="LSJ279" s="34"/>
      <c r="LSK279" s="34"/>
      <c r="LSL279" s="34"/>
      <c r="LSM279" s="34"/>
      <c r="LSN279" s="34"/>
      <c r="LSO279" s="34"/>
      <c r="LSP279" s="34"/>
      <c r="LSQ279" s="34"/>
      <c r="LSR279" s="34"/>
      <c r="LSS279" s="34"/>
      <c r="LST279" s="34"/>
      <c r="LSU279" s="34"/>
      <c r="LSV279" s="34"/>
      <c r="LSW279" s="34"/>
      <c r="LSX279" s="34"/>
      <c r="LSY279" s="34"/>
      <c r="LSZ279" s="34"/>
      <c r="LTA279" s="34"/>
      <c r="LTB279" s="34"/>
      <c r="LTC279" s="34"/>
      <c r="LTD279" s="34"/>
      <c r="LTE279" s="34"/>
      <c r="LTF279" s="34"/>
      <c r="LTG279" s="34"/>
      <c r="LTH279" s="34"/>
      <c r="LTI279" s="34"/>
      <c r="LTJ279" s="34"/>
      <c r="LTK279" s="34"/>
      <c r="LTL279" s="34"/>
      <c r="LTM279" s="34"/>
      <c r="LTN279" s="34"/>
      <c r="LTO279" s="34"/>
      <c r="LTP279" s="34"/>
      <c r="LTQ279" s="34"/>
      <c r="LTR279" s="34"/>
      <c r="LTS279" s="34"/>
      <c r="LTT279" s="34"/>
      <c r="LTU279" s="34"/>
      <c r="LTV279" s="34"/>
      <c r="LTW279" s="34"/>
      <c r="LTX279" s="34"/>
      <c r="LTY279" s="34"/>
      <c r="LTZ279" s="34"/>
      <c r="LUA279" s="34"/>
      <c r="LUB279" s="34"/>
      <c r="LUC279" s="34"/>
      <c r="LUD279" s="34"/>
      <c r="LUE279" s="34"/>
      <c r="LUF279" s="34"/>
      <c r="LUG279" s="34"/>
      <c r="LUH279" s="34"/>
      <c r="LUI279" s="34"/>
      <c r="LUJ279" s="34"/>
      <c r="LUK279" s="34"/>
      <c r="LUL279" s="34"/>
      <c r="LUM279" s="34"/>
      <c r="LUN279" s="34"/>
      <c r="LUO279" s="34"/>
      <c r="LUP279" s="34"/>
      <c r="LUQ279" s="34"/>
      <c r="LUR279" s="34"/>
      <c r="LUS279" s="34"/>
      <c r="LUT279" s="34"/>
      <c r="LUU279" s="34"/>
      <c r="LUV279" s="34"/>
      <c r="LUW279" s="34"/>
      <c r="LUX279" s="34"/>
      <c r="LUY279" s="34"/>
      <c r="LUZ279" s="34"/>
      <c r="LVA279" s="34"/>
      <c r="LVB279" s="34"/>
      <c r="LVC279" s="34"/>
      <c r="LVD279" s="34"/>
      <c r="LVE279" s="34"/>
      <c r="LVF279" s="34"/>
      <c r="LVG279" s="34"/>
      <c r="LVH279" s="34"/>
      <c r="LVI279" s="34"/>
      <c r="LVJ279" s="34"/>
      <c r="LVK279" s="34"/>
      <c r="LVL279" s="34"/>
      <c r="LVM279" s="34"/>
      <c r="LVN279" s="34"/>
      <c r="LVO279" s="34"/>
      <c r="LVP279" s="34"/>
      <c r="LVQ279" s="34"/>
      <c r="LVR279" s="34"/>
      <c r="LVS279" s="34"/>
      <c r="LVT279" s="34"/>
      <c r="LVU279" s="34"/>
      <c r="LVV279" s="34"/>
      <c r="LVW279" s="34"/>
      <c r="LVX279" s="34"/>
      <c r="LVY279" s="34"/>
      <c r="LVZ279" s="34"/>
      <c r="LWA279" s="34"/>
      <c r="LWB279" s="34"/>
      <c r="LWC279" s="34"/>
      <c r="LWD279" s="34"/>
      <c r="LWE279" s="34"/>
      <c r="LWF279" s="34"/>
      <c r="LWG279" s="34"/>
      <c r="LWH279" s="34"/>
      <c r="LWI279" s="34"/>
      <c r="LWJ279" s="34"/>
      <c r="LWK279" s="34"/>
      <c r="LWL279" s="34"/>
      <c r="LWM279" s="34"/>
      <c r="LWN279" s="34"/>
      <c r="LWO279" s="34"/>
      <c r="LWP279" s="34"/>
      <c r="LWQ279" s="34"/>
      <c r="LWR279" s="34"/>
      <c r="LWS279" s="34"/>
      <c r="LWT279" s="34"/>
      <c r="LWU279" s="34"/>
      <c r="LWV279" s="34"/>
      <c r="LWW279" s="34"/>
      <c r="LWX279" s="34"/>
      <c r="LWY279" s="34"/>
      <c r="LWZ279" s="34"/>
      <c r="LXA279" s="34"/>
      <c r="LXB279" s="34"/>
      <c r="LXC279" s="34"/>
      <c r="LXD279" s="34"/>
      <c r="LXE279" s="34"/>
      <c r="LXF279" s="34"/>
      <c r="LXG279" s="34"/>
      <c r="LXH279" s="34"/>
      <c r="LXI279" s="34"/>
      <c r="LXJ279" s="34"/>
      <c r="LXK279" s="34"/>
      <c r="LXL279" s="34"/>
      <c r="LXM279" s="34"/>
      <c r="LXN279" s="34"/>
      <c r="LXO279" s="34"/>
      <c r="LXP279" s="34"/>
      <c r="LXQ279" s="34"/>
      <c r="LXR279" s="34"/>
      <c r="LXS279" s="34"/>
      <c r="LXT279" s="34"/>
      <c r="LXU279" s="34"/>
      <c r="LXV279" s="34"/>
      <c r="LXW279" s="34"/>
      <c r="LXX279" s="34"/>
      <c r="LXY279" s="34"/>
      <c r="LXZ279" s="34"/>
      <c r="LYA279" s="34"/>
      <c r="LYB279" s="34"/>
      <c r="LYC279" s="34"/>
      <c r="LYD279" s="34"/>
      <c r="LYE279" s="34"/>
      <c r="LYF279" s="34"/>
      <c r="LYG279" s="34"/>
      <c r="LYH279" s="34"/>
      <c r="LYI279" s="34"/>
      <c r="LYJ279" s="34"/>
      <c r="LYK279" s="34"/>
      <c r="LYL279" s="34"/>
      <c r="LYM279" s="34"/>
      <c r="LYN279" s="34"/>
      <c r="LYO279" s="34"/>
      <c r="LYP279" s="34"/>
      <c r="LYQ279" s="34"/>
      <c r="LYR279" s="34"/>
      <c r="LYS279" s="34"/>
      <c r="LYT279" s="34"/>
      <c r="LYU279" s="34"/>
      <c r="LYV279" s="34"/>
      <c r="LYW279" s="34"/>
      <c r="LYX279" s="34"/>
      <c r="LYY279" s="34"/>
      <c r="LYZ279" s="34"/>
      <c r="LZA279" s="34"/>
      <c r="LZB279" s="34"/>
      <c r="LZC279" s="34"/>
      <c r="LZD279" s="34"/>
      <c r="LZE279" s="34"/>
      <c r="LZF279" s="34"/>
      <c r="LZG279" s="34"/>
      <c r="LZH279" s="34"/>
      <c r="LZI279" s="34"/>
      <c r="LZJ279" s="34"/>
      <c r="LZK279" s="34"/>
      <c r="LZL279" s="34"/>
      <c r="LZM279" s="34"/>
      <c r="LZN279" s="34"/>
      <c r="LZO279" s="34"/>
      <c r="LZP279" s="34"/>
      <c r="LZQ279" s="34"/>
      <c r="LZR279" s="34"/>
      <c r="LZS279" s="34"/>
      <c r="LZT279" s="34"/>
      <c r="LZU279" s="34"/>
      <c r="LZV279" s="34"/>
      <c r="LZW279" s="34"/>
      <c r="LZX279" s="34"/>
      <c r="LZY279" s="34"/>
      <c r="LZZ279" s="34"/>
      <c r="MAA279" s="34"/>
      <c r="MAB279" s="34"/>
      <c r="MAC279" s="34"/>
      <c r="MAD279" s="34"/>
      <c r="MAE279" s="34"/>
      <c r="MAF279" s="34"/>
      <c r="MAG279" s="34"/>
      <c r="MAH279" s="34"/>
      <c r="MAI279" s="34"/>
      <c r="MAJ279" s="34"/>
      <c r="MAK279" s="34"/>
      <c r="MAL279" s="34"/>
      <c r="MAM279" s="34"/>
      <c r="MAN279" s="34"/>
      <c r="MAO279" s="34"/>
      <c r="MAP279" s="34"/>
      <c r="MAQ279" s="34"/>
      <c r="MAR279" s="34"/>
      <c r="MAS279" s="34"/>
      <c r="MAT279" s="34"/>
      <c r="MAU279" s="34"/>
      <c r="MAV279" s="34"/>
      <c r="MAW279" s="34"/>
      <c r="MAX279" s="34"/>
      <c r="MAY279" s="34"/>
      <c r="MAZ279" s="34"/>
      <c r="MBA279" s="34"/>
      <c r="MBB279" s="34"/>
      <c r="MBC279" s="34"/>
      <c r="MBD279" s="34"/>
      <c r="MBE279" s="34"/>
      <c r="MBF279" s="34"/>
      <c r="MBG279" s="34"/>
      <c r="MBH279" s="34"/>
      <c r="MBI279" s="34"/>
      <c r="MBJ279" s="34"/>
      <c r="MBK279" s="34"/>
      <c r="MBL279" s="34"/>
      <c r="MBM279" s="34"/>
      <c r="MBN279" s="34"/>
      <c r="MBO279" s="34"/>
      <c r="MBP279" s="34"/>
      <c r="MBQ279" s="34"/>
      <c r="MBR279" s="34"/>
      <c r="MBS279" s="34"/>
      <c r="MBT279" s="34"/>
      <c r="MBU279" s="34"/>
      <c r="MBV279" s="34"/>
      <c r="MBW279" s="34"/>
      <c r="MBX279" s="34"/>
      <c r="MBY279" s="34"/>
      <c r="MBZ279" s="34"/>
      <c r="MCA279" s="34"/>
      <c r="MCB279" s="34"/>
      <c r="MCC279" s="34"/>
      <c r="MCD279" s="34"/>
      <c r="MCE279" s="34"/>
      <c r="MCF279" s="34"/>
      <c r="MCG279" s="34"/>
      <c r="MCH279" s="34"/>
      <c r="MCI279" s="34"/>
      <c r="MCJ279" s="34"/>
      <c r="MCK279" s="34"/>
      <c r="MCL279" s="34"/>
      <c r="MCM279" s="34"/>
      <c r="MCN279" s="34"/>
      <c r="MCO279" s="34"/>
      <c r="MCP279" s="34"/>
      <c r="MCQ279" s="34"/>
      <c r="MCR279" s="34"/>
      <c r="MCS279" s="34"/>
      <c r="MCT279" s="34"/>
      <c r="MCU279" s="34"/>
      <c r="MCV279" s="34"/>
      <c r="MCW279" s="34"/>
      <c r="MCX279" s="34"/>
      <c r="MCY279" s="34"/>
      <c r="MCZ279" s="34"/>
      <c r="MDA279" s="34"/>
      <c r="MDB279" s="34"/>
      <c r="MDC279" s="34"/>
      <c r="MDD279" s="34"/>
      <c r="MDE279" s="34"/>
      <c r="MDF279" s="34"/>
      <c r="MDG279" s="34"/>
      <c r="MDH279" s="34"/>
      <c r="MDI279" s="34"/>
      <c r="MDJ279" s="34"/>
      <c r="MDK279" s="34"/>
      <c r="MDL279" s="34"/>
      <c r="MDM279" s="34"/>
      <c r="MDN279" s="34"/>
      <c r="MDO279" s="34"/>
      <c r="MDP279" s="34"/>
      <c r="MDQ279" s="34"/>
      <c r="MDR279" s="34"/>
      <c r="MDS279" s="34"/>
      <c r="MDT279" s="34"/>
      <c r="MDU279" s="34"/>
      <c r="MDV279" s="34"/>
      <c r="MDW279" s="34"/>
      <c r="MDX279" s="34"/>
      <c r="MDY279" s="34"/>
      <c r="MDZ279" s="34"/>
      <c r="MEA279" s="34"/>
      <c r="MEB279" s="34"/>
      <c r="MEC279" s="34"/>
      <c r="MED279" s="34"/>
      <c r="MEE279" s="34"/>
      <c r="MEF279" s="34"/>
      <c r="MEG279" s="34"/>
      <c r="MEH279" s="34"/>
      <c r="MEI279" s="34"/>
      <c r="MEJ279" s="34"/>
      <c r="MEK279" s="34"/>
      <c r="MEL279" s="34"/>
      <c r="MEM279" s="34"/>
      <c r="MEN279" s="34"/>
      <c r="MEO279" s="34"/>
      <c r="MEP279" s="34"/>
      <c r="MEQ279" s="34"/>
      <c r="MER279" s="34"/>
      <c r="MES279" s="34"/>
      <c r="MET279" s="34"/>
      <c r="MEU279" s="34"/>
      <c r="MEV279" s="34"/>
      <c r="MEW279" s="34"/>
      <c r="MEX279" s="34"/>
      <c r="MEY279" s="34"/>
      <c r="MEZ279" s="34"/>
      <c r="MFA279" s="34"/>
      <c r="MFB279" s="34"/>
      <c r="MFC279" s="34"/>
      <c r="MFD279" s="34"/>
      <c r="MFE279" s="34"/>
      <c r="MFF279" s="34"/>
      <c r="MFG279" s="34"/>
      <c r="MFH279" s="34"/>
      <c r="MFI279" s="34"/>
      <c r="MFJ279" s="34"/>
      <c r="MFK279" s="34"/>
      <c r="MFL279" s="34"/>
      <c r="MFM279" s="34"/>
      <c r="MFN279" s="34"/>
      <c r="MFO279" s="34"/>
      <c r="MFP279" s="34"/>
      <c r="MFQ279" s="34"/>
      <c r="MFR279" s="34"/>
      <c r="MFS279" s="34"/>
      <c r="MFT279" s="34"/>
      <c r="MFU279" s="34"/>
      <c r="MFV279" s="34"/>
      <c r="MFW279" s="34"/>
      <c r="MFX279" s="34"/>
      <c r="MFY279" s="34"/>
      <c r="MFZ279" s="34"/>
      <c r="MGA279" s="34"/>
      <c r="MGB279" s="34"/>
      <c r="MGC279" s="34"/>
      <c r="MGD279" s="34"/>
      <c r="MGE279" s="34"/>
      <c r="MGF279" s="34"/>
      <c r="MGG279" s="34"/>
      <c r="MGH279" s="34"/>
      <c r="MGI279" s="34"/>
      <c r="MGJ279" s="34"/>
      <c r="MGK279" s="34"/>
      <c r="MGL279" s="34"/>
      <c r="MGM279" s="34"/>
      <c r="MGN279" s="34"/>
      <c r="MGO279" s="34"/>
      <c r="MGP279" s="34"/>
      <c r="MGQ279" s="34"/>
      <c r="MGR279" s="34"/>
      <c r="MGS279" s="34"/>
      <c r="MGT279" s="34"/>
      <c r="MGU279" s="34"/>
      <c r="MGV279" s="34"/>
      <c r="MGW279" s="34"/>
      <c r="MGX279" s="34"/>
      <c r="MGY279" s="34"/>
      <c r="MGZ279" s="34"/>
      <c r="MHA279" s="34"/>
      <c r="MHB279" s="34"/>
      <c r="MHC279" s="34"/>
      <c r="MHD279" s="34"/>
      <c r="MHE279" s="34"/>
      <c r="MHF279" s="34"/>
      <c r="MHG279" s="34"/>
      <c r="MHH279" s="34"/>
      <c r="MHI279" s="34"/>
      <c r="MHJ279" s="34"/>
      <c r="MHK279" s="34"/>
      <c r="MHL279" s="34"/>
      <c r="MHM279" s="34"/>
      <c r="MHN279" s="34"/>
      <c r="MHO279" s="34"/>
      <c r="MHP279" s="34"/>
      <c r="MHQ279" s="34"/>
      <c r="MHR279" s="34"/>
      <c r="MHS279" s="34"/>
      <c r="MHT279" s="34"/>
      <c r="MHU279" s="34"/>
      <c r="MHV279" s="34"/>
      <c r="MHW279" s="34"/>
      <c r="MHX279" s="34"/>
      <c r="MHY279" s="34"/>
      <c r="MHZ279" s="34"/>
      <c r="MIA279" s="34"/>
      <c r="MIB279" s="34"/>
      <c r="MIC279" s="34"/>
      <c r="MID279" s="34"/>
      <c r="MIE279" s="34"/>
      <c r="MIF279" s="34"/>
      <c r="MIG279" s="34"/>
      <c r="MIH279" s="34"/>
      <c r="MII279" s="34"/>
      <c r="MIJ279" s="34"/>
      <c r="MIK279" s="34"/>
      <c r="MIL279" s="34"/>
      <c r="MIM279" s="34"/>
      <c r="MIN279" s="34"/>
      <c r="MIO279" s="34"/>
      <c r="MIP279" s="34"/>
      <c r="MIQ279" s="34"/>
      <c r="MIR279" s="34"/>
      <c r="MIS279" s="34"/>
      <c r="MIT279" s="34"/>
      <c r="MIU279" s="34"/>
      <c r="MIV279" s="34"/>
      <c r="MIW279" s="34"/>
      <c r="MIX279" s="34"/>
      <c r="MIY279" s="34"/>
      <c r="MIZ279" s="34"/>
      <c r="MJA279" s="34"/>
      <c r="MJB279" s="34"/>
      <c r="MJC279" s="34"/>
      <c r="MJD279" s="34"/>
      <c r="MJE279" s="34"/>
      <c r="MJF279" s="34"/>
      <c r="MJG279" s="34"/>
      <c r="MJH279" s="34"/>
      <c r="MJI279" s="34"/>
      <c r="MJJ279" s="34"/>
      <c r="MJK279" s="34"/>
      <c r="MJL279" s="34"/>
      <c r="MJM279" s="34"/>
      <c r="MJN279" s="34"/>
      <c r="MJO279" s="34"/>
      <c r="MJP279" s="34"/>
      <c r="MJQ279" s="34"/>
      <c r="MJR279" s="34"/>
      <c r="MJS279" s="34"/>
      <c r="MJT279" s="34"/>
      <c r="MJU279" s="34"/>
      <c r="MJV279" s="34"/>
      <c r="MJW279" s="34"/>
      <c r="MJX279" s="34"/>
      <c r="MJY279" s="34"/>
      <c r="MJZ279" s="34"/>
      <c r="MKA279" s="34"/>
      <c r="MKB279" s="34"/>
      <c r="MKC279" s="34"/>
      <c r="MKD279" s="34"/>
      <c r="MKE279" s="34"/>
      <c r="MKF279" s="34"/>
      <c r="MKG279" s="34"/>
      <c r="MKH279" s="34"/>
      <c r="MKI279" s="34"/>
      <c r="MKJ279" s="34"/>
      <c r="MKK279" s="34"/>
      <c r="MKL279" s="34"/>
      <c r="MKM279" s="34"/>
      <c r="MKN279" s="34"/>
      <c r="MKO279" s="34"/>
      <c r="MKP279" s="34"/>
      <c r="MKQ279" s="34"/>
      <c r="MKR279" s="34"/>
      <c r="MKS279" s="34"/>
      <c r="MKT279" s="34"/>
      <c r="MKU279" s="34"/>
      <c r="MKV279" s="34"/>
      <c r="MKW279" s="34"/>
      <c r="MKX279" s="34"/>
      <c r="MKY279" s="34"/>
      <c r="MKZ279" s="34"/>
      <c r="MLA279" s="34"/>
      <c r="MLB279" s="34"/>
      <c r="MLC279" s="34"/>
      <c r="MLD279" s="34"/>
      <c r="MLE279" s="34"/>
      <c r="MLF279" s="34"/>
      <c r="MLG279" s="34"/>
      <c r="MLH279" s="34"/>
      <c r="MLI279" s="34"/>
      <c r="MLJ279" s="34"/>
      <c r="MLK279" s="34"/>
      <c r="MLL279" s="34"/>
      <c r="MLM279" s="34"/>
      <c r="MLN279" s="34"/>
      <c r="MLO279" s="34"/>
      <c r="MLP279" s="34"/>
      <c r="MLQ279" s="34"/>
      <c r="MLR279" s="34"/>
      <c r="MLS279" s="34"/>
      <c r="MLT279" s="34"/>
      <c r="MLU279" s="34"/>
      <c r="MLV279" s="34"/>
      <c r="MLW279" s="34"/>
      <c r="MLX279" s="34"/>
      <c r="MLY279" s="34"/>
      <c r="MLZ279" s="34"/>
      <c r="MMA279" s="34"/>
      <c r="MMB279" s="34"/>
      <c r="MMC279" s="34"/>
      <c r="MMD279" s="34"/>
      <c r="MME279" s="34"/>
      <c r="MMF279" s="34"/>
      <c r="MMG279" s="34"/>
      <c r="MMH279" s="34"/>
      <c r="MMI279" s="34"/>
      <c r="MMJ279" s="34"/>
      <c r="MMK279" s="34"/>
      <c r="MML279" s="34"/>
      <c r="MMM279" s="34"/>
      <c r="MMN279" s="34"/>
      <c r="MMO279" s="34"/>
      <c r="MMP279" s="34"/>
      <c r="MMQ279" s="34"/>
      <c r="MMR279" s="34"/>
      <c r="MMS279" s="34"/>
      <c r="MMT279" s="34"/>
      <c r="MMU279" s="34"/>
      <c r="MMV279" s="34"/>
      <c r="MMW279" s="34"/>
      <c r="MMX279" s="34"/>
      <c r="MMY279" s="34"/>
      <c r="MMZ279" s="34"/>
      <c r="MNA279" s="34"/>
      <c r="MNB279" s="34"/>
      <c r="MNC279" s="34"/>
      <c r="MND279" s="34"/>
      <c r="MNE279" s="34"/>
      <c r="MNF279" s="34"/>
      <c r="MNG279" s="34"/>
      <c r="MNH279" s="34"/>
      <c r="MNI279" s="34"/>
      <c r="MNJ279" s="34"/>
      <c r="MNK279" s="34"/>
      <c r="MNL279" s="34"/>
      <c r="MNM279" s="34"/>
      <c r="MNN279" s="34"/>
      <c r="MNO279" s="34"/>
      <c r="MNP279" s="34"/>
      <c r="MNQ279" s="34"/>
      <c r="MNR279" s="34"/>
      <c r="MNS279" s="34"/>
      <c r="MNT279" s="34"/>
      <c r="MNU279" s="34"/>
      <c r="MNV279" s="34"/>
      <c r="MNW279" s="34"/>
      <c r="MNX279" s="34"/>
      <c r="MNY279" s="34"/>
      <c r="MNZ279" s="34"/>
      <c r="MOA279" s="34"/>
      <c r="MOB279" s="34"/>
      <c r="MOC279" s="34"/>
      <c r="MOD279" s="34"/>
      <c r="MOE279" s="34"/>
      <c r="MOF279" s="34"/>
      <c r="MOG279" s="34"/>
      <c r="MOH279" s="34"/>
      <c r="MOI279" s="34"/>
      <c r="MOJ279" s="34"/>
      <c r="MOK279" s="34"/>
      <c r="MOL279" s="34"/>
      <c r="MOM279" s="34"/>
      <c r="MON279" s="34"/>
      <c r="MOO279" s="34"/>
      <c r="MOP279" s="34"/>
      <c r="MOQ279" s="34"/>
      <c r="MOR279" s="34"/>
      <c r="MOS279" s="34"/>
      <c r="MOT279" s="34"/>
      <c r="MOU279" s="34"/>
      <c r="MOV279" s="34"/>
      <c r="MOW279" s="34"/>
      <c r="MOX279" s="34"/>
      <c r="MOY279" s="34"/>
      <c r="MOZ279" s="34"/>
      <c r="MPA279" s="34"/>
      <c r="MPB279" s="34"/>
      <c r="MPC279" s="34"/>
      <c r="MPD279" s="34"/>
      <c r="MPE279" s="34"/>
      <c r="MPF279" s="34"/>
      <c r="MPG279" s="34"/>
      <c r="MPH279" s="34"/>
      <c r="MPI279" s="34"/>
      <c r="MPJ279" s="34"/>
      <c r="MPK279" s="34"/>
      <c r="MPL279" s="34"/>
      <c r="MPM279" s="34"/>
      <c r="MPN279" s="34"/>
      <c r="MPO279" s="34"/>
      <c r="MPP279" s="34"/>
      <c r="MPQ279" s="34"/>
      <c r="MPR279" s="34"/>
      <c r="MPS279" s="34"/>
      <c r="MPT279" s="34"/>
      <c r="MPU279" s="34"/>
      <c r="MPV279" s="34"/>
      <c r="MPW279" s="34"/>
      <c r="MPX279" s="34"/>
      <c r="MPY279" s="34"/>
      <c r="MPZ279" s="34"/>
      <c r="MQA279" s="34"/>
      <c r="MQB279" s="34"/>
      <c r="MQC279" s="34"/>
      <c r="MQD279" s="34"/>
      <c r="MQE279" s="34"/>
      <c r="MQF279" s="34"/>
      <c r="MQG279" s="34"/>
      <c r="MQH279" s="34"/>
      <c r="MQI279" s="34"/>
      <c r="MQJ279" s="34"/>
      <c r="MQK279" s="34"/>
      <c r="MQL279" s="34"/>
      <c r="MQM279" s="34"/>
      <c r="MQN279" s="34"/>
      <c r="MQO279" s="34"/>
      <c r="MQP279" s="34"/>
      <c r="MQQ279" s="34"/>
      <c r="MQR279" s="34"/>
      <c r="MQS279" s="34"/>
      <c r="MQT279" s="34"/>
      <c r="MQU279" s="34"/>
      <c r="MQV279" s="34"/>
      <c r="MQW279" s="34"/>
      <c r="MQX279" s="34"/>
      <c r="MQY279" s="34"/>
      <c r="MQZ279" s="34"/>
      <c r="MRA279" s="34"/>
      <c r="MRB279" s="34"/>
      <c r="MRC279" s="34"/>
      <c r="MRD279" s="34"/>
      <c r="MRE279" s="34"/>
      <c r="MRF279" s="34"/>
      <c r="MRG279" s="34"/>
      <c r="MRH279" s="34"/>
      <c r="MRI279" s="34"/>
      <c r="MRJ279" s="34"/>
      <c r="MRK279" s="34"/>
      <c r="MRL279" s="34"/>
      <c r="MRM279" s="34"/>
      <c r="MRN279" s="34"/>
      <c r="MRO279" s="34"/>
      <c r="MRP279" s="34"/>
      <c r="MRQ279" s="34"/>
      <c r="MRR279" s="34"/>
      <c r="MRS279" s="34"/>
      <c r="MRT279" s="34"/>
      <c r="MRU279" s="34"/>
      <c r="MRV279" s="34"/>
      <c r="MRW279" s="34"/>
      <c r="MRX279" s="34"/>
      <c r="MRY279" s="34"/>
      <c r="MRZ279" s="34"/>
      <c r="MSA279" s="34"/>
      <c r="MSB279" s="34"/>
      <c r="MSC279" s="34"/>
      <c r="MSD279" s="34"/>
      <c r="MSE279" s="34"/>
      <c r="MSF279" s="34"/>
      <c r="MSG279" s="34"/>
      <c r="MSH279" s="34"/>
      <c r="MSI279" s="34"/>
      <c r="MSJ279" s="34"/>
      <c r="MSK279" s="34"/>
      <c r="MSL279" s="34"/>
      <c r="MSM279" s="34"/>
      <c r="MSN279" s="34"/>
      <c r="MSO279" s="34"/>
      <c r="MSP279" s="34"/>
      <c r="MSQ279" s="34"/>
      <c r="MSR279" s="34"/>
      <c r="MSS279" s="34"/>
      <c r="MST279" s="34"/>
      <c r="MSU279" s="34"/>
      <c r="MSV279" s="34"/>
      <c r="MSW279" s="34"/>
      <c r="MSX279" s="34"/>
      <c r="MSY279" s="34"/>
      <c r="MSZ279" s="34"/>
      <c r="MTA279" s="34"/>
      <c r="MTB279" s="34"/>
      <c r="MTC279" s="34"/>
      <c r="MTD279" s="34"/>
      <c r="MTE279" s="34"/>
      <c r="MTF279" s="34"/>
      <c r="MTG279" s="34"/>
      <c r="MTH279" s="34"/>
      <c r="MTI279" s="34"/>
      <c r="MTJ279" s="34"/>
      <c r="MTK279" s="34"/>
      <c r="MTL279" s="34"/>
      <c r="MTM279" s="34"/>
      <c r="MTN279" s="34"/>
      <c r="MTO279" s="34"/>
      <c r="MTP279" s="34"/>
      <c r="MTQ279" s="34"/>
      <c r="MTR279" s="34"/>
      <c r="MTS279" s="34"/>
      <c r="MTT279" s="34"/>
      <c r="MTU279" s="34"/>
      <c r="MTV279" s="34"/>
      <c r="MTW279" s="34"/>
      <c r="MTX279" s="34"/>
      <c r="MTY279" s="34"/>
      <c r="MTZ279" s="34"/>
      <c r="MUA279" s="34"/>
      <c r="MUB279" s="34"/>
      <c r="MUC279" s="34"/>
      <c r="MUD279" s="34"/>
      <c r="MUE279" s="34"/>
      <c r="MUF279" s="34"/>
      <c r="MUG279" s="34"/>
      <c r="MUH279" s="34"/>
      <c r="MUI279" s="34"/>
      <c r="MUJ279" s="34"/>
      <c r="MUK279" s="34"/>
      <c r="MUL279" s="34"/>
      <c r="MUM279" s="34"/>
      <c r="MUN279" s="34"/>
      <c r="MUO279" s="34"/>
      <c r="MUP279" s="34"/>
      <c r="MUQ279" s="34"/>
      <c r="MUR279" s="34"/>
      <c r="MUS279" s="34"/>
      <c r="MUT279" s="34"/>
      <c r="MUU279" s="34"/>
      <c r="MUV279" s="34"/>
      <c r="MUW279" s="34"/>
      <c r="MUX279" s="34"/>
      <c r="MUY279" s="34"/>
      <c r="MUZ279" s="34"/>
      <c r="MVA279" s="34"/>
      <c r="MVB279" s="34"/>
      <c r="MVC279" s="34"/>
      <c r="MVD279" s="34"/>
      <c r="MVE279" s="34"/>
      <c r="MVF279" s="34"/>
      <c r="MVG279" s="34"/>
      <c r="MVH279" s="34"/>
      <c r="MVI279" s="34"/>
      <c r="MVJ279" s="34"/>
      <c r="MVK279" s="34"/>
      <c r="MVL279" s="34"/>
      <c r="MVM279" s="34"/>
      <c r="MVN279" s="34"/>
      <c r="MVO279" s="34"/>
      <c r="MVP279" s="34"/>
      <c r="MVQ279" s="34"/>
      <c r="MVR279" s="34"/>
      <c r="MVS279" s="34"/>
      <c r="MVT279" s="34"/>
      <c r="MVU279" s="34"/>
      <c r="MVV279" s="34"/>
      <c r="MVW279" s="34"/>
      <c r="MVX279" s="34"/>
      <c r="MVY279" s="34"/>
      <c r="MVZ279" s="34"/>
      <c r="MWA279" s="34"/>
      <c r="MWB279" s="34"/>
      <c r="MWC279" s="34"/>
      <c r="MWD279" s="34"/>
      <c r="MWE279" s="34"/>
      <c r="MWF279" s="34"/>
      <c r="MWG279" s="34"/>
      <c r="MWH279" s="34"/>
      <c r="MWI279" s="34"/>
      <c r="MWJ279" s="34"/>
      <c r="MWK279" s="34"/>
      <c r="MWL279" s="34"/>
      <c r="MWM279" s="34"/>
      <c r="MWN279" s="34"/>
      <c r="MWO279" s="34"/>
      <c r="MWP279" s="34"/>
      <c r="MWQ279" s="34"/>
      <c r="MWR279" s="34"/>
      <c r="MWS279" s="34"/>
      <c r="MWT279" s="34"/>
      <c r="MWU279" s="34"/>
      <c r="MWV279" s="34"/>
      <c r="MWW279" s="34"/>
      <c r="MWX279" s="34"/>
      <c r="MWY279" s="34"/>
      <c r="MWZ279" s="34"/>
      <c r="MXA279" s="34"/>
      <c r="MXB279" s="34"/>
      <c r="MXC279" s="34"/>
      <c r="MXD279" s="34"/>
      <c r="MXE279" s="34"/>
      <c r="MXF279" s="34"/>
      <c r="MXG279" s="34"/>
      <c r="MXH279" s="34"/>
      <c r="MXI279" s="34"/>
      <c r="MXJ279" s="34"/>
      <c r="MXK279" s="34"/>
      <c r="MXL279" s="34"/>
      <c r="MXM279" s="34"/>
      <c r="MXN279" s="34"/>
      <c r="MXO279" s="34"/>
      <c r="MXP279" s="34"/>
      <c r="MXQ279" s="34"/>
      <c r="MXR279" s="34"/>
      <c r="MXS279" s="34"/>
      <c r="MXT279" s="34"/>
      <c r="MXU279" s="34"/>
      <c r="MXV279" s="34"/>
      <c r="MXW279" s="34"/>
      <c r="MXX279" s="34"/>
      <c r="MXY279" s="34"/>
      <c r="MXZ279" s="34"/>
      <c r="MYA279" s="34"/>
      <c r="MYB279" s="34"/>
      <c r="MYC279" s="34"/>
      <c r="MYD279" s="34"/>
      <c r="MYE279" s="34"/>
      <c r="MYF279" s="34"/>
      <c r="MYG279" s="34"/>
      <c r="MYH279" s="34"/>
      <c r="MYI279" s="34"/>
      <c r="MYJ279" s="34"/>
      <c r="MYK279" s="34"/>
      <c r="MYL279" s="34"/>
      <c r="MYM279" s="34"/>
      <c r="MYN279" s="34"/>
      <c r="MYO279" s="34"/>
      <c r="MYP279" s="34"/>
      <c r="MYQ279" s="34"/>
      <c r="MYR279" s="34"/>
      <c r="MYS279" s="34"/>
      <c r="MYT279" s="34"/>
      <c r="MYU279" s="34"/>
      <c r="MYV279" s="34"/>
      <c r="MYW279" s="34"/>
      <c r="MYX279" s="34"/>
      <c r="MYY279" s="34"/>
      <c r="MYZ279" s="34"/>
      <c r="MZA279" s="34"/>
      <c r="MZB279" s="34"/>
      <c r="MZC279" s="34"/>
      <c r="MZD279" s="34"/>
      <c r="MZE279" s="34"/>
      <c r="MZF279" s="34"/>
      <c r="MZG279" s="34"/>
      <c r="MZH279" s="34"/>
      <c r="MZI279" s="34"/>
      <c r="MZJ279" s="34"/>
      <c r="MZK279" s="34"/>
      <c r="MZL279" s="34"/>
      <c r="MZM279" s="34"/>
      <c r="MZN279" s="34"/>
      <c r="MZO279" s="34"/>
      <c r="MZP279" s="34"/>
      <c r="MZQ279" s="34"/>
      <c r="MZR279" s="34"/>
      <c r="MZS279" s="34"/>
      <c r="MZT279" s="34"/>
      <c r="MZU279" s="34"/>
      <c r="MZV279" s="34"/>
      <c r="MZW279" s="34"/>
      <c r="MZX279" s="34"/>
      <c r="MZY279" s="34"/>
      <c r="MZZ279" s="34"/>
      <c r="NAA279" s="34"/>
      <c r="NAB279" s="34"/>
      <c r="NAC279" s="34"/>
      <c r="NAD279" s="34"/>
      <c r="NAE279" s="34"/>
      <c r="NAF279" s="34"/>
      <c r="NAG279" s="34"/>
      <c r="NAH279" s="34"/>
      <c r="NAI279" s="34"/>
      <c r="NAJ279" s="34"/>
      <c r="NAK279" s="34"/>
      <c r="NAL279" s="34"/>
      <c r="NAM279" s="34"/>
      <c r="NAN279" s="34"/>
      <c r="NAO279" s="34"/>
      <c r="NAP279" s="34"/>
      <c r="NAQ279" s="34"/>
      <c r="NAR279" s="34"/>
      <c r="NAS279" s="34"/>
      <c r="NAT279" s="34"/>
      <c r="NAU279" s="34"/>
      <c r="NAV279" s="34"/>
      <c r="NAW279" s="34"/>
      <c r="NAX279" s="34"/>
      <c r="NAY279" s="34"/>
      <c r="NAZ279" s="34"/>
      <c r="NBA279" s="34"/>
      <c r="NBB279" s="34"/>
      <c r="NBC279" s="34"/>
      <c r="NBD279" s="34"/>
      <c r="NBE279" s="34"/>
      <c r="NBF279" s="34"/>
      <c r="NBG279" s="34"/>
      <c r="NBH279" s="34"/>
      <c r="NBI279" s="34"/>
      <c r="NBJ279" s="34"/>
      <c r="NBK279" s="34"/>
      <c r="NBL279" s="34"/>
      <c r="NBM279" s="34"/>
      <c r="NBN279" s="34"/>
      <c r="NBO279" s="34"/>
      <c r="NBP279" s="34"/>
      <c r="NBQ279" s="34"/>
      <c r="NBR279" s="34"/>
      <c r="NBS279" s="34"/>
      <c r="NBT279" s="34"/>
      <c r="NBU279" s="34"/>
      <c r="NBV279" s="34"/>
      <c r="NBW279" s="34"/>
      <c r="NBX279" s="34"/>
      <c r="NBY279" s="34"/>
      <c r="NBZ279" s="34"/>
      <c r="NCA279" s="34"/>
      <c r="NCB279" s="34"/>
      <c r="NCC279" s="34"/>
      <c r="NCD279" s="34"/>
      <c r="NCE279" s="34"/>
      <c r="NCF279" s="34"/>
      <c r="NCG279" s="34"/>
      <c r="NCH279" s="34"/>
      <c r="NCI279" s="34"/>
      <c r="NCJ279" s="34"/>
      <c r="NCK279" s="34"/>
      <c r="NCL279" s="34"/>
      <c r="NCM279" s="34"/>
      <c r="NCN279" s="34"/>
      <c r="NCO279" s="34"/>
      <c r="NCP279" s="34"/>
      <c r="NCQ279" s="34"/>
      <c r="NCR279" s="34"/>
      <c r="NCS279" s="34"/>
      <c r="NCT279" s="34"/>
      <c r="NCU279" s="34"/>
      <c r="NCV279" s="34"/>
      <c r="NCW279" s="34"/>
      <c r="NCX279" s="34"/>
      <c r="NCY279" s="34"/>
      <c r="NCZ279" s="34"/>
      <c r="NDA279" s="34"/>
      <c r="NDB279" s="34"/>
      <c r="NDC279" s="34"/>
      <c r="NDD279" s="34"/>
      <c r="NDE279" s="34"/>
      <c r="NDF279" s="34"/>
      <c r="NDG279" s="34"/>
      <c r="NDH279" s="34"/>
      <c r="NDI279" s="34"/>
      <c r="NDJ279" s="34"/>
      <c r="NDK279" s="34"/>
      <c r="NDL279" s="34"/>
      <c r="NDM279" s="34"/>
      <c r="NDN279" s="34"/>
      <c r="NDO279" s="34"/>
      <c r="NDP279" s="34"/>
      <c r="NDQ279" s="34"/>
      <c r="NDR279" s="34"/>
      <c r="NDS279" s="34"/>
      <c r="NDT279" s="34"/>
      <c r="NDU279" s="34"/>
      <c r="NDV279" s="34"/>
      <c r="NDW279" s="34"/>
      <c r="NDX279" s="34"/>
      <c r="NDY279" s="34"/>
      <c r="NDZ279" s="34"/>
      <c r="NEA279" s="34"/>
      <c r="NEB279" s="34"/>
      <c r="NEC279" s="34"/>
      <c r="NED279" s="34"/>
      <c r="NEE279" s="34"/>
      <c r="NEF279" s="34"/>
      <c r="NEG279" s="34"/>
      <c r="NEH279" s="34"/>
      <c r="NEI279" s="34"/>
      <c r="NEJ279" s="34"/>
      <c r="NEK279" s="34"/>
      <c r="NEL279" s="34"/>
      <c r="NEM279" s="34"/>
      <c r="NEN279" s="34"/>
      <c r="NEO279" s="34"/>
      <c r="NEP279" s="34"/>
      <c r="NEQ279" s="34"/>
      <c r="NER279" s="34"/>
      <c r="NES279" s="34"/>
      <c r="NET279" s="34"/>
      <c r="NEU279" s="34"/>
      <c r="NEV279" s="34"/>
      <c r="NEW279" s="34"/>
      <c r="NEX279" s="34"/>
      <c r="NEY279" s="34"/>
      <c r="NEZ279" s="34"/>
      <c r="NFA279" s="34"/>
      <c r="NFB279" s="34"/>
      <c r="NFC279" s="34"/>
      <c r="NFD279" s="34"/>
      <c r="NFE279" s="34"/>
      <c r="NFF279" s="34"/>
      <c r="NFG279" s="34"/>
      <c r="NFH279" s="34"/>
      <c r="NFI279" s="34"/>
      <c r="NFJ279" s="34"/>
      <c r="NFK279" s="34"/>
      <c r="NFL279" s="34"/>
      <c r="NFM279" s="34"/>
      <c r="NFN279" s="34"/>
      <c r="NFO279" s="34"/>
      <c r="NFP279" s="34"/>
      <c r="NFQ279" s="34"/>
      <c r="NFR279" s="34"/>
      <c r="NFS279" s="34"/>
      <c r="NFT279" s="34"/>
      <c r="NFU279" s="34"/>
      <c r="NFV279" s="34"/>
      <c r="NFW279" s="34"/>
      <c r="NFX279" s="34"/>
      <c r="NFY279" s="34"/>
      <c r="NFZ279" s="34"/>
      <c r="NGA279" s="34"/>
      <c r="NGB279" s="34"/>
      <c r="NGC279" s="34"/>
      <c r="NGD279" s="34"/>
      <c r="NGE279" s="34"/>
      <c r="NGF279" s="34"/>
      <c r="NGG279" s="34"/>
      <c r="NGH279" s="34"/>
      <c r="NGI279" s="34"/>
      <c r="NGJ279" s="34"/>
      <c r="NGK279" s="34"/>
      <c r="NGL279" s="34"/>
      <c r="NGM279" s="34"/>
      <c r="NGN279" s="34"/>
      <c r="NGO279" s="34"/>
      <c r="NGP279" s="34"/>
      <c r="NGQ279" s="34"/>
      <c r="NGR279" s="34"/>
      <c r="NGS279" s="34"/>
      <c r="NGT279" s="34"/>
      <c r="NGU279" s="34"/>
      <c r="NGV279" s="34"/>
      <c r="NGW279" s="34"/>
      <c r="NGX279" s="34"/>
      <c r="NGY279" s="34"/>
      <c r="NGZ279" s="34"/>
      <c r="NHA279" s="34"/>
      <c r="NHB279" s="34"/>
      <c r="NHC279" s="34"/>
      <c r="NHD279" s="34"/>
      <c r="NHE279" s="34"/>
      <c r="NHF279" s="34"/>
      <c r="NHG279" s="34"/>
      <c r="NHH279" s="34"/>
      <c r="NHI279" s="34"/>
      <c r="NHJ279" s="34"/>
      <c r="NHK279" s="34"/>
      <c r="NHL279" s="34"/>
      <c r="NHM279" s="34"/>
      <c r="NHN279" s="34"/>
      <c r="NHO279" s="34"/>
      <c r="NHP279" s="34"/>
      <c r="NHQ279" s="34"/>
      <c r="NHR279" s="34"/>
      <c r="NHS279" s="34"/>
      <c r="NHT279" s="34"/>
      <c r="NHU279" s="34"/>
      <c r="NHV279" s="34"/>
      <c r="NHW279" s="34"/>
      <c r="NHX279" s="34"/>
      <c r="NHY279" s="34"/>
      <c r="NHZ279" s="34"/>
      <c r="NIA279" s="34"/>
      <c r="NIB279" s="34"/>
      <c r="NIC279" s="34"/>
      <c r="NID279" s="34"/>
      <c r="NIE279" s="34"/>
      <c r="NIF279" s="34"/>
      <c r="NIG279" s="34"/>
      <c r="NIH279" s="34"/>
      <c r="NII279" s="34"/>
      <c r="NIJ279" s="34"/>
      <c r="NIK279" s="34"/>
      <c r="NIL279" s="34"/>
      <c r="NIM279" s="34"/>
      <c r="NIN279" s="34"/>
      <c r="NIO279" s="34"/>
      <c r="NIP279" s="34"/>
      <c r="NIQ279" s="34"/>
      <c r="NIR279" s="34"/>
      <c r="NIS279" s="34"/>
      <c r="NIT279" s="34"/>
      <c r="NIU279" s="34"/>
      <c r="NIV279" s="34"/>
      <c r="NIW279" s="34"/>
      <c r="NIX279" s="34"/>
      <c r="NIY279" s="34"/>
      <c r="NIZ279" s="34"/>
      <c r="NJA279" s="34"/>
      <c r="NJB279" s="34"/>
      <c r="NJC279" s="34"/>
      <c r="NJD279" s="34"/>
      <c r="NJE279" s="34"/>
      <c r="NJF279" s="34"/>
      <c r="NJG279" s="34"/>
      <c r="NJH279" s="34"/>
      <c r="NJI279" s="34"/>
      <c r="NJJ279" s="34"/>
      <c r="NJK279" s="34"/>
      <c r="NJL279" s="34"/>
      <c r="NJM279" s="34"/>
      <c r="NJN279" s="34"/>
      <c r="NJO279" s="34"/>
      <c r="NJP279" s="34"/>
      <c r="NJQ279" s="34"/>
      <c r="NJR279" s="34"/>
      <c r="NJS279" s="34"/>
      <c r="NJT279" s="34"/>
      <c r="NJU279" s="34"/>
      <c r="NJV279" s="34"/>
      <c r="NJW279" s="34"/>
      <c r="NJX279" s="34"/>
      <c r="NJY279" s="34"/>
      <c r="NJZ279" s="34"/>
      <c r="NKA279" s="34"/>
      <c r="NKB279" s="34"/>
      <c r="NKC279" s="34"/>
      <c r="NKD279" s="34"/>
      <c r="NKE279" s="34"/>
      <c r="NKF279" s="34"/>
      <c r="NKG279" s="34"/>
      <c r="NKH279" s="34"/>
      <c r="NKI279" s="34"/>
      <c r="NKJ279" s="34"/>
      <c r="NKK279" s="34"/>
      <c r="NKL279" s="34"/>
      <c r="NKM279" s="34"/>
      <c r="NKN279" s="34"/>
      <c r="NKO279" s="34"/>
      <c r="NKP279" s="34"/>
      <c r="NKQ279" s="34"/>
      <c r="NKR279" s="34"/>
      <c r="NKS279" s="34"/>
      <c r="NKT279" s="34"/>
      <c r="NKU279" s="34"/>
      <c r="NKV279" s="34"/>
      <c r="NKW279" s="34"/>
      <c r="NKX279" s="34"/>
      <c r="NKY279" s="34"/>
      <c r="NKZ279" s="34"/>
      <c r="NLA279" s="34"/>
      <c r="NLB279" s="34"/>
      <c r="NLC279" s="34"/>
      <c r="NLD279" s="34"/>
      <c r="NLE279" s="34"/>
      <c r="NLF279" s="34"/>
      <c r="NLG279" s="34"/>
      <c r="NLH279" s="34"/>
      <c r="NLI279" s="34"/>
      <c r="NLJ279" s="34"/>
      <c r="NLK279" s="34"/>
      <c r="NLL279" s="34"/>
      <c r="NLM279" s="34"/>
      <c r="NLN279" s="34"/>
      <c r="NLO279" s="34"/>
      <c r="NLP279" s="34"/>
      <c r="NLQ279" s="34"/>
      <c r="NLR279" s="34"/>
      <c r="NLS279" s="34"/>
      <c r="NLT279" s="34"/>
      <c r="NLU279" s="34"/>
      <c r="NLV279" s="34"/>
      <c r="NLW279" s="34"/>
      <c r="NLX279" s="34"/>
      <c r="NLY279" s="34"/>
      <c r="NLZ279" s="34"/>
      <c r="NMA279" s="34"/>
      <c r="NMB279" s="34"/>
      <c r="NMC279" s="34"/>
      <c r="NMD279" s="34"/>
      <c r="NME279" s="34"/>
      <c r="NMF279" s="34"/>
      <c r="NMG279" s="34"/>
      <c r="NMH279" s="34"/>
      <c r="NMI279" s="34"/>
      <c r="NMJ279" s="34"/>
      <c r="NMK279" s="34"/>
      <c r="NML279" s="34"/>
      <c r="NMM279" s="34"/>
      <c r="NMN279" s="34"/>
      <c r="NMO279" s="34"/>
      <c r="NMP279" s="34"/>
      <c r="NMQ279" s="34"/>
      <c r="NMR279" s="34"/>
      <c r="NMS279" s="34"/>
      <c r="NMT279" s="34"/>
      <c r="NMU279" s="34"/>
      <c r="NMV279" s="34"/>
      <c r="NMW279" s="34"/>
      <c r="NMX279" s="34"/>
      <c r="NMY279" s="34"/>
      <c r="NMZ279" s="34"/>
      <c r="NNA279" s="34"/>
      <c r="NNB279" s="34"/>
      <c r="NNC279" s="34"/>
      <c r="NND279" s="34"/>
      <c r="NNE279" s="34"/>
      <c r="NNF279" s="34"/>
      <c r="NNG279" s="34"/>
      <c r="NNH279" s="34"/>
      <c r="NNI279" s="34"/>
      <c r="NNJ279" s="34"/>
      <c r="NNK279" s="34"/>
      <c r="NNL279" s="34"/>
      <c r="NNM279" s="34"/>
      <c r="NNN279" s="34"/>
      <c r="NNO279" s="34"/>
      <c r="NNP279" s="34"/>
      <c r="NNQ279" s="34"/>
      <c r="NNR279" s="34"/>
      <c r="NNS279" s="34"/>
      <c r="NNT279" s="34"/>
      <c r="NNU279" s="34"/>
      <c r="NNV279" s="34"/>
      <c r="NNW279" s="34"/>
      <c r="NNX279" s="34"/>
      <c r="NNY279" s="34"/>
      <c r="NNZ279" s="34"/>
      <c r="NOA279" s="34"/>
      <c r="NOB279" s="34"/>
      <c r="NOC279" s="34"/>
      <c r="NOD279" s="34"/>
      <c r="NOE279" s="34"/>
      <c r="NOF279" s="34"/>
      <c r="NOG279" s="34"/>
      <c r="NOH279" s="34"/>
      <c r="NOI279" s="34"/>
      <c r="NOJ279" s="34"/>
      <c r="NOK279" s="34"/>
      <c r="NOL279" s="34"/>
      <c r="NOM279" s="34"/>
      <c r="NON279" s="34"/>
      <c r="NOO279" s="34"/>
      <c r="NOP279" s="34"/>
      <c r="NOQ279" s="34"/>
      <c r="NOR279" s="34"/>
      <c r="NOS279" s="34"/>
      <c r="NOT279" s="34"/>
      <c r="NOU279" s="34"/>
      <c r="NOV279" s="34"/>
      <c r="NOW279" s="34"/>
      <c r="NOX279" s="34"/>
      <c r="NOY279" s="34"/>
      <c r="NOZ279" s="34"/>
      <c r="NPA279" s="34"/>
      <c r="NPB279" s="34"/>
      <c r="NPC279" s="34"/>
      <c r="NPD279" s="34"/>
      <c r="NPE279" s="34"/>
      <c r="NPF279" s="34"/>
      <c r="NPG279" s="34"/>
      <c r="NPH279" s="34"/>
      <c r="NPI279" s="34"/>
      <c r="NPJ279" s="34"/>
      <c r="NPK279" s="34"/>
      <c r="NPL279" s="34"/>
      <c r="NPM279" s="34"/>
      <c r="NPN279" s="34"/>
      <c r="NPO279" s="34"/>
      <c r="NPP279" s="34"/>
      <c r="NPQ279" s="34"/>
      <c r="NPR279" s="34"/>
      <c r="NPS279" s="34"/>
      <c r="NPT279" s="34"/>
      <c r="NPU279" s="34"/>
      <c r="NPV279" s="34"/>
      <c r="NPW279" s="34"/>
      <c r="NPX279" s="34"/>
      <c r="NPY279" s="34"/>
      <c r="NPZ279" s="34"/>
      <c r="NQA279" s="34"/>
      <c r="NQB279" s="34"/>
      <c r="NQC279" s="34"/>
      <c r="NQD279" s="34"/>
      <c r="NQE279" s="34"/>
      <c r="NQF279" s="34"/>
      <c r="NQG279" s="34"/>
      <c r="NQH279" s="34"/>
      <c r="NQI279" s="34"/>
      <c r="NQJ279" s="34"/>
      <c r="NQK279" s="34"/>
      <c r="NQL279" s="34"/>
      <c r="NQM279" s="34"/>
      <c r="NQN279" s="34"/>
      <c r="NQO279" s="34"/>
      <c r="NQP279" s="34"/>
      <c r="NQQ279" s="34"/>
      <c r="NQR279" s="34"/>
      <c r="NQS279" s="34"/>
      <c r="NQT279" s="34"/>
      <c r="NQU279" s="34"/>
      <c r="NQV279" s="34"/>
      <c r="NQW279" s="34"/>
      <c r="NQX279" s="34"/>
      <c r="NQY279" s="34"/>
      <c r="NQZ279" s="34"/>
      <c r="NRA279" s="34"/>
      <c r="NRB279" s="34"/>
      <c r="NRC279" s="34"/>
      <c r="NRD279" s="34"/>
      <c r="NRE279" s="34"/>
      <c r="NRF279" s="34"/>
      <c r="NRG279" s="34"/>
      <c r="NRH279" s="34"/>
      <c r="NRI279" s="34"/>
      <c r="NRJ279" s="34"/>
      <c r="NRK279" s="34"/>
      <c r="NRL279" s="34"/>
      <c r="NRM279" s="34"/>
      <c r="NRN279" s="34"/>
      <c r="NRO279" s="34"/>
      <c r="NRP279" s="34"/>
      <c r="NRQ279" s="34"/>
      <c r="NRR279" s="34"/>
      <c r="NRS279" s="34"/>
      <c r="NRT279" s="34"/>
      <c r="NRU279" s="34"/>
      <c r="NRV279" s="34"/>
      <c r="NRW279" s="34"/>
      <c r="NRX279" s="34"/>
      <c r="NRY279" s="34"/>
      <c r="NRZ279" s="34"/>
      <c r="NSA279" s="34"/>
      <c r="NSB279" s="34"/>
      <c r="NSC279" s="34"/>
      <c r="NSD279" s="34"/>
      <c r="NSE279" s="34"/>
      <c r="NSF279" s="34"/>
      <c r="NSG279" s="34"/>
      <c r="NSH279" s="34"/>
      <c r="NSI279" s="34"/>
      <c r="NSJ279" s="34"/>
      <c r="NSK279" s="34"/>
      <c r="NSL279" s="34"/>
      <c r="NSM279" s="34"/>
      <c r="NSN279" s="34"/>
      <c r="NSO279" s="34"/>
      <c r="NSP279" s="34"/>
      <c r="NSQ279" s="34"/>
      <c r="NSR279" s="34"/>
      <c r="NSS279" s="34"/>
      <c r="NST279" s="34"/>
      <c r="NSU279" s="34"/>
      <c r="NSV279" s="34"/>
      <c r="NSW279" s="34"/>
      <c r="NSX279" s="34"/>
      <c r="NSY279" s="34"/>
      <c r="NSZ279" s="34"/>
      <c r="NTA279" s="34"/>
      <c r="NTB279" s="34"/>
      <c r="NTC279" s="34"/>
      <c r="NTD279" s="34"/>
      <c r="NTE279" s="34"/>
      <c r="NTF279" s="34"/>
      <c r="NTG279" s="34"/>
      <c r="NTH279" s="34"/>
      <c r="NTI279" s="34"/>
      <c r="NTJ279" s="34"/>
      <c r="NTK279" s="34"/>
      <c r="NTL279" s="34"/>
      <c r="NTM279" s="34"/>
      <c r="NTN279" s="34"/>
      <c r="NTO279" s="34"/>
      <c r="NTP279" s="34"/>
      <c r="NTQ279" s="34"/>
      <c r="NTR279" s="34"/>
      <c r="NTS279" s="34"/>
      <c r="NTT279" s="34"/>
      <c r="NTU279" s="34"/>
      <c r="NTV279" s="34"/>
      <c r="NTW279" s="34"/>
      <c r="NTX279" s="34"/>
      <c r="NTY279" s="34"/>
      <c r="NTZ279" s="34"/>
      <c r="NUA279" s="34"/>
      <c r="NUB279" s="34"/>
      <c r="NUC279" s="34"/>
      <c r="NUD279" s="34"/>
      <c r="NUE279" s="34"/>
      <c r="NUF279" s="34"/>
      <c r="NUG279" s="34"/>
      <c r="NUH279" s="34"/>
      <c r="NUI279" s="34"/>
      <c r="NUJ279" s="34"/>
      <c r="NUK279" s="34"/>
      <c r="NUL279" s="34"/>
      <c r="NUM279" s="34"/>
      <c r="NUN279" s="34"/>
      <c r="NUO279" s="34"/>
      <c r="NUP279" s="34"/>
      <c r="NUQ279" s="34"/>
      <c r="NUR279" s="34"/>
      <c r="NUS279" s="34"/>
      <c r="NUT279" s="34"/>
      <c r="NUU279" s="34"/>
      <c r="NUV279" s="34"/>
      <c r="NUW279" s="34"/>
      <c r="NUX279" s="34"/>
      <c r="NUY279" s="34"/>
      <c r="NUZ279" s="34"/>
      <c r="NVA279" s="34"/>
      <c r="NVB279" s="34"/>
      <c r="NVC279" s="34"/>
      <c r="NVD279" s="34"/>
      <c r="NVE279" s="34"/>
      <c r="NVF279" s="34"/>
      <c r="NVG279" s="34"/>
      <c r="NVH279" s="34"/>
      <c r="NVI279" s="34"/>
      <c r="NVJ279" s="34"/>
      <c r="NVK279" s="34"/>
      <c r="NVL279" s="34"/>
      <c r="NVM279" s="34"/>
      <c r="NVN279" s="34"/>
      <c r="NVO279" s="34"/>
      <c r="NVP279" s="34"/>
      <c r="NVQ279" s="34"/>
      <c r="NVR279" s="34"/>
      <c r="NVS279" s="34"/>
      <c r="NVT279" s="34"/>
      <c r="NVU279" s="34"/>
      <c r="NVV279" s="34"/>
      <c r="NVW279" s="34"/>
      <c r="NVX279" s="34"/>
      <c r="NVY279" s="34"/>
      <c r="NVZ279" s="34"/>
      <c r="NWA279" s="34"/>
      <c r="NWB279" s="34"/>
      <c r="NWC279" s="34"/>
      <c r="NWD279" s="34"/>
      <c r="NWE279" s="34"/>
      <c r="NWF279" s="34"/>
      <c r="NWG279" s="34"/>
      <c r="NWH279" s="34"/>
      <c r="NWI279" s="34"/>
      <c r="NWJ279" s="34"/>
      <c r="NWK279" s="34"/>
      <c r="NWL279" s="34"/>
      <c r="NWM279" s="34"/>
      <c r="NWN279" s="34"/>
      <c r="NWO279" s="34"/>
      <c r="NWP279" s="34"/>
      <c r="NWQ279" s="34"/>
      <c r="NWR279" s="34"/>
      <c r="NWS279" s="34"/>
      <c r="NWT279" s="34"/>
      <c r="NWU279" s="34"/>
      <c r="NWV279" s="34"/>
      <c r="NWW279" s="34"/>
      <c r="NWX279" s="34"/>
      <c r="NWY279" s="34"/>
      <c r="NWZ279" s="34"/>
      <c r="NXA279" s="34"/>
      <c r="NXB279" s="34"/>
      <c r="NXC279" s="34"/>
      <c r="NXD279" s="34"/>
      <c r="NXE279" s="34"/>
      <c r="NXF279" s="34"/>
      <c r="NXG279" s="34"/>
      <c r="NXH279" s="34"/>
      <c r="NXI279" s="34"/>
      <c r="NXJ279" s="34"/>
      <c r="NXK279" s="34"/>
      <c r="NXL279" s="34"/>
      <c r="NXM279" s="34"/>
      <c r="NXN279" s="34"/>
      <c r="NXO279" s="34"/>
      <c r="NXP279" s="34"/>
      <c r="NXQ279" s="34"/>
      <c r="NXR279" s="34"/>
      <c r="NXS279" s="34"/>
      <c r="NXT279" s="34"/>
      <c r="NXU279" s="34"/>
      <c r="NXV279" s="34"/>
      <c r="NXW279" s="34"/>
      <c r="NXX279" s="34"/>
      <c r="NXY279" s="34"/>
      <c r="NXZ279" s="34"/>
      <c r="NYA279" s="34"/>
      <c r="NYB279" s="34"/>
      <c r="NYC279" s="34"/>
      <c r="NYD279" s="34"/>
      <c r="NYE279" s="34"/>
      <c r="NYF279" s="34"/>
      <c r="NYG279" s="34"/>
      <c r="NYH279" s="34"/>
      <c r="NYI279" s="34"/>
      <c r="NYJ279" s="34"/>
      <c r="NYK279" s="34"/>
      <c r="NYL279" s="34"/>
      <c r="NYM279" s="34"/>
      <c r="NYN279" s="34"/>
      <c r="NYO279" s="34"/>
      <c r="NYP279" s="34"/>
      <c r="NYQ279" s="34"/>
      <c r="NYR279" s="34"/>
      <c r="NYS279" s="34"/>
      <c r="NYT279" s="34"/>
      <c r="NYU279" s="34"/>
      <c r="NYV279" s="34"/>
      <c r="NYW279" s="34"/>
      <c r="NYX279" s="34"/>
      <c r="NYY279" s="34"/>
      <c r="NYZ279" s="34"/>
      <c r="NZA279" s="34"/>
      <c r="NZB279" s="34"/>
      <c r="NZC279" s="34"/>
      <c r="NZD279" s="34"/>
      <c r="NZE279" s="34"/>
      <c r="NZF279" s="34"/>
      <c r="NZG279" s="34"/>
      <c r="NZH279" s="34"/>
      <c r="NZI279" s="34"/>
      <c r="NZJ279" s="34"/>
      <c r="NZK279" s="34"/>
      <c r="NZL279" s="34"/>
      <c r="NZM279" s="34"/>
      <c r="NZN279" s="34"/>
      <c r="NZO279" s="34"/>
      <c r="NZP279" s="34"/>
      <c r="NZQ279" s="34"/>
      <c r="NZR279" s="34"/>
      <c r="NZS279" s="34"/>
      <c r="NZT279" s="34"/>
      <c r="NZU279" s="34"/>
      <c r="NZV279" s="34"/>
      <c r="NZW279" s="34"/>
      <c r="NZX279" s="34"/>
      <c r="NZY279" s="34"/>
      <c r="NZZ279" s="34"/>
      <c r="OAA279" s="34"/>
      <c r="OAB279" s="34"/>
      <c r="OAC279" s="34"/>
      <c r="OAD279" s="34"/>
      <c r="OAE279" s="34"/>
      <c r="OAF279" s="34"/>
      <c r="OAG279" s="34"/>
      <c r="OAH279" s="34"/>
      <c r="OAI279" s="34"/>
      <c r="OAJ279" s="34"/>
      <c r="OAK279" s="34"/>
      <c r="OAL279" s="34"/>
      <c r="OAM279" s="34"/>
      <c r="OAN279" s="34"/>
      <c r="OAO279" s="34"/>
      <c r="OAP279" s="34"/>
      <c r="OAQ279" s="34"/>
      <c r="OAR279" s="34"/>
      <c r="OAS279" s="34"/>
      <c r="OAT279" s="34"/>
      <c r="OAU279" s="34"/>
      <c r="OAV279" s="34"/>
      <c r="OAW279" s="34"/>
      <c r="OAX279" s="34"/>
      <c r="OAY279" s="34"/>
      <c r="OAZ279" s="34"/>
      <c r="OBA279" s="34"/>
      <c r="OBB279" s="34"/>
      <c r="OBC279" s="34"/>
      <c r="OBD279" s="34"/>
      <c r="OBE279" s="34"/>
      <c r="OBF279" s="34"/>
      <c r="OBG279" s="34"/>
      <c r="OBH279" s="34"/>
      <c r="OBI279" s="34"/>
      <c r="OBJ279" s="34"/>
      <c r="OBK279" s="34"/>
      <c r="OBL279" s="34"/>
      <c r="OBM279" s="34"/>
      <c r="OBN279" s="34"/>
      <c r="OBO279" s="34"/>
      <c r="OBP279" s="34"/>
      <c r="OBQ279" s="34"/>
      <c r="OBR279" s="34"/>
      <c r="OBS279" s="34"/>
      <c r="OBT279" s="34"/>
      <c r="OBU279" s="34"/>
      <c r="OBV279" s="34"/>
      <c r="OBW279" s="34"/>
      <c r="OBX279" s="34"/>
      <c r="OBY279" s="34"/>
      <c r="OBZ279" s="34"/>
      <c r="OCA279" s="34"/>
      <c r="OCB279" s="34"/>
      <c r="OCC279" s="34"/>
      <c r="OCD279" s="34"/>
      <c r="OCE279" s="34"/>
      <c r="OCF279" s="34"/>
      <c r="OCG279" s="34"/>
      <c r="OCH279" s="34"/>
      <c r="OCI279" s="34"/>
      <c r="OCJ279" s="34"/>
      <c r="OCK279" s="34"/>
      <c r="OCL279" s="34"/>
      <c r="OCM279" s="34"/>
      <c r="OCN279" s="34"/>
      <c r="OCO279" s="34"/>
      <c r="OCP279" s="34"/>
      <c r="OCQ279" s="34"/>
      <c r="OCR279" s="34"/>
      <c r="OCS279" s="34"/>
      <c r="OCT279" s="34"/>
      <c r="OCU279" s="34"/>
      <c r="OCV279" s="34"/>
      <c r="OCW279" s="34"/>
      <c r="OCX279" s="34"/>
      <c r="OCY279" s="34"/>
      <c r="OCZ279" s="34"/>
      <c r="ODA279" s="34"/>
      <c r="ODB279" s="34"/>
      <c r="ODC279" s="34"/>
      <c r="ODD279" s="34"/>
      <c r="ODE279" s="34"/>
      <c r="ODF279" s="34"/>
      <c r="ODG279" s="34"/>
      <c r="ODH279" s="34"/>
      <c r="ODI279" s="34"/>
      <c r="ODJ279" s="34"/>
      <c r="ODK279" s="34"/>
      <c r="ODL279" s="34"/>
      <c r="ODM279" s="34"/>
      <c r="ODN279" s="34"/>
      <c r="ODO279" s="34"/>
      <c r="ODP279" s="34"/>
      <c r="ODQ279" s="34"/>
      <c r="ODR279" s="34"/>
      <c r="ODS279" s="34"/>
      <c r="ODT279" s="34"/>
      <c r="ODU279" s="34"/>
      <c r="ODV279" s="34"/>
      <c r="ODW279" s="34"/>
      <c r="ODX279" s="34"/>
      <c r="ODY279" s="34"/>
      <c r="ODZ279" s="34"/>
      <c r="OEA279" s="34"/>
      <c r="OEB279" s="34"/>
      <c r="OEC279" s="34"/>
      <c r="OED279" s="34"/>
      <c r="OEE279" s="34"/>
      <c r="OEF279" s="34"/>
      <c r="OEG279" s="34"/>
      <c r="OEH279" s="34"/>
      <c r="OEI279" s="34"/>
      <c r="OEJ279" s="34"/>
      <c r="OEK279" s="34"/>
      <c r="OEL279" s="34"/>
      <c r="OEM279" s="34"/>
      <c r="OEN279" s="34"/>
      <c r="OEO279" s="34"/>
      <c r="OEP279" s="34"/>
      <c r="OEQ279" s="34"/>
      <c r="OER279" s="34"/>
      <c r="OES279" s="34"/>
      <c r="OET279" s="34"/>
      <c r="OEU279" s="34"/>
      <c r="OEV279" s="34"/>
      <c r="OEW279" s="34"/>
      <c r="OEX279" s="34"/>
      <c r="OEY279" s="34"/>
      <c r="OEZ279" s="34"/>
      <c r="OFA279" s="34"/>
      <c r="OFB279" s="34"/>
      <c r="OFC279" s="34"/>
      <c r="OFD279" s="34"/>
      <c r="OFE279" s="34"/>
      <c r="OFF279" s="34"/>
      <c r="OFG279" s="34"/>
      <c r="OFH279" s="34"/>
      <c r="OFI279" s="34"/>
      <c r="OFJ279" s="34"/>
      <c r="OFK279" s="34"/>
      <c r="OFL279" s="34"/>
      <c r="OFM279" s="34"/>
      <c r="OFN279" s="34"/>
      <c r="OFO279" s="34"/>
      <c r="OFP279" s="34"/>
      <c r="OFQ279" s="34"/>
      <c r="OFR279" s="34"/>
      <c r="OFS279" s="34"/>
      <c r="OFT279" s="34"/>
      <c r="OFU279" s="34"/>
      <c r="OFV279" s="34"/>
      <c r="OFW279" s="34"/>
      <c r="OFX279" s="34"/>
      <c r="OFY279" s="34"/>
      <c r="OFZ279" s="34"/>
      <c r="OGA279" s="34"/>
      <c r="OGB279" s="34"/>
      <c r="OGC279" s="34"/>
      <c r="OGD279" s="34"/>
      <c r="OGE279" s="34"/>
      <c r="OGF279" s="34"/>
      <c r="OGG279" s="34"/>
      <c r="OGH279" s="34"/>
      <c r="OGI279" s="34"/>
      <c r="OGJ279" s="34"/>
      <c r="OGK279" s="34"/>
      <c r="OGL279" s="34"/>
      <c r="OGM279" s="34"/>
      <c r="OGN279" s="34"/>
      <c r="OGO279" s="34"/>
      <c r="OGP279" s="34"/>
      <c r="OGQ279" s="34"/>
      <c r="OGR279" s="34"/>
      <c r="OGS279" s="34"/>
      <c r="OGT279" s="34"/>
      <c r="OGU279" s="34"/>
      <c r="OGV279" s="34"/>
      <c r="OGW279" s="34"/>
      <c r="OGX279" s="34"/>
      <c r="OGY279" s="34"/>
      <c r="OGZ279" s="34"/>
      <c r="OHA279" s="34"/>
      <c r="OHB279" s="34"/>
      <c r="OHC279" s="34"/>
      <c r="OHD279" s="34"/>
      <c r="OHE279" s="34"/>
      <c r="OHF279" s="34"/>
      <c r="OHG279" s="34"/>
      <c r="OHH279" s="34"/>
      <c r="OHI279" s="34"/>
      <c r="OHJ279" s="34"/>
      <c r="OHK279" s="34"/>
      <c r="OHL279" s="34"/>
      <c r="OHM279" s="34"/>
      <c r="OHN279" s="34"/>
      <c r="OHO279" s="34"/>
      <c r="OHP279" s="34"/>
      <c r="OHQ279" s="34"/>
      <c r="OHR279" s="34"/>
      <c r="OHS279" s="34"/>
      <c r="OHT279" s="34"/>
      <c r="OHU279" s="34"/>
      <c r="OHV279" s="34"/>
      <c r="OHW279" s="34"/>
      <c r="OHX279" s="34"/>
      <c r="OHY279" s="34"/>
      <c r="OHZ279" s="34"/>
      <c r="OIA279" s="34"/>
      <c r="OIB279" s="34"/>
      <c r="OIC279" s="34"/>
      <c r="OID279" s="34"/>
      <c r="OIE279" s="34"/>
      <c r="OIF279" s="34"/>
      <c r="OIG279" s="34"/>
      <c r="OIH279" s="34"/>
      <c r="OII279" s="34"/>
      <c r="OIJ279" s="34"/>
      <c r="OIK279" s="34"/>
      <c r="OIL279" s="34"/>
      <c r="OIM279" s="34"/>
      <c r="OIN279" s="34"/>
      <c r="OIO279" s="34"/>
      <c r="OIP279" s="34"/>
      <c r="OIQ279" s="34"/>
      <c r="OIR279" s="34"/>
      <c r="OIS279" s="34"/>
      <c r="OIT279" s="34"/>
      <c r="OIU279" s="34"/>
      <c r="OIV279" s="34"/>
      <c r="OIW279" s="34"/>
      <c r="OIX279" s="34"/>
      <c r="OIY279" s="34"/>
      <c r="OIZ279" s="34"/>
      <c r="OJA279" s="34"/>
      <c r="OJB279" s="34"/>
      <c r="OJC279" s="34"/>
      <c r="OJD279" s="34"/>
      <c r="OJE279" s="34"/>
      <c r="OJF279" s="34"/>
      <c r="OJG279" s="34"/>
      <c r="OJH279" s="34"/>
      <c r="OJI279" s="34"/>
      <c r="OJJ279" s="34"/>
      <c r="OJK279" s="34"/>
      <c r="OJL279" s="34"/>
      <c r="OJM279" s="34"/>
      <c r="OJN279" s="34"/>
      <c r="OJO279" s="34"/>
      <c r="OJP279" s="34"/>
      <c r="OJQ279" s="34"/>
      <c r="OJR279" s="34"/>
      <c r="OJS279" s="34"/>
      <c r="OJT279" s="34"/>
      <c r="OJU279" s="34"/>
      <c r="OJV279" s="34"/>
      <c r="OJW279" s="34"/>
      <c r="OJX279" s="34"/>
      <c r="OJY279" s="34"/>
      <c r="OJZ279" s="34"/>
      <c r="OKA279" s="34"/>
      <c r="OKB279" s="34"/>
      <c r="OKC279" s="34"/>
      <c r="OKD279" s="34"/>
      <c r="OKE279" s="34"/>
      <c r="OKF279" s="34"/>
      <c r="OKG279" s="34"/>
      <c r="OKH279" s="34"/>
      <c r="OKI279" s="34"/>
      <c r="OKJ279" s="34"/>
      <c r="OKK279" s="34"/>
      <c r="OKL279" s="34"/>
      <c r="OKM279" s="34"/>
      <c r="OKN279" s="34"/>
      <c r="OKO279" s="34"/>
      <c r="OKP279" s="34"/>
      <c r="OKQ279" s="34"/>
      <c r="OKR279" s="34"/>
      <c r="OKS279" s="34"/>
      <c r="OKT279" s="34"/>
      <c r="OKU279" s="34"/>
      <c r="OKV279" s="34"/>
      <c r="OKW279" s="34"/>
      <c r="OKX279" s="34"/>
      <c r="OKY279" s="34"/>
      <c r="OKZ279" s="34"/>
      <c r="OLA279" s="34"/>
      <c r="OLB279" s="34"/>
      <c r="OLC279" s="34"/>
      <c r="OLD279" s="34"/>
      <c r="OLE279" s="34"/>
      <c r="OLF279" s="34"/>
      <c r="OLG279" s="34"/>
      <c r="OLH279" s="34"/>
      <c r="OLI279" s="34"/>
      <c r="OLJ279" s="34"/>
      <c r="OLK279" s="34"/>
      <c r="OLL279" s="34"/>
      <c r="OLM279" s="34"/>
      <c r="OLN279" s="34"/>
      <c r="OLO279" s="34"/>
      <c r="OLP279" s="34"/>
      <c r="OLQ279" s="34"/>
      <c r="OLR279" s="34"/>
      <c r="OLS279" s="34"/>
      <c r="OLT279" s="34"/>
      <c r="OLU279" s="34"/>
      <c r="OLV279" s="34"/>
      <c r="OLW279" s="34"/>
      <c r="OLX279" s="34"/>
      <c r="OLY279" s="34"/>
      <c r="OLZ279" s="34"/>
      <c r="OMA279" s="34"/>
      <c r="OMB279" s="34"/>
      <c r="OMC279" s="34"/>
      <c r="OMD279" s="34"/>
      <c r="OME279" s="34"/>
      <c r="OMF279" s="34"/>
      <c r="OMG279" s="34"/>
      <c r="OMH279" s="34"/>
      <c r="OMI279" s="34"/>
      <c r="OMJ279" s="34"/>
      <c r="OMK279" s="34"/>
      <c r="OML279" s="34"/>
      <c r="OMM279" s="34"/>
      <c r="OMN279" s="34"/>
      <c r="OMO279" s="34"/>
      <c r="OMP279" s="34"/>
      <c r="OMQ279" s="34"/>
      <c r="OMR279" s="34"/>
      <c r="OMS279" s="34"/>
      <c r="OMT279" s="34"/>
      <c r="OMU279" s="34"/>
      <c r="OMV279" s="34"/>
      <c r="OMW279" s="34"/>
      <c r="OMX279" s="34"/>
      <c r="OMY279" s="34"/>
      <c r="OMZ279" s="34"/>
      <c r="ONA279" s="34"/>
      <c r="ONB279" s="34"/>
      <c r="ONC279" s="34"/>
      <c r="OND279" s="34"/>
      <c r="ONE279" s="34"/>
      <c r="ONF279" s="34"/>
      <c r="ONG279" s="34"/>
      <c r="ONH279" s="34"/>
      <c r="ONI279" s="34"/>
      <c r="ONJ279" s="34"/>
      <c r="ONK279" s="34"/>
      <c r="ONL279" s="34"/>
      <c r="ONM279" s="34"/>
      <c r="ONN279" s="34"/>
      <c r="ONO279" s="34"/>
      <c r="ONP279" s="34"/>
      <c r="ONQ279" s="34"/>
      <c r="ONR279" s="34"/>
      <c r="ONS279" s="34"/>
      <c r="ONT279" s="34"/>
      <c r="ONU279" s="34"/>
      <c r="ONV279" s="34"/>
      <c r="ONW279" s="34"/>
      <c r="ONX279" s="34"/>
      <c r="ONY279" s="34"/>
      <c r="ONZ279" s="34"/>
      <c r="OOA279" s="34"/>
      <c r="OOB279" s="34"/>
      <c r="OOC279" s="34"/>
      <c r="OOD279" s="34"/>
      <c r="OOE279" s="34"/>
      <c r="OOF279" s="34"/>
      <c r="OOG279" s="34"/>
      <c r="OOH279" s="34"/>
      <c r="OOI279" s="34"/>
      <c r="OOJ279" s="34"/>
      <c r="OOK279" s="34"/>
      <c r="OOL279" s="34"/>
      <c r="OOM279" s="34"/>
      <c r="OON279" s="34"/>
      <c r="OOO279" s="34"/>
      <c r="OOP279" s="34"/>
      <c r="OOQ279" s="34"/>
      <c r="OOR279" s="34"/>
      <c r="OOS279" s="34"/>
      <c r="OOT279" s="34"/>
      <c r="OOU279" s="34"/>
      <c r="OOV279" s="34"/>
      <c r="OOW279" s="34"/>
      <c r="OOX279" s="34"/>
      <c r="OOY279" s="34"/>
      <c r="OOZ279" s="34"/>
      <c r="OPA279" s="34"/>
      <c r="OPB279" s="34"/>
      <c r="OPC279" s="34"/>
      <c r="OPD279" s="34"/>
      <c r="OPE279" s="34"/>
      <c r="OPF279" s="34"/>
      <c r="OPG279" s="34"/>
      <c r="OPH279" s="34"/>
      <c r="OPI279" s="34"/>
      <c r="OPJ279" s="34"/>
      <c r="OPK279" s="34"/>
      <c r="OPL279" s="34"/>
      <c r="OPM279" s="34"/>
      <c r="OPN279" s="34"/>
      <c r="OPO279" s="34"/>
      <c r="OPP279" s="34"/>
      <c r="OPQ279" s="34"/>
      <c r="OPR279" s="34"/>
      <c r="OPS279" s="34"/>
      <c r="OPT279" s="34"/>
      <c r="OPU279" s="34"/>
      <c r="OPV279" s="34"/>
      <c r="OPW279" s="34"/>
      <c r="OPX279" s="34"/>
      <c r="OPY279" s="34"/>
      <c r="OPZ279" s="34"/>
      <c r="OQA279" s="34"/>
      <c r="OQB279" s="34"/>
      <c r="OQC279" s="34"/>
      <c r="OQD279" s="34"/>
      <c r="OQE279" s="34"/>
      <c r="OQF279" s="34"/>
      <c r="OQG279" s="34"/>
      <c r="OQH279" s="34"/>
      <c r="OQI279" s="34"/>
      <c r="OQJ279" s="34"/>
      <c r="OQK279" s="34"/>
      <c r="OQL279" s="34"/>
      <c r="OQM279" s="34"/>
      <c r="OQN279" s="34"/>
      <c r="OQO279" s="34"/>
      <c r="OQP279" s="34"/>
      <c r="OQQ279" s="34"/>
      <c r="OQR279" s="34"/>
      <c r="OQS279" s="34"/>
      <c r="OQT279" s="34"/>
      <c r="OQU279" s="34"/>
      <c r="OQV279" s="34"/>
      <c r="OQW279" s="34"/>
      <c r="OQX279" s="34"/>
      <c r="OQY279" s="34"/>
      <c r="OQZ279" s="34"/>
      <c r="ORA279" s="34"/>
      <c r="ORB279" s="34"/>
      <c r="ORC279" s="34"/>
      <c r="ORD279" s="34"/>
      <c r="ORE279" s="34"/>
      <c r="ORF279" s="34"/>
      <c r="ORG279" s="34"/>
      <c r="ORH279" s="34"/>
      <c r="ORI279" s="34"/>
      <c r="ORJ279" s="34"/>
      <c r="ORK279" s="34"/>
      <c r="ORL279" s="34"/>
      <c r="ORM279" s="34"/>
      <c r="ORN279" s="34"/>
      <c r="ORO279" s="34"/>
      <c r="ORP279" s="34"/>
      <c r="ORQ279" s="34"/>
      <c r="ORR279" s="34"/>
      <c r="ORS279" s="34"/>
      <c r="ORT279" s="34"/>
      <c r="ORU279" s="34"/>
      <c r="ORV279" s="34"/>
      <c r="ORW279" s="34"/>
      <c r="ORX279" s="34"/>
      <c r="ORY279" s="34"/>
      <c r="ORZ279" s="34"/>
      <c r="OSA279" s="34"/>
      <c r="OSB279" s="34"/>
      <c r="OSC279" s="34"/>
      <c r="OSD279" s="34"/>
      <c r="OSE279" s="34"/>
      <c r="OSF279" s="34"/>
      <c r="OSG279" s="34"/>
      <c r="OSH279" s="34"/>
      <c r="OSI279" s="34"/>
      <c r="OSJ279" s="34"/>
      <c r="OSK279" s="34"/>
      <c r="OSL279" s="34"/>
      <c r="OSM279" s="34"/>
      <c r="OSN279" s="34"/>
      <c r="OSO279" s="34"/>
      <c r="OSP279" s="34"/>
      <c r="OSQ279" s="34"/>
      <c r="OSR279" s="34"/>
      <c r="OSS279" s="34"/>
      <c r="OST279" s="34"/>
      <c r="OSU279" s="34"/>
      <c r="OSV279" s="34"/>
      <c r="OSW279" s="34"/>
      <c r="OSX279" s="34"/>
      <c r="OSY279" s="34"/>
      <c r="OSZ279" s="34"/>
      <c r="OTA279" s="34"/>
      <c r="OTB279" s="34"/>
      <c r="OTC279" s="34"/>
      <c r="OTD279" s="34"/>
      <c r="OTE279" s="34"/>
      <c r="OTF279" s="34"/>
      <c r="OTG279" s="34"/>
      <c r="OTH279" s="34"/>
      <c r="OTI279" s="34"/>
      <c r="OTJ279" s="34"/>
      <c r="OTK279" s="34"/>
      <c r="OTL279" s="34"/>
      <c r="OTM279" s="34"/>
      <c r="OTN279" s="34"/>
      <c r="OTO279" s="34"/>
      <c r="OTP279" s="34"/>
      <c r="OTQ279" s="34"/>
      <c r="OTR279" s="34"/>
      <c r="OTS279" s="34"/>
      <c r="OTT279" s="34"/>
      <c r="OTU279" s="34"/>
      <c r="OTV279" s="34"/>
      <c r="OTW279" s="34"/>
      <c r="OTX279" s="34"/>
      <c r="OTY279" s="34"/>
      <c r="OTZ279" s="34"/>
      <c r="OUA279" s="34"/>
      <c r="OUB279" s="34"/>
      <c r="OUC279" s="34"/>
      <c r="OUD279" s="34"/>
      <c r="OUE279" s="34"/>
      <c r="OUF279" s="34"/>
      <c r="OUG279" s="34"/>
      <c r="OUH279" s="34"/>
      <c r="OUI279" s="34"/>
      <c r="OUJ279" s="34"/>
      <c r="OUK279" s="34"/>
      <c r="OUL279" s="34"/>
      <c r="OUM279" s="34"/>
      <c r="OUN279" s="34"/>
      <c r="OUO279" s="34"/>
      <c r="OUP279" s="34"/>
      <c r="OUQ279" s="34"/>
      <c r="OUR279" s="34"/>
      <c r="OUS279" s="34"/>
      <c r="OUT279" s="34"/>
      <c r="OUU279" s="34"/>
      <c r="OUV279" s="34"/>
      <c r="OUW279" s="34"/>
      <c r="OUX279" s="34"/>
      <c r="OUY279" s="34"/>
      <c r="OUZ279" s="34"/>
      <c r="OVA279" s="34"/>
      <c r="OVB279" s="34"/>
      <c r="OVC279" s="34"/>
      <c r="OVD279" s="34"/>
      <c r="OVE279" s="34"/>
      <c r="OVF279" s="34"/>
      <c r="OVG279" s="34"/>
      <c r="OVH279" s="34"/>
      <c r="OVI279" s="34"/>
      <c r="OVJ279" s="34"/>
      <c r="OVK279" s="34"/>
      <c r="OVL279" s="34"/>
      <c r="OVM279" s="34"/>
      <c r="OVN279" s="34"/>
      <c r="OVO279" s="34"/>
      <c r="OVP279" s="34"/>
      <c r="OVQ279" s="34"/>
      <c r="OVR279" s="34"/>
      <c r="OVS279" s="34"/>
      <c r="OVT279" s="34"/>
      <c r="OVU279" s="34"/>
      <c r="OVV279" s="34"/>
      <c r="OVW279" s="34"/>
      <c r="OVX279" s="34"/>
      <c r="OVY279" s="34"/>
      <c r="OVZ279" s="34"/>
      <c r="OWA279" s="34"/>
      <c r="OWB279" s="34"/>
      <c r="OWC279" s="34"/>
      <c r="OWD279" s="34"/>
      <c r="OWE279" s="34"/>
      <c r="OWF279" s="34"/>
      <c r="OWG279" s="34"/>
      <c r="OWH279" s="34"/>
      <c r="OWI279" s="34"/>
      <c r="OWJ279" s="34"/>
      <c r="OWK279" s="34"/>
      <c r="OWL279" s="34"/>
      <c r="OWM279" s="34"/>
      <c r="OWN279" s="34"/>
      <c r="OWO279" s="34"/>
      <c r="OWP279" s="34"/>
      <c r="OWQ279" s="34"/>
      <c r="OWR279" s="34"/>
      <c r="OWS279" s="34"/>
      <c r="OWT279" s="34"/>
      <c r="OWU279" s="34"/>
      <c r="OWV279" s="34"/>
      <c r="OWW279" s="34"/>
      <c r="OWX279" s="34"/>
      <c r="OWY279" s="34"/>
      <c r="OWZ279" s="34"/>
      <c r="OXA279" s="34"/>
      <c r="OXB279" s="34"/>
      <c r="OXC279" s="34"/>
      <c r="OXD279" s="34"/>
      <c r="OXE279" s="34"/>
      <c r="OXF279" s="34"/>
      <c r="OXG279" s="34"/>
      <c r="OXH279" s="34"/>
      <c r="OXI279" s="34"/>
      <c r="OXJ279" s="34"/>
      <c r="OXK279" s="34"/>
      <c r="OXL279" s="34"/>
      <c r="OXM279" s="34"/>
      <c r="OXN279" s="34"/>
      <c r="OXO279" s="34"/>
      <c r="OXP279" s="34"/>
      <c r="OXQ279" s="34"/>
      <c r="OXR279" s="34"/>
      <c r="OXS279" s="34"/>
      <c r="OXT279" s="34"/>
      <c r="OXU279" s="34"/>
      <c r="OXV279" s="34"/>
      <c r="OXW279" s="34"/>
      <c r="OXX279" s="34"/>
      <c r="OXY279" s="34"/>
      <c r="OXZ279" s="34"/>
      <c r="OYA279" s="34"/>
      <c r="OYB279" s="34"/>
      <c r="OYC279" s="34"/>
      <c r="OYD279" s="34"/>
      <c r="OYE279" s="34"/>
      <c r="OYF279" s="34"/>
      <c r="OYG279" s="34"/>
      <c r="OYH279" s="34"/>
      <c r="OYI279" s="34"/>
      <c r="OYJ279" s="34"/>
      <c r="OYK279" s="34"/>
      <c r="OYL279" s="34"/>
      <c r="OYM279" s="34"/>
      <c r="OYN279" s="34"/>
      <c r="OYO279" s="34"/>
      <c r="OYP279" s="34"/>
      <c r="OYQ279" s="34"/>
      <c r="OYR279" s="34"/>
      <c r="OYS279" s="34"/>
      <c r="OYT279" s="34"/>
      <c r="OYU279" s="34"/>
      <c r="OYV279" s="34"/>
      <c r="OYW279" s="34"/>
      <c r="OYX279" s="34"/>
      <c r="OYY279" s="34"/>
      <c r="OYZ279" s="34"/>
      <c r="OZA279" s="34"/>
      <c r="OZB279" s="34"/>
      <c r="OZC279" s="34"/>
      <c r="OZD279" s="34"/>
      <c r="OZE279" s="34"/>
      <c r="OZF279" s="34"/>
      <c r="OZG279" s="34"/>
      <c r="OZH279" s="34"/>
      <c r="OZI279" s="34"/>
      <c r="OZJ279" s="34"/>
      <c r="OZK279" s="34"/>
      <c r="OZL279" s="34"/>
      <c r="OZM279" s="34"/>
      <c r="OZN279" s="34"/>
      <c r="OZO279" s="34"/>
      <c r="OZP279" s="34"/>
      <c r="OZQ279" s="34"/>
      <c r="OZR279" s="34"/>
      <c r="OZS279" s="34"/>
      <c r="OZT279" s="34"/>
      <c r="OZU279" s="34"/>
      <c r="OZV279" s="34"/>
      <c r="OZW279" s="34"/>
      <c r="OZX279" s="34"/>
      <c r="OZY279" s="34"/>
      <c r="OZZ279" s="34"/>
      <c r="PAA279" s="34"/>
      <c r="PAB279" s="34"/>
      <c r="PAC279" s="34"/>
      <c r="PAD279" s="34"/>
      <c r="PAE279" s="34"/>
      <c r="PAF279" s="34"/>
      <c r="PAG279" s="34"/>
      <c r="PAH279" s="34"/>
      <c r="PAI279" s="34"/>
      <c r="PAJ279" s="34"/>
      <c r="PAK279" s="34"/>
      <c r="PAL279" s="34"/>
      <c r="PAM279" s="34"/>
      <c r="PAN279" s="34"/>
      <c r="PAO279" s="34"/>
      <c r="PAP279" s="34"/>
      <c r="PAQ279" s="34"/>
      <c r="PAR279" s="34"/>
      <c r="PAS279" s="34"/>
      <c r="PAT279" s="34"/>
      <c r="PAU279" s="34"/>
      <c r="PAV279" s="34"/>
      <c r="PAW279" s="34"/>
      <c r="PAX279" s="34"/>
      <c r="PAY279" s="34"/>
      <c r="PAZ279" s="34"/>
      <c r="PBA279" s="34"/>
      <c r="PBB279" s="34"/>
      <c r="PBC279" s="34"/>
      <c r="PBD279" s="34"/>
      <c r="PBE279" s="34"/>
      <c r="PBF279" s="34"/>
      <c r="PBG279" s="34"/>
      <c r="PBH279" s="34"/>
      <c r="PBI279" s="34"/>
      <c r="PBJ279" s="34"/>
      <c r="PBK279" s="34"/>
      <c r="PBL279" s="34"/>
      <c r="PBM279" s="34"/>
      <c r="PBN279" s="34"/>
      <c r="PBO279" s="34"/>
      <c r="PBP279" s="34"/>
      <c r="PBQ279" s="34"/>
      <c r="PBR279" s="34"/>
      <c r="PBS279" s="34"/>
      <c r="PBT279" s="34"/>
      <c r="PBU279" s="34"/>
      <c r="PBV279" s="34"/>
      <c r="PBW279" s="34"/>
      <c r="PBX279" s="34"/>
      <c r="PBY279" s="34"/>
      <c r="PBZ279" s="34"/>
      <c r="PCA279" s="34"/>
      <c r="PCB279" s="34"/>
      <c r="PCC279" s="34"/>
      <c r="PCD279" s="34"/>
      <c r="PCE279" s="34"/>
      <c r="PCF279" s="34"/>
      <c r="PCG279" s="34"/>
      <c r="PCH279" s="34"/>
      <c r="PCI279" s="34"/>
      <c r="PCJ279" s="34"/>
      <c r="PCK279" s="34"/>
      <c r="PCL279" s="34"/>
      <c r="PCM279" s="34"/>
      <c r="PCN279" s="34"/>
      <c r="PCO279" s="34"/>
      <c r="PCP279" s="34"/>
      <c r="PCQ279" s="34"/>
      <c r="PCR279" s="34"/>
      <c r="PCS279" s="34"/>
      <c r="PCT279" s="34"/>
      <c r="PCU279" s="34"/>
      <c r="PCV279" s="34"/>
      <c r="PCW279" s="34"/>
      <c r="PCX279" s="34"/>
      <c r="PCY279" s="34"/>
      <c r="PCZ279" s="34"/>
      <c r="PDA279" s="34"/>
      <c r="PDB279" s="34"/>
      <c r="PDC279" s="34"/>
      <c r="PDD279" s="34"/>
      <c r="PDE279" s="34"/>
      <c r="PDF279" s="34"/>
      <c r="PDG279" s="34"/>
      <c r="PDH279" s="34"/>
      <c r="PDI279" s="34"/>
      <c r="PDJ279" s="34"/>
      <c r="PDK279" s="34"/>
      <c r="PDL279" s="34"/>
      <c r="PDM279" s="34"/>
      <c r="PDN279" s="34"/>
      <c r="PDO279" s="34"/>
      <c r="PDP279" s="34"/>
      <c r="PDQ279" s="34"/>
      <c r="PDR279" s="34"/>
      <c r="PDS279" s="34"/>
      <c r="PDT279" s="34"/>
      <c r="PDU279" s="34"/>
      <c r="PDV279" s="34"/>
      <c r="PDW279" s="34"/>
      <c r="PDX279" s="34"/>
      <c r="PDY279" s="34"/>
      <c r="PDZ279" s="34"/>
      <c r="PEA279" s="34"/>
      <c r="PEB279" s="34"/>
      <c r="PEC279" s="34"/>
      <c r="PED279" s="34"/>
      <c r="PEE279" s="34"/>
      <c r="PEF279" s="34"/>
      <c r="PEG279" s="34"/>
      <c r="PEH279" s="34"/>
      <c r="PEI279" s="34"/>
      <c r="PEJ279" s="34"/>
      <c r="PEK279" s="34"/>
      <c r="PEL279" s="34"/>
      <c r="PEM279" s="34"/>
      <c r="PEN279" s="34"/>
      <c r="PEO279" s="34"/>
      <c r="PEP279" s="34"/>
      <c r="PEQ279" s="34"/>
      <c r="PER279" s="34"/>
      <c r="PES279" s="34"/>
      <c r="PET279" s="34"/>
      <c r="PEU279" s="34"/>
      <c r="PEV279" s="34"/>
      <c r="PEW279" s="34"/>
      <c r="PEX279" s="34"/>
      <c r="PEY279" s="34"/>
      <c r="PEZ279" s="34"/>
      <c r="PFA279" s="34"/>
      <c r="PFB279" s="34"/>
      <c r="PFC279" s="34"/>
      <c r="PFD279" s="34"/>
      <c r="PFE279" s="34"/>
      <c r="PFF279" s="34"/>
      <c r="PFG279" s="34"/>
      <c r="PFH279" s="34"/>
      <c r="PFI279" s="34"/>
      <c r="PFJ279" s="34"/>
      <c r="PFK279" s="34"/>
      <c r="PFL279" s="34"/>
      <c r="PFM279" s="34"/>
      <c r="PFN279" s="34"/>
      <c r="PFO279" s="34"/>
      <c r="PFP279" s="34"/>
      <c r="PFQ279" s="34"/>
      <c r="PFR279" s="34"/>
      <c r="PFS279" s="34"/>
      <c r="PFT279" s="34"/>
      <c r="PFU279" s="34"/>
      <c r="PFV279" s="34"/>
      <c r="PFW279" s="34"/>
      <c r="PFX279" s="34"/>
      <c r="PFY279" s="34"/>
      <c r="PFZ279" s="34"/>
      <c r="PGA279" s="34"/>
      <c r="PGB279" s="34"/>
      <c r="PGC279" s="34"/>
      <c r="PGD279" s="34"/>
      <c r="PGE279" s="34"/>
      <c r="PGF279" s="34"/>
      <c r="PGG279" s="34"/>
      <c r="PGH279" s="34"/>
      <c r="PGI279" s="34"/>
      <c r="PGJ279" s="34"/>
      <c r="PGK279" s="34"/>
      <c r="PGL279" s="34"/>
      <c r="PGM279" s="34"/>
      <c r="PGN279" s="34"/>
      <c r="PGO279" s="34"/>
      <c r="PGP279" s="34"/>
      <c r="PGQ279" s="34"/>
      <c r="PGR279" s="34"/>
      <c r="PGS279" s="34"/>
      <c r="PGT279" s="34"/>
      <c r="PGU279" s="34"/>
      <c r="PGV279" s="34"/>
      <c r="PGW279" s="34"/>
      <c r="PGX279" s="34"/>
      <c r="PGY279" s="34"/>
      <c r="PGZ279" s="34"/>
      <c r="PHA279" s="34"/>
      <c r="PHB279" s="34"/>
      <c r="PHC279" s="34"/>
      <c r="PHD279" s="34"/>
      <c r="PHE279" s="34"/>
      <c r="PHF279" s="34"/>
      <c r="PHG279" s="34"/>
      <c r="PHH279" s="34"/>
      <c r="PHI279" s="34"/>
      <c r="PHJ279" s="34"/>
      <c r="PHK279" s="34"/>
      <c r="PHL279" s="34"/>
      <c r="PHM279" s="34"/>
      <c r="PHN279" s="34"/>
      <c r="PHO279" s="34"/>
      <c r="PHP279" s="34"/>
      <c r="PHQ279" s="34"/>
      <c r="PHR279" s="34"/>
      <c r="PHS279" s="34"/>
      <c r="PHT279" s="34"/>
      <c r="PHU279" s="34"/>
      <c r="PHV279" s="34"/>
      <c r="PHW279" s="34"/>
      <c r="PHX279" s="34"/>
      <c r="PHY279" s="34"/>
      <c r="PHZ279" s="34"/>
      <c r="PIA279" s="34"/>
      <c r="PIB279" s="34"/>
      <c r="PIC279" s="34"/>
      <c r="PID279" s="34"/>
      <c r="PIE279" s="34"/>
      <c r="PIF279" s="34"/>
      <c r="PIG279" s="34"/>
      <c r="PIH279" s="34"/>
      <c r="PII279" s="34"/>
      <c r="PIJ279" s="34"/>
      <c r="PIK279" s="34"/>
      <c r="PIL279" s="34"/>
      <c r="PIM279" s="34"/>
      <c r="PIN279" s="34"/>
      <c r="PIO279" s="34"/>
      <c r="PIP279" s="34"/>
      <c r="PIQ279" s="34"/>
      <c r="PIR279" s="34"/>
      <c r="PIS279" s="34"/>
      <c r="PIT279" s="34"/>
      <c r="PIU279" s="34"/>
      <c r="PIV279" s="34"/>
      <c r="PIW279" s="34"/>
      <c r="PIX279" s="34"/>
      <c r="PIY279" s="34"/>
      <c r="PIZ279" s="34"/>
      <c r="PJA279" s="34"/>
      <c r="PJB279" s="34"/>
      <c r="PJC279" s="34"/>
      <c r="PJD279" s="34"/>
      <c r="PJE279" s="34"/>
      <c r="PJF279" s="34"/>
      <c r="PJG279" s="34"/>
      <c r="PJH279" s="34"/>
      <c r="PJI279" s="34"/>
      <c r="PJJ279" s="34"/>
      <c r="PJK279" s="34"/>
      <c r="PJL279" s="34"/>
      <c r="PJM279" s="34"/>
      <c r="PJN279" s="34"/>
      <c r="PJO279" s="34"/>
      <c r="PJP279" s="34"/>
      <c r="PJQ279" s="34"/>
      <c r="PJR279" s="34"/>
      <c r="PJS279" s="34"/>
      <c r="PJT279" s="34"/>
      <c r="PJU279" s="34"/>
      <c r="PJV279" s="34"/>
      <c r="PJW279" s="34"/>
      <c r="PJX279" s="34"/>
      <c r="PJY279" s="34"/>
      <c r="PJZ279" s="34"/>
      <c r="PKA279" s="34"/>
      <c r="PKB279" s="34"/>
      <c r="PKC279" s="34"/>
      <c r="PKD279" s="34"/>
      <c r="PKE279" s="34"/>
      <c r="PKF279" s="34"/>
      <c r="PKG279" s="34"/>
      <c r="PKH279" s="34"/>
      <c r="PKI279" s="34"/>
      <c r="PKJ279" s="34"/>
      <c r="PKK279" s="34"/>
      <c r="PKL279" s="34"/>
      <c r="PKM279" s="34"/>
      <c r="PKN279" s="34"/>
      <c r="PKO279" s="34"/>
      <c r="PKP279" s="34"/>
      <c r="PKQ279" s="34"/>
      <c r="PKR279" s="34"/>
      <c r="PKS279" s="34"/>
      <c r="PKT279" s="34"/>
      <c r="PKU279" s="34"/>
      <c r="PKV279" s="34"/>
      <c r="PKW279" s="34"/>
      <c r="PKX279" s="34"/>
      <c r="PKY279" s="34"/>
      <c r="PKZ279" s="34"/>
      <c r="PLA279" s="34"/>
      <c r="PLB279" s="34"/>
      <c r="PLC279" s="34"/>
      <c r="PLD279" s="34"/>
      <c r="PLE279" s="34"/>
      <c r="PLF279" s="34"/>
      <c r="PLG279" s="34"/>
      <c r="PLH279" s="34"/>
      <c r="PLI279" s="34"/>
      <c r="PLJ279" s="34"/>
      <c r="PLK279" s="34"/>
      <c r="PLL279" s="34"/>
      <c r="PLM279" s="34"/>
      <c r="PLN279" s="34"/>
      <c r="PLO279" s="34"/>
      <c r="PLP279" s="34"/>
      <c r="PLQ279" s="34"/>
      <c r="PLR279" s="34"/>
      <c r="PLS279" s="34"/>
      <c r="PLT279" s="34"/>
      <c r="PLU279" s="34"/>
      <c r="PLV279" s="34"/>
      <c r="PLW279" s="34"/>
      <c r="PLX279" s="34"/>
      <c r="PLY279" s="34"/>
      <c r="PLZ279" s="34"/>
      <c r="PMA279" s="34"/>
      <c r="PMB279" s="34"/>
      <c r="PMC279" s="34"/>
      <c r="PMD279" s="34"/>
      <c r="PME279" s="34"/>
      <c r="PMF279" s="34"/>
      <c r="PMG279" s="34"/>
      <c r="PMH279" s="34"/>
      <c r="PMI279" s="34"/>
      <c r="PMJ279" s="34"/>
      <c r="PMK279" s="34"/>
      <c r="PML279" s="34"/>
      <c r="PMM279" s="34"/>
      <c r="PMN279" s="34"/>
      <c r="PMO279" s="34"/>
      <c r="PMP279" s="34"/>
      <c r="PMQ279" s="34"/>
      <c r="PMR279" s="34"/>
      <c r="PMS279" s="34"/>
      <c r="PMT279" s="34"/>
      <c r="PMU279" s="34"/>
      <c r="PMV279" s="34"/>
      <c r="PMW279" s="34"/>
      <c r="PMX279" s="34"/>
      <c r="PMY279" s="34"/>
      <c r="PMZ279" s="34"/>
      <c r="PNA279" s="34"/>
      <c r="PNB279" s="34"/>
      <c r="PNC279" s="34"/>
      <c r="PND279" s="34"/>
      <c r="PNE279" s="34"/>
      <c r="PNF279" s="34"/>
      <c r="PNG279" s="34"/>
      <c r="PNH279" s="34"/>
      <c r="PNI279" s="34"/>
      <c r="PNJ279" s="34"/>
      <c r="PNK279" s="34"/>
      <c r="PNL279" s="34"/>
      <c r="PNM279" s="34"/>
      <c r="PNN279" s="34"/>
      <c r="PNO279" s="34"/>
      <c r="PNP279" s="34"/>
      <c r="PNQ279" s="34"/>
      <c r="PNR279" s="34"/>
      <c r="PNS279" s="34"/>
      <c r="PNT279" s="34"/>
      <c r="PNU279" s="34"/>
      <c r="PNV279" s="34"/>
      <c r="PNW279" s="34"/>
      <c r="PNX279" s="34"/>
      <c r="PNY279" s="34"/>
      <c r="PNZ279" s="34"/>
      <c r="POA279" s="34"/>
      <c r="POB279" s="34"/>
      <c r="POC279" s="34"/>
      <c r="POD279" s="34"/>
      <c r="POE279" s="34"/>
      <c r="POF279" s="34"/>
      <c r="POG279" s="34"/>
      <c r="POH279" s="34"/>
      <c r="POI279" s="34"/>
      <c r="POJ279" s="34"/>
      <c r="POK279" s="34"/>
      <c r="POL279" s="34"/>
      <c r="POM279" s="34"/>
      <c r="PON279" s="34"/>
      <c r="POO279" s="34"/>
      <c r="POP279" s="34"/>
      <c r="POQ279" s="34"/>
      <c r="POR279" s="34"/>
      <c r="POS279" s="34"/>
      <c r="POT279" s="34"/>
      <c r="POU279" s="34"/>
      <c r="POV279" s="34"/>
      <c r="POW279" s="34"/>
      <c r="POX279" s="34"/>
      <c r="POY279" s="34"/>
      <c r="POZ279" s="34"/>
      <c r="PPA279" s="34"/>
      <c r="PPB279" s="34"/>
      <c r="PPC279" s="34"/>
      <c r="PPD279" s="34"/>
      <c r="PPE279" s="34"/>
      <c r="PPF279" s="34"/>
      <c r="PPG279" s="34"/>
      <c r="PPH279" s="34"/>
      <c r="PPI279" s="34"/>
      <c r="PPJ279" s="34"/>
      <c r="PPK279" s="34"/>
      <c r="PPL279" s="34"/>
      <c r="PPM279" s="34"/>
      <c r="PPN279" s="34"/>
      <c r="PPO279" s="34"/>
      <c r="PPP279" s="34"/>
      <c r="PPQ279" s="34"/>
      <c r="PPR279" s="34"/>
      <c r="PPS279" s="34"/>
      <c r="PPT279" s="34"/>
      <c r="PPU279" s="34"/>
      <c r="PPV279" s="34"/>
      <c r="PPW279" s="34"/>
      <c r="PPX279" s="34"/>
      <c r="PPY279" s="34"/>
      <c r="PPZ279" s="34"/>
      <c r="PQA279" s="34"/>
      <c r="PQB279" s="34"/>
      <c r="PQC279" s="34"/>
      <c r="PQD279" s="34"/>
      <c r="PQE279" s="34"/>
      <c r="PQF279" s="34"/>
      <c r="PQG279" s="34"/>
      <c r="PQH279" s="34"/>
      <c r="PQI279" s="34"/>
      <c r="PQJ279" s="34"/>
      <c r="PQK279" s="34"/>
      <c r="PQL279" s="34"/>
      <c r="PQM279" s="34"/>
      <c r="PQN279" s="34"/>
      <c r="PQO279" s="34"/>
      <c r="PQP279" s="34"/>
      <c r="PQQ279" s="34"/>
      <c r="PQR279" s="34"/>
      <c r="PQS279" s="34"/>
      <c r="PQT279" s="34"/>
      <c r="PQU279" s="34"/>
      <c r="PQV279" s="34"/>
      <c r="PQW279" s="34"/>
      <c r="PQX279" s="34"/>
      <c r="PQY279" s="34"/>
      <c r="PQZ279" s="34"/>
      <c r="PRA279" s="34"/>
      <c r="PRB279" s="34"/>
      <c r="PRC279" s="34"/>
      <c r="PRD279" s="34"/>
      <c r="PRE279" s="34"/>
      <c r="PRF279" s="34"/>
      <c r="PRG279" s="34"/>
      <c r="PRH279" s="34"/>
      <c r="PRI279" s="34"/>
      <c r="PRJ279" s="34"/>
      <c r="PRK279" s="34"/>
      <c r="PRL279" s="34"/>
      <c r="PRM279" s="34"/>
      <c r="PRN279" s="34"/>
      <c r="PRO279" s="34"/>
      <c r="PRP279" s="34"/>
      <c r="PRQ279" s="34"/>
      <c r="PRR279" s="34"/>
      <c r="PRS279" s="34"/>
      <c r="PRT279" s="34"/>
      <c r="PRU279" s="34"/>
      <c r="PRV279" s="34"/>
      <c r="PRW279" s="34"/>
      <c r="PRX279" s="34"/>
      <c r="PRY279" s="34"/>
      <c r="PRZ279" s="34"/>
      <c r="PSA279" s="34"/>
      <c r="PSB279" s="34"/>
      <c r="PSC279" s="34"/>
      <c r="PSD279" s="34"/>
      <c r="PSE279" s="34"/>
      <c r="PSF279" s="34"/>
      <c r="PSG279" s="34"/>
      <c r="PSH279" s="34"/>
      <c r="PSI279" s="34"/>
      <c r="PSJ279" s="34"/>
      <c r="PSK279" s="34"/>
      <c r="PSL279" s="34"/>
      <c r="PSM279" s="34"/>
      <c r="PSN279" s="34"/>
      <c r="PSO279" s="34"/>
      <c r="PSP279" s="34"/>
      <c r="PSQ279" s="34"/>
      <c r="PSR279" s="34"/>
      <c r="PSS279" s="34"/>
      <c r="PST279" s="34"/>
      <c r="PSU279" s="34"/>
      <c r="PSV279" s="34"/>
      <c r="PSW279" s="34"/>
      <c r="PSX279" s="34"/>
      <c r="PSY279" s="34"/>
      <c r="PSZ279" s="34"/>
      <c r="PTA279" s="34"/>
      <c r="PTB279" s="34"/>
      <c r="PTC279" s="34"/>
      <c r="PTD279" s="34"/>
      <c r="PTE279" s="34"/>
      <c r="PTF279" s="34"/>
      <c r="PTG279" s="34"/>
      <c r="PTH279" s="34"/>
      <c r="PTI279" s="34"/>
      <c r="PTJ279" s="34"/>
      <c r="PTK279" s="34"/>
      <c r="PTL279" s="34"/>
      <c r="PTM279" s="34"/>
      <c r="PTN279" s="34"/>
      <c r="PTO279" s="34"/>
      <c r="PTP279" s="34"/>
      <c r="PTQ279" s="34"/>
      <c r="PTR279" s="34"/>
      <c r="PTS279" s="34"/>
      <c r="PTT279" s="34"/>
      <c r="PTU279" s="34"/>
      <c r="PTV279" s="34"/>
      <c r="PTW279" s="34"/>
      <c r="PTX279" s="34"/>
      <c r="PTY279" s="34"/>
      <c r="PTZ279" s="34"/>
      <c r="PUA279" s="34"/>
      <c r="PUB279" s="34"/>
      <c r="PUC279" s="34"/>
      <c r="PUD279" s="34"/>
      <c r="PUE279" s="34"/>
      <c r="PUF279" s="34"/>
      <c r="PUG279" s="34"/>
      <c r="PUH279" s="34"/>
      <c r="PUI279" s="34"/>
      <c r="PUJ279" s="34"/>
      <c r="PUK279" s="34"/>
      <c r="PUL279" s="34"/>
      <c r="PUM279" s="34"/>
      <c r="PUN279" s="34"/>
      <c r="PUO279" s="34"/>
      <c r="PUP279" s="34"/>
      <c r="PUQ279" s="34"/>
      <c r="PUR279" s="34"/>
      <c r="PUS279" s="34"/>
      <c r="PUT279" s="34"/>
      <c r="PUU279" s="34"/>
      <c r="PUV279" s="34"/>
      <c r="PUW279" s="34"/>
      <c r="PUX279" s="34"/>
      <c r="PUY279" s="34"/>
      <c r="PUZ279" s="34"/>
      <c r="PVA279" s="34"/>
      <c r="PVB279" s="34"/>
      <c r="PVC279" s="34"/>
      <c r="PVD279" s="34"/>
      <c r="PVE279" s="34"/>
      <c r="PVF279" s="34"/>
      <c r="PVG279" s="34"/>
      <c r="PVH279" s="34"/>
      <c r="PVI279" s="34"/>
      <c r="PVJ279" s="34"/>
      <c r="PVK279" s="34"/>
      <c r="PVL279" s="34"/>
      <c r="PVM279" s="34"/>
      <c r="PVN279" s="34"/>
      <c r="PVO279" s="34"/>
      <c r="PVP279" s="34"/>
      <c r="PVQ279" s="34"/>
      <c r="PVR279" s="34"/>
      <c r="PVS279" s="34"/>
      <c r="PVT279" s="34"/>
      <c r="PVU279" s="34"/>
      <c r="PVV279" s="34"/>
      <c r="PVW279" s="34"/>
      <c r="PVX279" s="34"/>
      <c r="PVY279" s="34"/>
      <c r="PVZ279" s="34"/>
      <c r="PWA279" s="34"/>
      <c r="PWB279" s="34"/>
      <c r="PWC279" s="34"/>
      <c r="PWD279" s="34"/>
      <c r="PWE279" s="34"/>
      <c r="PWF279" s="34"/>
      <c r="PWG279" s="34"/>
      <c r="PWH279" s="34"/>
      <c r="PWI279" s="34"/>
      <c r="PWJ279" s="34"/>
      <c r="PWK279" s="34"/>
      <c r="PWL279" s="34"/>
      <c r="PWM279" s="34"/>
      <c r="PWN279" s="34"/>
      <c r="PWO279" s="34"/>
      <c r="PWP279" s="34"/>
      <c r="PWQ279" s="34"/>
      <c r="PWR279" s="34"/>
      <c r="PWS279" s="34"/>
      <c r="PWT279" s="34"/>
      <c r="PWU279" s="34"/>
      <c r="PWV279" s="34"/>
      <c r="PWW279" s="34"/>
      <c r="PWX279" s="34"/>
      <c r="PWY279" s="34"/>
      <c r="PWZ279" s="34"/>
      <c r="PXA279" s="34"/>
      <c r="PXB279" s="34"/>
      <c r="PXC279" s="34"/>
      <c r="PXD279" s="34"/>
      <c r="PXE279" s="34"/>
      <c r="PXF279" s="34"/>
      <c r="PXG279" s="34"/>
      <c r="PXH279" s="34"/>
      <c r="PXI279" s="34"/>
      <c r="PXJ279" s="34"/>
      <c r="PXK279" s="34"/>
      <c r="PXL279" s="34"/>
      <c r="PXM279" s="34"/>
      <c r="PXN279" s="34"/>
      <c r="PXO279" s="34"/>
      <c r="PXP279" s="34"/>
      <c r="PXQ279" s="34"/>
      <c r="PXR279" s="34"/>
      <c r="PXS279" s="34"/>
      <c r="PXT279" s="34"/>
      <c r="PXU279" s="34"/>
      <c r="PXV279" s="34"/>
      <c r="PXW279" s="34"/>
      <c r="PXX279" s="34"/>
      <c r="PXY279" s="34"/>
      <c r="PXZ279" s="34"/>
      <c r="PYA279" s="34"/>
      <c r="PYB279" s="34"/>
      <c r="PYC279" s="34"/>
      <c r="PYD279" s="34"/>
      <c r="PYE279" s="34"/>
      <c r="PYF279" s="34"/>
      <c r="PYG279" s="34"/>
      <c r="PYH279" s="34"/>
      <c r="PYI279" s="34"/>
      <c r="PYJ279" s="34"/>
      <c r="PYK279" s="34"/>
      <c r="PYL279" s="34"/>
      <c r="PYM279" s="34"/>
      <c r="PYN279" s="34"/>
      <c r="PYO279" s="34"/>
      <c r="PYP279" s="34"/>
      <c r="PYQ279" s="34"/>
      <c r="PYR279" s="34"/>
      <c r="PYS279" s="34"/>
      <c r="PYT279" s="34"/>
      <c r="PYU279" s="34"/>
      <c r="PYV279" s="34"/>
      <c r="PYW279" s="34"/>
      <c r="PYX279" s="34"/>
      <c r="PYY279" s="34"/>
      <c r="PYZ279" s="34"/>
      <c r="PZA279" s="34"/>
      <c r="PZB279" s="34"/>
      <c r="PZC279" s="34"/>
      <c r="PZD279" s="34"/>
      <c r="PZE279" s="34"/>
      <c r="PZF279" s="34"/>
      <c r="PZG279" s="34"/>
      <c r="PZH279" s="34"/>
      <c r="PZI279" s="34"/>
      <c r="PZJ279" s="34"/>
      <c r="PZK279" s="34"/>
      <c r="PZL279" s="34"/>
      <c r="PZM279" s="34"/>
      <c r="PZN279" s="34"/>
      <c r="PZO279" s="34"/>
      <c r="PZP279" s="34"/>
      <c r="PZQ279" s="34"/>
      <c r="PZR279" s="34"/>
      <c r="PZS279" s="34"/>
      <c r="PZT279" s="34"/>
      <c r="PZU279" s="34"/>
      <c r="PZV279" s="34"/>
      <c r="PZW279" s="34"/>
      <c r="PZX279" s="34"/>
      <c r="PZY279" s="34"/>
      <c r="PZZ279" s="34"/>
      <c r="QAA279" s="34"/>
      <c r="QAB279" s="34"/>
      <c r="QAC279" s="34"/>
      <c r="QAD279" s="34"/>
      <c r="QAE279" s="34"/>
      <c r="QAF279" s="34"/>
      <c r="QAG279" s="34"/>
      <c r="QAH279" s="34"/>
      <c r="QAI279" s="34"/>
      <c r="QAJ279" s="34"/>
      <c r="QAK279" s="34"/>
      <c r="QAL279" s="34"/>
      <c r="QAM279" s="34"/>
      <c r="QAN279" s="34"/>
      <c r="QAO279" s="34"/>
      <c r="QAP279" s="34"/>
      <c r="QAQ279" s="34"/>
      <c r="QAR279" s="34"/>
      <c r="QAS279" s="34"/>
      <c r="QAT279" s="34"/>
      <c r="QAU279" s="34"/>
      <c r="QAV279" s="34"/>
      <c r="QAW279" s="34"/>
      <c r="QAX279" s="34"/>
      <c r="QAY279" s="34"/>
      <c r="QAZ279" s="34"/>
      <c r="QBA279" s="34"/>
      <c r="QBB279" s="34"/>
      <c r="QBC279" s="34"/>
      <c r="QBD279" s="34"/>
      <c r="QBE279" s="34"/>
      <c r="QBF279" s="34"/>
      <c r="QBG279" s="34"/>
      <c r="QBH279" s="34"/>
      <c r="QBI279" s="34"/>
      <c r="QBJ279" s="34"/>
      <c r="QBK279" s="34"/>
      <c r="QBL279" s="34"/>
      <c r="QBM279" s="34"/>
      <c r="QBN279" s="34"/>
      <c r="QBO279" s="34"/>
      <c r="QBP279" s="34"/>
      <c r="QBQ279" s="34"/>
      <c r="QBR279" s="34"/>
      <c r="QBS279" s="34"/>
      <c r="QBT279" s="34"/>
      <c r="QBU279" s="34"/>
      <c r="QBV279" s="34"/>
      <c r="QBW279" s="34"/>
      <c r="QBX279" s="34"/>
      <c r="QBY279" s="34"/>
      <c r="QBZ279" s="34"/>
      <c r="QCA279" s="34"/>
      <c r="QCB279" s="34"/>
      <c r="QCC279" s="34"/>
      <c r="QCD279" s="34"/>
      <c r="QCE279" s="34"/>
      <c r="QCF279" s="34"/>
      <c r="QCG279" s="34"/>
      <c r="QCH279" s="34"/>
      <c r="QCI279" s="34"/>
      <c r="QCJ279" s="34"/>
      <c r="QCK279" s="34"/>
      <c r="QCL279" s="34"/>
      <c r="QCM279" s="34"/>
      <c r="QCN279" s="34"/>
      <c r="QCO279" s="34"/>
      <c r="QCP279" s="34"/>
      <c r="QCQ279" s="34"/>
      <c r="QCR279" s="34"/>
      <c r="QCS279" s="34"/>
      <c r="QCT279" s="34"/>
      <c r="QCU279" s="34"/>
      <c r="QCV279" s="34"/>
      <c r="QCW279" s="34"/>
      <c r="QCX279" s="34"/>
      <c r="QCY279" s="34"/>
      <c r="QCZ279" s="34"/>
      <c r="QDA279" s="34"/>
      <c r="QDB279" s="34"/>
      <c r="QDC279" s="34"/>
      <c r="QDD279" s="34"/>
      <c r="QDE279" s="34"/>
      <c r="QDF279" s="34"/>
      <c r="QDG279" s="34"/>
      <c r="QDH279" s="34"/>
      <c r="QDI279" s="34"/>
      <c r="QDJ279" s="34"/>
      <c r="QDK279" s="34"/>
      <c r="QDL279" s="34"/>
      <c r="QDM279" s="34"/>
      <c r="QDN279" s="34"/>
      <c r="QDO279" s="34"/>
      <c r="QDP279" s="34"/>
      <c r="QDQ279" s="34"/>
      <c r="QDR279" s="34"/>
      <c r="QDS279" s="34"/>
      <c r="QDT279" s="34"/>
      <c r="QDU279" s="34"/>
      <c r="QDV279" s="34"/>
      <c r="QDW279" s="34"/>
      <c r="QDX279" s="34"/>
      <c r="QDY279" s="34"/>
      <c r="QDZ279" s="34"/>
      <c r="QEA279" s="34"/>
      <c r="QEB279" s="34"/>
      <c r="QEC279" s="34"/>
      <c r="QED279" s="34"/>
      <c r="QEE279" s="34"/>
      <c r="QEF279" s="34"/>
      <c r="QEG279" s="34"/>
      <c r="QEH279" s="34"/>
      <c r="QEI279" s="34"/>
      <c r="QEJ279" s="34"/>
      <c r="QEK279" s="34"/>
      <c r="QEL279" s="34"/>
      <c r="QEM279" s="34"/>
      <c r="QEN279" s="34"/>
      <c r="QEO279" s="34"/>
      <c r="QEP279" s="34"/>
      <c r="QEQ279" s="34"/>
      <c r="QER279" s="34"/>
      <c r="QES279" s="34"/>
      <c r="QET279" s="34"/>
      <c r="QEU279" s="34"/>
      <c r="QEV279" s="34"/>
      <c r="QEW279" s="34"/>
      <c r="QEX279" s="34"/>
      <c r="QEY279" s="34"/>
      <c r="QEZ279" s="34"/>
      <c r="QFA279" s="34"/>
      <c r="QFB279" s="34"/>
      <c r="QFC279" s="34"/>
      <c r="QFD279" s="34"/>
      <c r="QFE279" s="34"/>
      <c r="QFF279" s="34"/>
      <c r="QFG279" s="34"/>
      <c r="QFH279" s="34"/>
      <c r="QFI279" s="34"/>
      <c r="QFJ279" s="34"/>
      <c r="QFK279" s="34"/>
      <c r="QFL279" s="34"/>
      <c r="QFM279" s="34"/>
      <c r="QFN279" s="34"/>
      <c r="QFO279" s="34"/>
      <c r="QFP279" s="34"/>
      <c r="QFQ279" s="34"/>
      <c r="QFR279" s="34"/>
      <c r="QFS279" s="34"/>
      <c r="QFT279" s="34"/>
      <c r="QFU279" s="34"/>
      <c r="QFV279" s="34"/>
      <c r="QFW279" s="34"/>
      <c r="QFX279" s="34"/>
      <c r="QFY279" s="34"/>
      <c r="QFZ279" s="34"/>
      <c r="QGA279" s="34"/>
      <c r="QGB279" s="34"/>
      <c r="QGC279" s="34"/>
      <c r="QGD279" s="34"/>
      <c r="QGE279" s="34"/>
      <c r="QGF279" s="34"/>
      <c r="QGG279" s="34"/>
      <c r="QGH279" s="34"/>
      <c r="QGI279" s="34"/>
      <c r="QGJ279" s="34"/>
      <c r="QGK279" s="34"/>
      <c r="QGL279" s="34"/>
      <c r="QGM279" s="34"/>
      <c r="QGN279" s="34"/>
      <c r="QGO279" s="34"/>
      <c r="QGP279" s="34"/>
      <c r="QGQ279" s="34"/>
      <c r="QGR279" s="34"/>
      <c r="QGS279" s="34"/>
      <c r="QGT279" s="34"/>
      <c r="QGU279" s="34"/>
      <c r="QGV279" s="34"/>
      <c r="QGW279" s="34"/>
      <c r="QGX279" s="34"/>
      <c r="QGY279" s="34"/>
      <c r="QGZ279" s="34"/>
      <c r="QHA279" s="34"/>
      <c r="QHB279" s="34"/>
      <c r="QHC279" s="34"/>
      <c r="QHD279" s="34"/>
      <c r="QHE279" s="34"/>
      <c r="QHF279" s="34"/>
      <c r="QHG279" s="34"/>
      <c r="QHH279" s="34"/>
      <c r="QHI279" s="34"/>
      <c r="QHJ279" s="34"/>
      <c r="QHK279" s="34"/>
      <c r="QHL279" s="34"/>
      <c r="QHM279" s="34"/>
      <c r="QHN279" s="34"/>
      <c r="QHO279" s="34"/>
      <c r="QHP279" s="34"/>
      <c r="QHQ279" s="34"/>
      <c r="QHR279" s="34"/>
      <c r="QHS279" s="34"/>
      <c r="QHT279" s="34"/>
      <c r="QHU279" s="34"/>
      <c r="QHV279" s="34"/>
      <c r="QHW279" s="34"/>
      <c r="QHX279" s="34"/>
      <c r="QHY279" s="34"/>
      <c r="QHZ279" s="34"/>
      <c r="QIA279" s="34"/>
      <c r="QIB279" s="34"/>
      <c r="QIC279" s="34"/>
      <c r="QID279" s="34"/>
      <c r="QIE279" s="34"/>
      <c r="QIF279" s="34"/>
      <c r="QIG279" s="34"/>
      <c r="QIH279" s="34"/>
      <c r="QII279" s="34"/>
      <c r="QIJ279" s="34"/>
      <c r="QIK279" s="34"/>
      <c r="QIL279" s="34"/>
      <c r="QIM279" s="34"/>
      <c r="QIN279" s="34"/>
      <c r="QIO279" s="34"/>
      <c r="QIP279" s="34"/>
      <c r="QIQ279" s="34"/>
      <c r="QIR279" s="34"/>
      <c r="QIS279" s="34"/>
      <c r="QIT279" s="34"/>
      <c r="QIU279" s="34"/>
      <c r="QIV279" s="34"/>
      <c r="QIW279" s="34"/>
      <c r="QIX279" s="34"/>
      <c r="QIY279" s="34"/>
      <c r="QIZ279" s="34"/>
      <c r="QJA279" s="34"/>
      <c r="QJB279" s="34"/>
      <c r="QJC279" s="34"/>
      <c r="QJD279" s="34"/>
      <c r="QJE279" s="34"/>
      <c r="QJF279" s="34"/>
      <c r="QJG279" s="34"/>
      <c r="QJH279" s="34"/>
      <c r="QJI279" s="34"/>
      <c r="QJJ279" s="34"/>
      <c r="QJK279" s="34"/>
      <c r="QJL279" s="34"/>
      <c r="QJM279" s="34"/>
      <c r="QJN279" s="34"/>
      <c r="QJO279" s="34"/>
      <c r="QJP279" s="34"/>
      <c r="QJQ279" s="34"/>
      <c r="QJR279" s="34"/>
      <c r="QJS279" s="34"/>
      <c r="QJT279" s="34"/>
      <c r="QJU279" s="34"/>
      <c r="QJV279" s="34"/>
      <c r="QJW279" s="34"/>
      <c r="QJX279" s="34"/>
      <c r="QJY279" s="34"/>
      <c r="QJZ279" s="34"/>
      <c r="QKA279" s="34"/>
      <c r="QKB279" s="34"/>
      <c r="QKC279" s="34"/>
      <c r="QKD279" s="34"/>
      <c r="QKE279" s="34"/>
      <c r="QKF279" s="34"/>
      <c r="QKG279" s="34"/>
      <c r="QKH279" s="34"/>
      <c r="QKI279" s="34"/>
      <c r="QKJ279" s="34"/>
      <c r="QKK279" s="34"/>
      <c r="QKL279" s="34"/>
      <c r="QKM279" s="34"/>
      <c r="QKN279" s="34"/>
      <c r="QKO279" s="34"/>
      <c r="QKP279" s="34"/>
      <c r="QKQ279" s="34"/>
      <c r="QKR279" s="34"/>
      <c r="QKS279" s="34"/>
      <c r="QKT279" s="34"/>
      <c r="QKU279" s="34"/>
      <c r="QKV279" s="34"/>
      <c r="QKW279" s="34"/>
      <c r="QKX279" s="34"/>
      <c r="QKY279" s="34"/>
      <c r="QKZ279" s="34"/>
      <c r="QLA279" s="34"/>
      <c r="QLB279" s="34"/>
      <c r="QLC279" s="34"/>
      <c r="QLD279" s="34"/>
      <c r="QLE279" s="34"/>
      <c r="QLF279" s="34"/>
      <c r="QLG279" s="34"/>
      <c r="QLH279" s="34"/>
      <c r="QLI279" s="34"/>
      <c r="QLJ279" s="34"/>
      <c r="QLK279" s="34"/>
      <c r="QLL279" s="34"/>
      <c r="QLM279" s="34"/>
      <c r="QLN279" s="34"/>
      <c r="QLO279" s="34"/>
      <c r="QLP279" s="34"/>
      <c r="QLQ279" s="34"/>
      <c r="QLR279" s="34"/>
      <c r="QLS279" s="34"/>
      <c r="QLT279" s="34"/>
      <c r="QLU279" s="34"/>
      <c r="QLV279" s="34"/>
      <c r="QLW279" s="34"/>
      <c r="QLX279" s="34"/>
      <c r="QLY279" s="34"/>
      <c r="QLZ279" s="34"/>
      <c r="QMA279" s="34"/>
      <c r="QMB279" s="34"/>
      <c r="QMC279" s="34"/>
      <c r="QMD279" s="34"/>
      <c r="QME279" s="34"/>
      <c r="QMF279" s="34"/>
      <c r="QMG279" s="34"/>
      <c r="QMH279" s="34"/>
      <c r="QMI279" s="34"/>
      <c r="QMJ279" s="34"/>
      <c r="QMK279" s="34"/>
      <c r="QML279" s="34"/>
      <c r="QMM279" s="34"/>
      <c r="QMN279" s="34"/>
      <c r="QMO279" s="34"/>
      <c r="QMP279" s="34"/>
      <c r="QMQ279" s="34"/>
      <c r="QMR279" s="34"/>
      <c r="QMS279" s="34"/>
      <c r="QMT279" s="34"/>
      <c r="QMU279" s="34"/>
      <c r="QMV279" s="34"/>
      <c r="QMW279" s="34"/>
      <c r="QMX279" s="34"/>
      <c r="QMY279" s="34"/>
      <c r="QMZ279" s="34"/>
      <c r="QNA279" s="34"/>
      <c r="QNB279" s="34"/>
      <c r="QNC279" s="34"/>
      <c r="QND279" s="34"/>
      <c r="QNE279" s="34"/>
      <c r="QNF279" s="34"/>
      <c r="QNG279" s="34"/>
      <c r="QNH279" s="34"/>
      <c r="QNI279" s="34"/>
      <c r="QNJ279" s="34"/>
      <c r="QNK279" s="34"/>
      <c r="QNL279" s="34"/>
      <c r="QNM279" s="34"/>
      <c r="QNN279" s="34"/>
      <c r="QNO279" s="34"/>
      <c r="QNP279" s="34"/>
      <c r="QNQ279" s="34"/>
      <c r="QNR279" s="34"/>
      <c r="QNS279" s="34"/>
      <c r="QNT279" s="34"/>
      <c r="QNU279" s="34"/>
      <c r="QNV279" s="34"/>
      <c r="QNW279" s="34"/>
      <c r="QNX279" s="34"/>
      <c r="QNY279" s="34"/>
      <c r="QNZ279" s="34"/>
      <c r="QOA279" s="34"/>
      <c r="QOB279" s="34"/>
      <c r="QOC279" s="34"/>
      <c r="QOD279" s="34"/>
      <c r="QOE279" s="34"/>
      <c r="QOF279" s="34"/>
      <c r="QOG279" s="34"/>
      <c r="QOH279" s="34"/>
      <c r="QOI279" s="34"/>
      <c r="QOJ279" s="34"/>
      <c r="QOK279" s="34"/>
      <c r="QOL279" s="34"/>
      <c r="QOM279" s="34"/>
      <c r="QON279" s="34"/>
      <c r="QOO279" s="34"/>
      <c r="QOP279" s="34"/>
      <c r="QOQ279" s="34"/>
      <c r="QOR279" s="34"/>
      <c r="QOS279" s="34"/>
      <c r="QOT279" s="34"/>
      <c r="QOU279" s="34"/>
      <c r="QOV279" s="34"/>
      <c r="QOW279" s="34"/>
      <c r="QOX279" s="34"/>
      <c r="QOY279" s="34"/>
      <c r="QOZ279" s="34"/>
      <c r="QPA279" s="34"/>
      <c r="QPB279" s="34"/>
      <c r="QPC279" s="34"/>
      <c r="QPD279" s="34"/>
      <c r="QPE279" s="34"/>
      <c r="QPF279" s="34"/>
      <c r="QPG279" s="34"/>
      <c r="QPH279" s="34"/>
      <c r="QPI279" s="34"/>
      <c r="QPJ279" s="34"/>
      <c r="QPK279" s="34"/>
      <c r="QPL279" s="34"/>
      <c r="QPM279" s="34"/>
      <c r="QPN279" s="34"/>
      <c r="QPO279" s="34"/>
      <c r="QPP279" s="34"/>
      <c r="QPQ279" s="34"/>
      <c r="QPR279" s="34"/>
      <c r="QPS279" s="34"/>
      <c r="QPT279" s="34"/>
      <c r="QPU279" s="34"/>
      <c r="QPV279" s="34"/>
      <c r="QPW279" s="34"/>
      <c r="QPX279" s="34"/>
      <c r="QPY279" s="34"/>
      <c r="QPZ279" s="34"/>
      <c r="QQA279" s="34"/>
      <c r="QQB279" s="34"/>
      <c r="QQC279" s="34"/>
      <c r="QQD279" s="34"/>
      <c r="QQE279" s="34"/>
      <c r="QQF279" s="34"/>
      <c r="QQG279" s="34"/>
      <c r="QQH279" s="34"/>
      <c r="QQI279" s="34"/>
      <c r="QQJ279" s="34"/>
      <c r="QQK279" s="34"/>
      <c r="QQL279" s="34"/>
      <c r="QQM279" s="34"/>
      <c r="QQN279" s="34"/>
      <c r="QQO279" s="34"/>
      <c r="QQP279" s="34"/>
      <c r="QQQ279" s="34"/>
      <c r="QQR279" s="34"/>
      <c r="QQS279" s="34"/>
      <c r="QQT279" s="34"/>
      <c r="QQU279" s="34"/>
      <c r="QQV279" s="34"/>
      <c r="QQW279" s="34"/>
      <c r="QQX279" s="34"/>
      <c r="QQY279" s="34"/>
      <c r="QQZ279" s="34"/>
      <c r="QRA279" s="34"/>
      <c r="QRB279" s="34"/>
      <c r="QRC279" s="34"/>
      <c r="QRD279" s="34"/>
      <c r="QRE279" s="34"/>
      <c r="QRF279" s="34"/>
      <c r="QRG279" s="34"/>
      <c r="QRH279" s="34"/>
      <c r="QRI279" s="34"/>
      <c r="QRJ279" s="34"/>
      <c r="QRK279" s="34"/>
      <c r="QRL279" s="34"/>
      <c r="QRM279" s="34"/>
      <c r="QRN279" s="34"/>
      <c r="QRO279" s="34"/>
      <c r="QRP279" s="34"/>
      <c r="QRQ279" s="34"/>
      <c r="QRR279" s="34"/>
      <c r="QRS279" s="34"/>
      <c r="QRT279" s="34"/>
      <c r="QRU279" s="34"/>
      <c r="QRV279" s="34"/>
      <c r="QRW279" s="34"/>
      <c r="QRX279" s="34"/>
      <c r="QRY279" s="34"/>
      <c r="QRZ279" s="34"/>
      <c r="QSA279" s="34"/>
      <c r="QSB279" s="34"/>
      <c r="QSC279" s="34"/>
      <c r="QSD279" s="34"/>
      <c r="QSE279" s="34"/>
      <c r="QSF279" s="34"/>
      <c r="QSG279" s="34"/>
      <c r="QSH279" s="34"/>
      <c r="QSI279" s="34"/>
      <c r="QSJ279" s="34"/>
      <c r="QSK279" s="34"/>
      <c r="QSL279" s="34"/>
      <c r="QSM279" s="34"/>
      <c r="QSN279" s="34"/>
      <c r="QSO279" s="34"/>
      <c r="QSP279" s="34"/>
      <c r="QSQ279" s="34"/>
      <c r="QSR279" s="34"/>
      <c r="QSS279" s="34"/>
      <c r="QST279" s="34"/>
      <c r="QSU279" s="34"/>
      <c r="QSV279" s="34"/>
      <c r="QSW279" s="34"/>
      <c r="QSX279" s="34"/>
      <c r="QSY279" s="34"/>
      <c r="QSZ279" s="34"/>
      <c r="QTA279" s="34"/>
      <c r="QTB279" s="34"/>
      <c r="QTC279" s="34"/>
      <c r="QTD279" s="34"/>
      <c r="QTE279" s="34"/>
      <c r="QTF279" s="34"/>
      <c r="QTG279" s="34"/>
      <c r="QTH279" s="34"/>
      <c r="QTI279" s="34"/>
      <c r="QTJ279" s="34"/>
      <c r="QTK279" s="34"/>
      <c r="QTL279" s="34"/>
      <c r="QTM279" s="34"/>
      <c r="QTN279" s="34"/>
      <c r="QTO279" s="34"/>
      <c r="QTP279" s="34"/>
      <c r="QTQ279" s="34"/>
      <c r="QTR279" s="34"/>
      <c r="QTS279" s="34"/>
      <c r="QTT279" s="34"/>
      <c r="QTU279" s="34"/>
      <c r="QTV279" s="34"/>
      <c r="QTW279" s="34"/>
      <c r="QTX279" s="34"/>
      <c r="QTY279" s="34"/>
      <c r="QTZ279" s="34"/>
      <c r="QUA279" s="34"/>
      <c r="QUB279" s="34"/>
      <c r="QUC279" s="34"/>
      <c r="QUD279" s="34"/>
      <c r="QUE279" s="34"/>
      <c r="QUF279" s="34"/>
      <c r="QUG279" s="34"/>
      <c r="QUH279" s="34"/>
      <c r="QUI279" s="34"/>
      <c r="QUJ279" s="34"/>
      <c r="QUK279" s="34"/>
      <c r="QUL279" s="34"/>
      <c r="QUM279" s="34"/>
      <c r="QUN279" s="34"/>
      <c r="QUO279" s="34"/>
      <c r="QUP279" s="34"/>
      <c r="QUQ279" s="34"/>
      <c r="QUR279" s="34"/>
      <c r="QUS279" s="34"/>
      <c r="QUT279" s="34"/>
      <c r="QUU279" s="34"/>
      <c r="QUV279" s="34"/>
      <c r="QUW279" s="34"/>
      <c r="QUX279" s="34"/>
      <c r="QUY279" s="34"/>
      <c r="QUZ279" s="34"/>
      <c r="QVA279" s="34"/>
      <c r="QVB279" s="34"/>
      <c r="QVC279" s="34"/>
      <c r="QVD279" s="34"/>
      <c r="QVE279" s="34"/>
      <c r="QVF279" s="34"/>
      <c r="QVG279" s="34"/>
      <c r="QVH279" s="34"/>
      <c r="QVI279" s="34"/>
      <c r="QVJ279" s="34"/>
      <c r="QVK279" s="34"/>
      <c r="QVL279" s="34"/>
      <c r="QVM279" s="34"/>
      <c r="QVN279" s="34"/>
      <c r="QVO279" s="34"/>
      <c r="QVP279" s="34"/>
      <c r="QVQ279" s="34"/>
      <c r="QVR279" s="34"/>
      <c r="QVS279" s="34"/>
      <c r="QVT279" s="34"/>
      <c r="QVU279" s="34"/>
      <c r="QVV279" s="34"/>
      <c r="QVW279" s="34"/>
      <c r="QVX279" s="34"/>
      <c r="QVY279" s="34"/>
      <c r="QVZ279" s="34"/>
      <c r="QWA279" s="34"/>
      <c r="QWB279" s="34"/>
      <c r="QWC279" s="34"/>
      <c r="QWD279" s="34"/>
      <c r="QWE279" s="34"/>
      <c r="QWF279" s="34"/>
      <c r="QWG279" s="34"/>
      <c r="QWH279" s="34"/>
      <c r="QWI279" s="34"/>
      <c r="QWJ279" s="34"/>
      <c r="QWK279" s="34"/>
      <c r="QWL279" s="34"/>
      <c r="QWM279" s="34"/>
      <c r="QWN279" s="34"/>
      <c r="QWO279" s="34"/>
      <c r="QWP279" s="34"/>
      <c r="QWQ279" s="34"/>
      <c r="QWR279" s="34"/>
      <c r="QWS279" s="34"/>
      <c r="QWT279" s="34"/>
      <c r="QWU279" s="34"/>
      <c r="QWV279" s="34"/>
      <c r="QWW279" s="34"/>
      <c r="QWX279" s="34"/>
      <c r="QWY279" s="34"/>
      <c r="QWZ279" s="34"/>
      <c r="QXA279" s="34"/>
      <c r="QXB279" s="34"/>
      <c r="QXC279" s="34"/>
      <c r="QXD279" s="34"/>
      <c r="QXE279" s="34"/>
      <c r="QXF279" s="34"/>
      <c r="QXG279" s="34"/>
      <c r="QXH279" s="34"/>
      <c r="QXI279" s="34"/>
      <c r="QXJ279" s="34"/>
      <c r="QXK279" s="34"/>
      <c r="QXL279" s="34"/>
      <c r="QXM279" s="34"/>
      <c r="QXN279" s="34"/>
      <c r="QXO279" s="34"/>
      <c r="QXP279" s="34"/>
      <c r="QXQ279" s="34"/>
      <c r="QXR279" s="34"/>
      <c r="QXS279" s="34"/>
      <c r="QXT279" s="34"/>
      <c r="QXU279" s="34"/>
      <c r="QXV279" s="34"/>
      <c r="QXW279" s="34"/>
      <c r="QXX279" s="34"/>
      <c r="QXY279" s="34"/>
      <c r="QXZ279" s="34"/>
      <c r="QYA279" s="34"/>
      <c r="QYB279" s="34"/>
      <c r="QYC279" s="34"/>
      <c r="QYD279" s="34"/>
      <c r="QYE279" s="34"/>
      <c r="QYF279" s="34"/>
      <c r="QYG279" s="34"/>
      <c r="QYH279" s="34"/>
      <c r="QYI279" s="34"/>
      <c r="QYJ279" s="34"/>
      <c r="QYK279" s="34"/>
      <c r="QYL279" s="34"/>
      <c r="QYM279" s="34"/>
      <c r="QYN279" s="34"/>
      <c r="QYO279" s="34"/>
      <c r="QYP279" s="34"/>
      <c r="QYQ279" s="34"/>
      <c r="QYR279" s="34"/>
      <c r="QYS279" s="34"/>
      <c r="QYT279" s="34"/>
      <c r="QYU279" s="34"/>
      <c r="QYV279" s="34"/>
      <c r="QYW279" s="34"/>
      <c r="QYX279" s="34"/>
      <c r="QYY279" s="34"/>
      <c r="QYZ279" s="34"/>
      <c r="QZA279" s="34"/>
      <c r="QZB279" s="34"/>
      <c r="QZC279" s="34"/>
      <c r="QZD279" s="34"/>
      <c r="QZE279" s="34"/>
      <c r="QZF279" s="34"/>
      <c r="QZG279" s="34"/>
      <c r="QZH279" s="34"/>
      <c r="QZI279" s="34"/>
      <c r="QZJ279" s="34"/>
      <c r="QZK279" s="34"/>
      <c r="QZL279" s="34"/>
      <c r="QZM279" s="34"/>
      <c r="QZN279" s="34"/>
      <c r="QZO279" s="34"/>
      <c r="QZP279" s="34"/>
      <c r="QZQ279" s="34"/>
      <c r="QZR279" s="34"/>
      <c r="QZS279" s="34"/>
      <c r="QZT279" s="34"/>
      <c r="QZU279" s="34"/>
      <c r="QZV279" s="34"/>
      <c r="QZW279" s="34"/>
      <c r="QZX279" s="34"/>
      <c r="QZY279" s="34"/>
      <c r="QZZ279" s="34"/>
      <c r="RAA279" s="34"/>
      <c r="RAB279" s="34"/>
      <c r="RAC279" s="34"/>
      <c r="RAD279" s="34"/>
      <c r="RAE279" s="34"/>
      <c r="RAF279" s="34"/>
      <c r="RAG279" s="34"/>
      <c r="RAH279" s="34"/>
      <c r="RAI279" s="34"/>
      <c r="RAJ279" s="34"/>
      <c r="RAK279" s="34"/>
      <c r="RAL279" s="34"/>
      <c r="RAM279" s="34"/>
      <c r="RAN279" s="34"/>
      <c r="RAO279" s="34"/>
      <c r="RAP279" s="34"/>
      <c r="RAQ279" s="34"/>
      <c r="RAR279" s="34"/>
      <c r="RAS279" s="34"/>
      <c r="RAT279" s="34"/>
      <c r="RAU279" s="34"/>
      <c r="RAV279" s="34"/>
      <c r="RAW279" s="34"/>
      <c r="RAX279" s="34"/>
      <c r="RAY279" s="34"/>
      <c r="RAZ279" s="34"/>
      <c r="RBA279" s="34"/>
      <c r="RBB279" s="34"/>
      <c r="RBC279" s="34"/>
      <c r="RBD279" s="34"/>
      <c r="RBE279" s="34"/>
      <c r="RBF279" s="34"/>
      <c r="RBG279" s="34"/>
      <c r="RBH279" s="34"/>
      <c r="RBI279" s="34"/>
      <c r="RBJ279" s="34"/>
      <c r="RBK279" s="34"/>
      <c r="RBL279" s="34"/>
      <c r="RBM279" s="34"/>
      <c r="RBN279" s="34"/>
      <c r="RBO279" s="34"/>
      <c r="RBP279" s="34"/>
      <c r="RBQ279" s="34"/>
      <c r="RBR279" s="34"/>
      <c r="RBS279" s="34"/>
      <c r="RBT279" s="34"/>
      <c r="RBU279" s="34"/>
      <c r="RBV279" s="34"/>
      <c r="RBW279" s="34"/>
      <c r="RBX279" s="34"/>
      <c r="RBY279" s="34"/>
      <c r="RBZ279" s="34"/>
      <c r="RCA279" s="34"/>
      <c r="RCB279" s="34"/>
      <c r="RCC279" s="34"/>
      <c r="RCD279" s="34"/>
      <c r="RCE279" s="34"/>
      <c r="RCF279" s="34"/>
      <c r="RCG279" s="34"/>
      <c r="RCH279" s="34"/>
      <c r="RCI279" s="34"/>
      <c r="RCJ279" s="34"/>
      <c r="RCK279" s="34"/>
      <c r="RCL279" s="34"/>
      <c r="RCM279" s="34"/>
      <c r="RCN279" s="34"/>
      <c r="RCO279" s="34"/>
      <c r="RCP279" s="34"/>
      <c r="RCQ279" s="34"/>
      <c r="RCR279" s="34"/>
      <c r="RCS279" s="34"/>
      <c r="RCT279" s="34"/>
      <c r="RCU279" s="34"/>
      <c r="RCV279" s="34"/>
      <c r="RCW279" s="34"/>
      <c r="RCX279" s="34"/>
      <c r="RCY279" s="34"/>
      <c r="RCZ279" s="34"/>
      <c r="RDA279" s="34"/>
      <c r="RDB279" s="34"/>
      <c r="RDC279" s="34"/>
      <c r="RDD279" s="34"/>
      <c r="RDE279" s="34"/>
      <c r="RDF279" s="34"/>
      <c r="RDG279" s="34"/>
      <c r="RDH279" s="34"/>
      <c r="RDI279" s="34"/>
      <c r="RDJ279" s="34"/>
      <c r="RDK279" s="34"/>
      <c r="RDL279" s="34"/>
      <c r="RDM279" s="34"/>
      <c r="RDN279" s="34"/>
      <c r="RDO279" s="34"/>
      <c r="RDP279" s="34"/>
      <c r="RDQ279" s="34"/>
      <c r="RDR279" s="34"/>
      <c r="RDS279" s="34"/>
      <c r="RDT279" s="34"/>
      <c r="RDU279" s="34"/>
      <c r="RDV279" s="34"/>
      <c r="RDW279" s="34"/>
      <c r="RDX279" s="34"/>
      <c r="RDY279" s="34"/>
      <c r="RDZ279" s="34"/>
      <c r="REA279" s="34"/>
      <c r="REB279" s="34"/>
      <c r="REC279" s="34"/>
      <c r="RED279" s="34"/>
      <c r="REE279" s="34"/>
      <c r="REF279" s="34"/>
      <c r="REG279" s="34"/>
      <c r="REH279" s="34"/>
      <c r="REI279" s="34"/>
      <c r="REJ279" s="34"/>
      <c r="REK279" s="34"/>
      <c r="REL279" s="34"/>
      <c r="REM279" s="34"/>
      <c r="REN279" s="34"/>
      <c r="REO279" s="34"/>
      <c r="REP279" s="34"/>
      <c r="REQ279" s="34"/>
      <c r="RER279" s="34"/>
      <c r="RES279" s="34"/>
      <c r="RET279" s="34"/>
      <c r="REU279" s="34"/>
      <c r="REV279" s="34"/>
      <c r="REW279" s="34"/>
      <c r="REX279" s="34"/>
      <c r="REY279" s="34"/>
      <c r="REZ279" s="34"/>
      <c r="RFA279" s="34"/>
      <c r="RFB279" s="34"/>
      <c r="RFC279" s="34"/>
      <c r="RFD279" s="34"/>
      <c r="RFE279" s="34"/>
      <c r="RFF279" s="34"/>
      <c r="RFG279" s="34"/>
      <c r="RFH279" s="34"/>
      <c r="RFI279" s="34"/>
      <c r="RFJ279" s="34"/>
      <c r="RFK279" s="34"/>
      <c r="RFL279" s="34"/>
      <c r="RFM279" s="34"/>
      <c r="RFN279" s="34"/>
      <c r="RFO279" s="34"/>
      <c r="RFP279" s="34"/>
      <c r="RFQ279" s="34"/>
      <c r="RFR279" s="34"/>
      <c r="RFS279" s="34"/>
      <c r="RFT279" s="34"/>
      <c r="RFU279" s="34"/>
      <c r="RFV279" s="34"/>
      <c r="RFW279" s="34"/>
      <c r="RFX279" s="34"/>
      <c r="RFY279" s="34"/>
      <c r="RFZ279" s="34"/>
      <c r="RGA279" s="34"/>
      <c r="RGB279" s="34"/>
      <c r="RGC279" s="34"/>
      <c r="RGD279" s="34"/>
      <c r="RGE279" s="34"/>
      <c r="RGF279" s="34"/>
      <c r="RGG279" s="34"/>
      <c r="RGH279" s="34"/>
      <c r="RGI279" s="34"/>
      <c r="RGJ279" s="34"/>
      <c r="RGK279" s="34"/>
      <c r="RGL279" s="34"/>
      <c r="RGM279" s="34"/>
      <c r="RGN279" s="34"/>
      <c r="RGO279" s="34"/>
      <c r="RGP279" s="34"/>
      <c r="RGQ279" s="34"/>
      <c r="RGR279" s="34"/>
      <c r="RGS279" s="34"/>
      <c r="RGT279" s="34"/>
      <c r="RGU279" s="34"/>
      <c r="RGV279" s="34"/>
      <c r="RGW279" s="34"/>
      <c r="RGX279" s="34"/>
      <c r="RGY279" s="34"/>
      <c r="RGZ279" s="34"/>
      <c r="RHA279" s="34"/>
      <c r="RHB279" s="34"/>
      <c r="RHC279" s="34"/>
      <c r="RHD279" s="34"/>
      <c r="RHE279" s="34"/>
      <c r="RHF279" s="34"/>
      <c r="RHG279" s="34"/>
      <c r="RHH279" s="34"/>
      <c r="RHI279" s="34"/>
      <c r="RHJ279" s="34"/>
      <c r="RHK279" s="34"/>
      <c r="RHL279" s="34"/>
      <c r="RHM279" s="34"/>
      <c r="RHN279" s="34"/>
      <c r="RHO279" s="34"/>
      <c r="RHP279" s="34"/>
      <c r="RHQ279" s="34"/>
      <c r="RHR279" s="34"/>
      <c r="RHS279" s="34"/>
      <c r="RHT279" s="34"/>
      <c r="RHU279" s="34"/>
      <c r="RHV279" s="34"/>
      <c r="RHW279" s="34"/>
      <c r="RHX279" s="34"/>
      <c r="RHY279" s="34"/>
      <c r="RHZ279" s="34"/>
      <c r="RIA279" s="34"/>
      <c r="RIB279" s="34"/>
      <c r="RIC279" s="34"/>
      <c r="RID279" s="34"/>
      <c r="RIE279" s="34"/>
      <c r="RIF279" s="34"/>
      <c r="RIG279" s="34"/>
      <c r="RIH279" s="34"/>
      <c r="RII279" s="34"/>
      <c r="RIJ279" s="34"/>
      <c r="RIK279" s="34"/>
      <c r="RIL279" s="34"/>
      <c r="RIM279" s="34"/>
      <c r="RIN279" s="34"/>
      <c r="RIO279" s="34"/>
      <c r="RIP279" s="34"/>
      <c r="RIQ279" s="34"/>
      <c r="RIR279" s="34"/>
      <c r="RIS279" s="34"/>
      <c r="RIT279" s="34"/>
      <c r="RIU279" s="34"/>
      <c r="RIV279" s="34"/>
      <c r="RIW279" s="34"/>
      <c r="RIX279" s="34"/>
      <c r="RIY279" s="34"/>
      <c r="RIZ279" s="34"/>
      <c r="RJA279" s="34"/>
      <c r="RJB279" s="34"/>
      <c r="RJC279" s="34"/>
      <c r="RJD279" s="34"/>
      <c r="RJE279" s="34"/>
      <c r="RJF279" s="34"/>
      <c r="RJG279" s="34"/>
      <c r="RJH279" s="34"/>
      <c r="RJI279" s="34"/>
      <c r="RJJ279" s="34"/>
      <c r="RJK279" s="34"/>
      <c r="RJL279" s="34"/>
      <c r="RJM279" s="34"/>
      <c r="RJN279" s="34"/>
      <c r="RJO279" s="34"/>
      <c r="RJP279" s="34"/>
      <c r="RJQ279" s="34"/>
      <c r="RJR279" s="34"/>
      <c r="RJS279" s="34"/>
      <c r="RJT279" s="34"/>
      <c r="RJU279" s="34"/>
      <c r="RJV279" s="34"/>
      <c r="RJW279" s="34"/>
      <c r="RJX279" s="34"/>
      <c r="RJY279" s="34"/>
      <c r="RJZ279" s="34"/>
      <c r="RKA279" s="34"/>
      <c r="RKB279" s="34"/>
      <c r="RKC279" s="34"/>
      <c r="RKD279" s="34"/>
      <c r="RKE279" s="34"/>
      <c r="RKF279" s="34"/>
      <c r="RKG279" s="34"/>
      <c r="RKH279" s="34"/>
      <c r="RKI279" s="34"/>
      <c r="RKJ279" s="34"/>
      <c r="RKK279" s="34"/>
      <c r="RKL279" s="34"/>
      <c r="RKM279" s="34"/>
      <c r="RKN279" s="34"/>
      <c r="RKO279" s="34"/>
      <c r="RKP279" s="34"/>
      <c r="RKQ279" s="34"/>
      <c r="RKR279" s="34"/>
      <c r="RKS279" s="34"/>
      <c r="RKT279" s="34"/>
      <c r="RKU279" s="34"/>
      <c r="RKV279" s="34"/>
      <c r="RKW279" s="34"/>
      <c r="RKX279" s="34"/>
      <c r="RKY279" s="34"/>
      <c r="RKZ279" s="34"/>
      <c r="RLA279" s="34"/>
      <c r="RLB279" s="34"/>
      <c r="RLC279" s="34"/>
      <c r="RLD279" s="34"/>
      <c r="RLE279" s="34"/>
      <c r="RLF279" s="34"/>
      <c r="RLG279" s="34"/>
      <c r="RLH279" s="34"/>
      <c r="RLI279" s="34"/>
      <c r="RLJ279" s="34"/>
      <c r="RLK279" s="34"/>
      <c r="RLL279" s="34"/>
      <c r="RLM279" s="34"/>
      <c r="RLN279" s="34"/>
      <c r="RLO279" s="34"/>
      <c r="RLP279" s="34"/>
      <c r="RLQ279" s="34"/>
      <c r="RLR279" s="34"/>
      <c r="RLS279" s="34"/>
      <c r="RLT279" s="34"/>
      <c r="RLU279" s="34"/>
      <c r="RLV279" s="34"/>
      <c r="RLW279" s="34"/>
      <c r="RLX279" s="34"/>
      <c r="RLY279" s="34"/>
      <c r="RLZ279" s="34"/>
      <c r="RMA279" s="34"/>
      <c r="RMB279" s="34"/>
      <c r="RMC279" s="34"/>
      <c r="RMD279" s="34"/>
      <c r="RME279" s="34"/>
      <c r="RMF279" s="34"/>
      <c r="RMG279" s="34"/>
      <c r="RMH279" s="34"/>
      <c r="RMI279" s="34"/>
      <c r="RMJ279" s="34"/>
      <c r="RMK279" s="34"/>
      <c r="RML279" s="34"/>
      <c r="RMM279" s="34"/>
      <c r="RMN279" s="34"/>
      <c r="RMO279" s="34"/>
      <c r="RMP279" s="34"/>
      <c r="RMQ279" s="34"/>
      <c r="RMR279" s="34"/>
      <c r="RMS279" s="34"/>
      <c r="RMT279" s="34"/>
      <c r="RMU279" s="34"/>
      <c r="RMV279" s="34"/>
      <c r="RMW279" s="34"/>
      <c r="RMX279" s="34"/>
      <c r="RMY279" s="34"/>
      <c r="RMZ279" s="34"/>
      <c r="RNA279" s="34"/>
      <c r="RNB279" s="34"/>
      <c r="RNC279" s="34"/>
      <c r="RND279" s="34"/>
      <c r="RNE279" s="34"/>
      <c r="RNF279" s="34"/>
      <c r="RNG279" s="34"/>
      <c r="RNH279" s="34"/>
      <c r="RNI279" s="34"/>
      <c r="RNJ279" s="34"/>
      <c r="RNK279" s="34"/>
      <c r="RNL279" s="34"/>
      <c r="RNM279" s="34"/>
      <c r="RNN279" s="34"/>
      <c r="RNO279" s="34"/>
      <c r="RNP279" s="34"/>
      <c r="RNQ279" s="34"/>
      <c r="RNR279" s="34"/>
      <c r="RNS279" s="34"/>
      <c r="RNT279" s="34"/>
      <c r="RNU279" s="34"/>
      <c r="RNV279" s="34"/>
      <c r="RNW279" s="34"/>
      <c r="RNX279" s="34"/>
      <c r="RNY279" s="34"/>
      <c r="RNZ279" s="34"/>
      <c r="ROA279" s="34"/>
      <c r="ROB279" s="34"/>
      <c r="ROC279" s="34"/>
      <c r="ROD279" s="34"/>
      <c r="ROE279" s="34"/>
      <c r="ROF279" s="34"/>
      <c r="ROG279" s="34"/>
      <c r="ROH279" s="34"/>
      <c r="ROI279" s="34"/>
      <c r="ROJ279" s="34"/>
      <c r="ROK279" s="34"/>
      <c r="ROL279" s="34"/>
      <c r="ROM279" s="34"/>
      <c r="RON279" s="34"/>
      <c r="ROO279" s="34"/>
      <c r="ROP279" s="34"/>
      <c r="ROQ279" s="34"/>
      <c r="ROR279" s="34"/>
      <c r="ROS279" s="34"/>
      <c r="ROT279" s="34"/>
      <c r="ROU279" s="34"/>
      <c r="ROV279" s="34"/>
      <c r="ROW279" s="34"/>
      <c r="ROX279" s="34"/>
      <c r="ROY279" s="34"/>
      <c r="ROZ279" s="34"/>
      <c r="RPA279" s="34"/>
      <c r="RPB279" s="34"/>
      <c r="RPC279" s="34"/>
      <c r="RPD279" s="34"/>
      <c r="RPE279" s="34"/>
      <c r="RPF279" s="34"/>
      <c r="RPG279" s="34"/>
      <c r="RPH279" s="34"/>
      <c r="RPI279" s="34"/>
      <c r="RPJ279" s="34"/>
      <c r="RPK279" s="34"/>
      <c r="RPL279" s="34"/>
      <c r="RPM279" s="34"/>
      <c r="RPN279" s="34"/>
      <c r="RPO279" s="34"/>
      <c r="RPP279" s="34"/>
      <c r="RPQ279" s="34"/>
      <c r="RPR279" s="34"/>
      <c r="RPS279" s="34"/>
      <c r="RPT279" s="34"/>
      <c r="RPU279" s="34"/>
      <c r="RPV279" s="34"/>
      <c r="RPW279" s="34"/>
      <c r="RPX279" s="34"/>
      <c r="RPY279" s="34"/>
      <c r="RPZ279" s="34"/>
      <c r="RQA279" s="34"/>
      <c r="RQB279" s="34"/>
      <c r="RQC279" s="34"/>
      <c r="RQD279" s="34"/>
      <c r="RQE279" s="34"/>
      <c r="RQF279" s="34"/>
      <c r="RQG279" s="34"/>
      <c r="RQH279" s="34"/>
      <c r="RQI279" s="34"/>
      <c r="RQJ279" s="34"/>
      <c r="RQK279" s="34"/>
      <c r="RQL279" s="34"/>
      <c r="RQM279" s="34"/>
      <c r="RQN279" s="34"/>
      <c r="RQO279" s="34"/>
      <c r="RQP279" s="34"/>
      <c r="RQQ279" s="34"/>
      <c r="RQR279" s="34"/>
      <c r="RQS279" s="34"/>
      <c r="RQT279" s="34"/>
      <c r="RQU279" s="34"/>
      <c r="RQV279" s="34"/>
      <c r="RQW279" s="34"/>
      <c r="RQX279" s="34"/>
      <c r="RQY279" s="34"/>
      <c r="RQZ279" s="34"/>
      <c r="RRA279" s="34"/>
      <c r="RRB279" s="34"/>
      <c r="RRC279" s="34"/>
      <c r="RRD279" s="34"/>
      <c r="RRE279" s="34"/>
      <c r="RRF279" s="34"/>
      <c r="RRG279" s="34"/>
      <c r="RRH279" s="34"/>
      <c r="RRI279" s="34"/>
      <c r="RRJ279" s="34"/>
      <c r="RRK279" s="34"/>
      <c r="RRL279" s="34"/>
      <c r="RRM279" s="34"/>
      <c r="RRN279" s="34"/>
      <c r="RRO279" s="34"/>
      <c r="RRP279" s="34"/>
      <c r="RRQ279" s="34"/>
      <c r="RRR279" s="34"/>
      <c r="RRS279" s="34"/>
      <c r="RRT279" s="34"/>
      <c r="RRU279" s="34"/>
      <c r="RRV279" s="34"/>
      <c r="RRW279" s="34"/>
      <c r="RRX279" s="34"/>
      <c r="RRY279" s="34"/>
      <c r="RRZ279" s="34"/>
      <c r="RSA279" s="34"/>
      <c r="RSB279" s="34"/>
      <c r="RSC279" s="34"/>
      <c r="RSD279" s="34"/>
      <c r="RSE279" s="34"/>
      <c r="RSF279" s="34"/>
      <c r="RSG279" s="34"/>
      <c r="RSH279" s="34"/>
      <c r="RSI279" s="34"/>
      <c r="RSJ279" s="34"/>
      <c r="RSK279" s="34"/>
      <c r="RSL279" s="34"/>
      <c r="RSM279" s="34"/>
      <c r="RSN279" s="34"/>
      <c r="RSO279" s="34"/>
      <c r="RSP279" s="34"/>
      <c r="RSQ279" s="34"/>
      <c r="RSR279" s="34"/>
      <c r="RSS279" s="34"/>
      <c r="RST279" s="34"/>
      <c r="RSU279" s="34"/>
      <c r="RSV279" s="34"/>
      <c r="RSW279" s="34"/>
      <c r="RSX279" s="34"/>
      <c r="RSY279" s="34"/>
      <c r="RSZ279" s="34"/>
      <c r="RTA279" s="34"/>
      <c r="RTB279" s="34"/>
      <c r="RTC279" s="34"/>
      <c r="RTD279" s="34"/>
      <c r="RTE279" s="34"/>
      <c r="RTF279" s="34"/>
      <c r="RTG279" s="34"/>
      <c r="RTH279" s="34"/>
      <c r="RTI279" s="34"/>
      <c r="RTJ279" s="34"/>
      <c r="RTK279" s="34"/>
      <c r="RTL279" s="34"/>
      <c r="RTM279" s="34"/>
      <c r="RTN279" s="34"/>
      <c r="RTO279" s="34"/>
      <c r="RTP279" s="34"/>
      <c r="RTQ279" s="34"/>
      <c r="RTR279" s="34"/>
      <c r="RTS279" s="34"/>
      <c r="RTT279" s="34"/>
      <c r="RTU279" s="34"/>
      <c r="RTV279" s="34"/>
      <c r="RTW279" s="34"/>
      <c r="RTX279" s="34"/>
      <c r="RTY279" s="34"/>
      <c r="RTZ279" s="34"/>
      <c r="RUA279" s="34"/>
      <c r="RUB279" s="34"/>
      <c r="RUC279" s="34"/>
      <c r="RUD279" s="34"/>
      <c r="RUE279" s="34"/>
      <c r="RUF279" s="34"/>
      <c r="RUG279" s="34"/>
      <c r="RUH279" s="34"/>
      <c r="RUI279" s="34"/>
      <c r="RUJ279" s="34"/>
      <c r="RUK279" s="34"/>
      <c r="RUL279" s="34"/>
      <c r="RUM279" s="34"/>
      <c r="RUN279" s="34"/>
      <c r="RUO279" s="34"/>
      <c r="RUP279" s="34"/>
      <c r="RUQ279" s="34"/>
      <c r="RUR279" s="34"/>
      <c r="RUS279" s="34"/>
      <c r="RUT279" s="34"/>
      <c r="RUU279" s="34"/>
      <c r="RUV279" s="34"/>
      <c r="RUW279" s="34"/>
      <c r="RUX279" s="34"/>
      <c r="RUY279" s="34"/>
      <c r="RUZ279" s="34"/>
      <c r="RVA279" s="34"/>
      <c r="RVB279" s="34"/>
      <c r="RVC279" s="34"/>
      <c r="RVD279" s="34"/>
      <c r="RVE279" s="34"/>
      <c r="RVF279" s="34"/>
      <c r="RVG279" s="34"/>
      <c r="RVH279" s="34"/>
      <c r="RVI279" s="34"/>
      <c r="RVJ279" s="34"/>
      <c r="RVK279" s="34"/>
      <c r="RVL279" s="34"/>
      <c r="RVM279" s="34"/>
      <c r="RVN279" s="34"/>
      <c r="RVO279" s="34"/>
      <c r="RVP279" s="34"/>
      <c r="RVQ279" s="34"/>
      <c r="RVR279" s="34"/>
      <c r="RVS279" s="34"/>
      <c r="RVT279" s="34"/>
      <c r="RVU279" s="34"/>
      <c r="RVV279" s="34"/>
      <c r="RVW279" s="34"/>
      <c r="RVX279" s="34"/>
      <c r="RVY279" s="34"/>
      <c r="RVZ279" s="34"/>
      <c r="RWA279" s="34"/>
      <c r="RWB279" s="34"/>
      <c r="RWC279" s="34"/>
      <c r="RWD279" s="34"/>
      <c r="RWE279" s="34"/>
      <c r="RWF279" s="34"/>
      <c r="RWG279" s="34"/>
      <c r="RWH279" s="34"/>
      <c r="RWI279" s="34"/>
      <c r="RWJ279" s="34"/>
      <c r="RWK279" s="34"/>
      <c r="RWL279" s="34"/>
      <c r="RWM279" s="34"/>
      <c r="RWN279" s="34"/>
      <c r="RWO279" s="34"/>
      <c r="RWP279" s="34"/>
      <c r="RWQ279" s="34"/>
      <c r="RWR279" s="34"/>
      <c r="RWS279" s="34"/>
      <c r="RWT279" s="34"/>
      <c r="RWU279" s="34"/>
      <c r="RWV279" s="34"/>
      <c r="RWW279" s="34"/>
      <c r="RWX279" s="34"/>
      <c r="RWY279" s="34"/>
      <c r="RWZ279" s="34"/>
      <c r="RXA279" s="34"/>
      <c r="RXB279" s="34"/>
      <c r="RXC279" s="34"/>
      <c r="RXD279" s="34"/>
      <c r="RXE279" s="34"/>
      <c r="RXF279" s="34"/>
      <c r="RXG279" s="34"/>
      <c r="RXH279" s="34"/>
      <c r="RXI279" s="34"/>
      <c r="RXJ279" s="34"/>
      <c r="RXK279" s="34"/>
      <c r="RXL279" s="34"/>
      <c r="RXM279" s="34"/>
      <c r="RXN279" s="34"/>
      <c r="RXO279" s="34"/>
      <c r="RXP279" s="34"/>
      <c r="RXQ279" s="34"/>
      <c r="RXR279" s="34"/>
      <c r="RXS279" s="34"/>
      <c r="RXT279" s="34"/>
      <c r="RXU279" s="34"/>
      <c r="RXV279" s="34"/>
      <c r="RXW279" s="34"/>
      <c r="RXX279" s="34"/>
      <c r="RXY279" s="34"/>
      <c r="RXZ279" s="34"/>
      <c r="RYA279" s="34"/>
      <c r="RYB279" s="34"/>
      <c r="RYC279" s="34"/>
      <c r="RYD279" s="34"/>
      <c r="RYE279" s="34"/>
      <c r="RYF279" s="34"/>
      <c r="RYG279" s="34"/>
      <c r="RYH279" s="34"/>
      <c r="RYI279" s="34"/>
      <c r="RYJ279" s="34"/>
      <c r="RYK279" s="34"/>
      <c r="RYL279" s="34"/>
      <c r="RYM279" s="34"/>
      <c r="RYN279" s="34"/>
      <c r="RYO279" s="34"/>
      <c r="RYP279" s="34"/>
      <c r="RYQ279" s="34"/>
      <c r="RYR279" s="34"/>
      <c r="RYS279" s="34"/>
      <c r="RYT279" s="34"/>
      <c r="RYU279" s="34"/>
      <c r="RYV279" s="34"/>
      <c r="RYW279" s="34"/>
      <c r="RYX279" s="34"/>
      <c r="RYY279" s="34"/>
      <c r="RYZ279" s="34"/>
      <c r="RZA279" s="34"/>
      <c r="RZB279" s="34"/>
      <c r="RZC279" s="34"/>
      <c r="RZD279" s="34"/>
      <c r="RZE279" s="34"/>
      <c r="RZF279" s="34"/>
      <c r="RZG279" s="34"/>
      <c r="RZH279" s="34"/>
      <c r="RZI279" s="34"/>
      <c r="RZJ279" s="34"/>
      <c r="RZK279" s="34"/>
      <c r="RZL279" s="34"/>
      <c r="RZM279" s="34"/>
      <c r="RZN279" s="34"/>
      <c r="RZO279" s="34"/>
      <c r="RZP279" s="34"/>
      <c r="RZQ279" s="34"/>
      <c r="RZR279" s="34"/>
      <c r="RZS279" s="34"/>
      <c r="RZT279" s="34"/>
      <c r="RZU279" s="34"/>
      <c r="RZV279" s="34"/>
      <c r="RZW279" s="34"/>
      <c r="RZX279" s="34"/>
      <c r="RZY279" s="34"/>
      <c r="RZZ279" s="34"/>
      <c r="SAA279" s="34"/>
      <c r="SAB279" s="34"/>
      <c r="SAC279" s="34"/>
      <c r="SAD279" s="34"/>
      <c r="SAE279" s="34"/>
      <c r="SAF279" s="34"/>
      <c r="SAG279" s="34"/>
      <c r="SAH279" s="34"/>
      <c r="SAI279" s="34"/>
      <c r="SAJ279" s="34"/>
      <c r="SAK279" s="34"/>
      <c r="SAL279" s="34"/>
      <c r="SAM279" s="34"/>
      <c r="SAN279" s="34"/>
      <c r="SAO279" s="34"/>
      <c r="SAP279" s="34"/>
      <c r="SAQ279" s="34"/>
      <c r="SAR279" s="34"/>
      <c r="SAS279" s="34"/>
      <c r="SAT279" s="34"/>
      <c r="SAU279" s="34"/>
      <c r="SAV279" s="34"/>
      <c r="SAW279" s="34"/>
      <c r="SAX279" s="34"/>
      <c r="SAY279" s="34"/>
      <c r="SAZ279" s="34"/>
      <c r="SBA279" s="34"/>
      <c r="SBB279" s="34"/>
      <c r="SBC279" s="34"/>
      <c r="SBD279" s="34"/>
      <c r="SBE279" s="34"/>
      <c r="SBF279" s="34"/>
      <c r="SBG279" s="34"/>
      <c r="SBH279" s="34"/>
      <c r="SBI279" s="34"/>
      <c r="SBJ279" s="34"/>
      <c r="SBK279" s="34"/>
      <c r="SBL279" s="34"/>
      <c r="SBM279" s="34"/>
      <c r="SBN279" s="34"/>
      <c r="SBO279" s="34"/>
      <c r="SBP279" s="34"/>
      <c r="SBQ279" s="34"/>
      <c r="SBR279" s="34"/>
      <c r="SBS279" s="34"/>
      <c r="SBT279" s="34"/>
      <c r="SBU279" s="34"/>
      <c r="SBV279" s="34"/>
      <c r="SBW279" s="34"/>
      <c r="SBX279" s="34"/>
      <c r="SBY279" s="34"/>
      <c r="SBZ279" s="34"/>
      <c r="SCA279" s="34"/>
      <c r="SCB279" s="34"/>
      <c r="SCC279" s="34"/>
      <c r="SCD279" s="34"/>
      <c r="SCE279" s="34"/>
      <c r="SCF279" s="34"/>
      <c r="SCG279" s="34"/>
      <c r="SCH279" s="34"/>
      <c r="SCI279" s="34"/>
      <c r="SCJ279" s="34"/>
      <c r="SCK279" s="34"/>
      <c r="SCL279" s="34"/>
      <c r="SCM279" s="34"/>
      <c r="SCN279" s="34"/>
      <c r="SCO279" s="34"/>
      <c r="SCP279" s="34"/>
      <c r="SCQ279" s="34"/>
      <c r="SCR279" s="34"/>
      <c r="SCS279" s="34"/>
      <c r="SCT279" s="34"/>
      <c r="SCU279" s="34"/>
      <c r="SCV279" s="34"/>
      <c r="SCW279" s="34"/>
      <c r="SCX279" s="34"/>
      <c r="SCY279" s="34"/>
      <c r="SCZ279" s="34"/>
      <c r="SDA279" s="34"/>
      <c r="SDB279" s="34"/>
      <c r="SDC279" s="34"/>
      <c r="SDD279" s="34"/>
      <c r="SDE279" s="34"/>
      <c r="SDF279" s="34"/>
      <c r="SDG279" s="34"/>
      <c r="SDH279" s="34"/>
      <c r="SDI279" s="34"/>
      <c r="SDJ279" s="34"/>
      <c r="SDK279" s="34"/>
      <c r="SDL279" s="34"/>
      <c r="SDM279" s="34"/>
      <c r="SDN279" s="34"/>
      <c r="SDO279" s="34"/>
      <c r="SDP279" s="34"/>
      <c r="SDQ279" s="34"/>
      <c r="SDR279" s="34"/>
      <c r="SDS279" s="34"/>
      <c r="SDT279" s="34"/>
      <c r="SDU279" s="34"/>
      <c r="SDV279" s="34"/>
      <c r="SDW279" s="34"/>
      <c r="SDX279" s="34"/>
      <c r="SDY279" s="34"/>
      <c r="SDZ279" s="34"/>
      <c r="SEA279" s="34"/>
      <c r="SEB279" s="34"/>
      <c r="SEC279" s="34"/>
      <c r="SED279" s="34"/>
      <c r="SEE279" s="34"/>
      <c r="SEF279" s="34"/>
      <c r="SEG279" s="34"/>
      <c r="SEH279" s="34"/>
      <c r="SEI279" s="34"/>
      <c r="SEJ279" s="34"/>
      <c r="SEK279" s="34"/>
      <c r="SEL279" s="34"/>
      <c r="SEM279" s="34"/>
      <c r="SEN279" s="34"/>
      <c r="SEO279" s="34"/>
      <c r="SEP279" s="34"/>
      <c r="SEQ279" s="34"/>
      <c r="SER279" s="34"/>
      <c r="SES279" s="34"/>
      <c r="SET279" s="34"/>
      <c r="SEU279" s="34"/>
      <c r="SEV279" s="34"/>
      <c r="SEW279" s="34"/>
      <c r="SEX279" s="34"/>
      <c r="SEY279" s="34"/>
      <c r="SEZ279" s="34"/>
      <c r="SFA279" s="34"/>
      <c r="SFB279" s="34"/>
      <c r="SFC279" s="34"/>
      <c r="SFD279" s="34"/>
      <c r="SFE279" s="34"/>
      <c r="SFF279" s="34"/>
      <c r="SFG279" s="34"/>
      <c r="SFH279" s="34"/>
      <c r="SFI279" s="34"/>
      <c r="SFJ279" s="34"/>
      <c r="SFK279" s="34"/>
      <c r="SFL279" s="34"/>
      <c r="SFM279" s="34"/>
      <c r="SFN279" s="34"/>
      <c r="SFO279" s="34"/>
      <c r="SFP279" s="34"/>
      <c r="SFQ279" s="34"/>
      <c r="SFR279" s="34"/>
      <c r="SFS279" s="34"/>
      <c r="SFT279" s="34"/>
      <c r="SFU279" s="34"/>
      <c r="SFV279" s="34"/>
      <c r="SFW279" s="34"/>
      <c r="SFX279" s="34"/>
      <c r="SFY279" s="34"/>
      <c r="SFZ279" s="34"/>
      <c r="SGA279" s="34"/>
      <c r="SGB279" s="34"/>
      <c r="SGC279" s="34"/>
      <c r="SGD279" s="34"/>
      <c r="SGE279" s="34"/>
      <c r="SGF279" s="34"/>
      <c r="SGG279" s="34"/>
      <c r="SGH279" s="34"/>
      <c r="SGI279" s="34"/>
      <c r="SGJ279" s="34"/>
      <c r="SGK279" s="34"/>
      <c r="SGL279" s="34"/>
      <c r="SGM279" s="34"/>
      <c r="SGN279" s="34"/>
      <c r="SGO279" s="34"/>
      <c r="SGP279" s="34"/>
      <c r="SGQ279" s="34"/>
      <c r="SGR279" s="34"/>
      <c r="SGS279" s="34"/>
      <c r="SGT279" s="34"/>
      <c r="SGU279" s="34"/>
      <c r="SGV279" s="34"/>
      <c r="SGW279" s="34"/>
      <c r="SGX279" s="34"/>
      <c r="SGY279" s="34"/>
      <c r="SGZ279" s="34"/>
      <c r="SHA279" s="34"/>
      <c r="SHB279" s="34"/>
      <c r="SHC279" s="34"/>
      <c r="SHD279" s="34"/>
      <c r="SHE279" s="34"/>
      <c r="SHF279" s="34"/>
      <c r="SHG279" s="34"/>
      <c r="SHH279" s="34"/>
      <c r="SHI279" s="34"/>
      <c r="SHJ279" s="34"/>
      <c r="SHK279" s="34"/>
      <c r="SHL279" s="34"/>
      <c r="SHM279" s="34"/>
      <c r="SHN279" s="34"/>
      <c r="SHO279" s="34"/>
      <c r="SHP279" s="34"/>
      <c r="SHQ279" s="34"/>
      <c r="SHR279" s="34"/>
      <c r="SHS279" s="34"/>
      <c r="SHT279" s="34"/>
      <c r="SHU279" s="34"/>
      <c r="SHV279" s="34"/>
      <c r="SHW279" s="34"/>
      <c r="SHX279" s="34"/>
      <c r="SHY279" s="34"/>
      <c r="SHZ279" s="34"/>
      <c r="SIA279" s="34"/>
      <c r="SIB279" s="34"/>
      <c r="SIC279" s="34"/>
      <c r="SID279" s="34"/>
      <c r="SIE279" s="34"/>
      <c r="SIF279" s="34"/>
      <c r="SIG279" s="34"/>
      <c r="SIH279" s="34"/>
      <c r="SII279" s="34"/>
      <c r="SIJ279" s="34"/>
      <c r="SIK279" s="34"/>
      <c r="SIL279" s="34"/>
      <c r="SIM279" s="34"/>
      <c r="SIN279" s="34"/>
      <c r="SIO279" s="34"/>
      <c r="SIP279" s="34"/>
      <c r="SIQ279" s="34"/>
      <c r="SIR279" s="34"/>
      <c r="SIS279" s="34"/>
      <c r="SIT279" s="34"/>
      <c r="SIU279" s="34"/>
      <c r="SIV279" s="34"/>
      <c r="SIW279" s="34"/>
      <c r="SIX279" s="34"/>
      <c r="SIY279" s="34"/>
      <c r="SIZ279" s="34"/>
      <c r="SJA279" s="34"/>
      <c r="SJB279" s="34"/>
      <c r="SJC279" s="34"/>
      <c r="SJD279" s="34"/>
      <c r="SJE279" s="34"/>
      <c r="SJF279" s="34"/>
      <c r="SJG279" s="34"/>
      <c r="SJH279" s="34"/>
      <c r="SJI279" s="34"/>
      <c r="SJJ279" s="34"/>
      <c r="SJK279" s="34"/>
      <c r="SJL279" s="34"/>
      <c r="SJM279" s="34"/>
      <c r="SJN279" s="34"/>
      <c r="SJO279" s="34"/>
      <c r="SJP279" s="34"/>
      <c r="SJQ279" s="34"/>
      <c r="SJR279" s="34"/>
      <c r="SJS279" s="34"/>
      <c r="SJT279" s="34"/>
      <c r="SJU279" s="34"/>
      <c r="SJV279" s="34"/>
      <c r="SJW279" s="34"/>
      <c r="SJX279" s="34"/>
      <c r="SJY279" s="34"/>
      <c r="SJZ279" s="34"/>
      <c r="SKA279" s="34"/>
      <c r="SKB279" s="34"/>
      <c r="SKC279" s="34"/>
      <c r="SKD279" s="34"/>
      <c r="SKE279" s="34"/>
      <c r="SKF279" s="34"/>
      <c r="SKG279" s="34"/>
      <c r="SKH279" s="34"/>
      <c r="SKI279" s="34"/>
      <c r="SKJ279" s="34"/>
      <c r="SKK279" s="34"/>
      <c r="SKL279" s="34"/>
      <c r="SKM279" s="34"/>
      <c r="SKN279" s="34"/>
      <c r="SKO279" s="34"/>
      <c r="SKP279" s="34"/>
      <c r="SKQ279" s="34"/>
      <c r="SKR279" s="34"/>
      <c r="SKS279" s="34"/>
      <c r="SKT279" s="34"/>
      <c r="SKU279" s="34"/>
      <c r="SKV279" s="34"/>
      <c r="SKW279" s="34"/>
      <c r="SKX279" s="34"/>
      <c r="SKY279" s="34"/>
      <c r="SKZ279" s="34"/>
      <c r="SLA279" s="34"/>
      <c r="SLB279" s="34"/>
      <c r="SLC279" s="34"/>
      <c r="SLD279" s="34"/>
      <c r="SLE279" s="34"/>
      <c r="SLF279" s="34"/>
      <c r="SLG279" s="34"/>
      <c r="SLH279" s="34"/>
      <c r="SLI279" s="34"/>
      <c r="SLJ279" s="34"/>
      <c r="SLK279" s="34"/>
      <c r="SLL279" s="34"/>
      <c r="SLM279" s="34"/>
      <c r="SLN279" s="34"/>
      <c r="SLO279" s="34"/>
      <c r="SLP279" s="34"/>
      <c r="SLQ279" s="34"/>
      <c r="SLR279" s="34"/>
      <c r="SLS279" s="34"/>
      <c r="SLT279" s="34"/>
      <c r="SLU279" s="34"/>
      <c r="SLV279" s="34"/>
      <c r="SLW279" s="34"/>
      <c r="SLX279" s="34"/>
      <c r="SLY279" s="34"/>
      <c r="SLZ279" s="34"/>
      <c r="SMA279" s="34"/>
      <c r="SMB279" s="34"/>
      <c r="SMC279" s="34"/>
      <c r="SMD279" s="34"/>
      <c r="SME279" s="34"/>
      <c r="SMF279" s="34"/>
      <c r="SMG279" s="34"/>
      <c r="SMH279" s="34"/>
      <c r="SMI279" s="34"/>
      <c r="SMJ279" s="34"/>
      <c r="SMK279" s="34"/>
      <c r="SML279" s="34"/>
      <c r="SMM279" s="34"/>
      <c r="SMN279" s="34"/>
      <c r="SMO279" s="34"/>
      <c r="SMP279" s="34"/>
      <c r="SMQ279" s="34"/>
      <c r="SMR279" s="34"/>
      <c r="SMS279" s="34"/>
      <c r="SMT279" s="34"/>
      <c r="SMU279" s="34"/>
      <c r="SMV279" s="34"/>
      <c r="SMW279" s="34"/>
      <c r="SMX279" s="34"/>
      <c r="SMY279" s="34"/>
      <c r="SMZ279" s="34"/>
      <c r="SNA279" s="34"/>
      <c r="SNB279" s="34"/>
      <c r="SNC279" s="34"/>
      <c r="SND279" s="34"/>
      <c r="SNE279" s="34"/>
      <c r="SNF279" s="34"/>
      <c r="SNG279" s="34"/>
      <c r="SNH279" s="34"/>
      <c r="SNI279" s="34"/>
      <c r="SNJ279" s="34"/>
      <c r="SNK279" s="34"/>
      <c r="SNL279" s="34"/>
      <c r="SNM279" s="34"/>
      <c r="SNN279" s="34"/>
      <c r="SNO279" s="34"/>
      <c r="SNP279" s="34"/>
      <c r="SNQ279" s="34"/>
      <c r="SNR279" s="34"/>
      <c r="SNS279" s="34"/>
      <c r="SNT279" s="34"/>
      <c r="SNU279" s="34"/>
      <c r="SNV279" s="34"/>
      <c r="SNW279" s="34"/>
      <c r="SNX279" s="34"/>
      <c r="SNY279" s="34"/>
      <c r="SNZ279" s="34"/>
      <c r="SOA279" s="34"/>
      <c r="SOB279" s="34"/>
      <c r="SOC279" s="34"/>
      <c r="SOD279" s="34"/>
      <c r="SOE279" s="34"/>
      <c r="SOF279" s="34"/>
      <c r="SOG279" s="34"/>
      <c r="SOH279" s="34"/>
      <c r="SOI279" s="34"/>
      <c r="SOJ279" s="34"/>
      <c r="SOK279" s="34"/>
      <c r="SOL279" s="34"/>
      <c r="SOM279" s="34"/>
      <c r="SON279" s="34"/>
      <c r="SOO279" s="34"/>
      <c r="SOP279" s="34"/>
      <c r="SOQ279" s="34"/>
      <c r="SOR279" s="34"/>
      <c r="SOS279" s="34"/>
      <c r="SOT279" s="34"/>
      <c r="SOU279" s="34"/>
      <c r="SOV279" s="34"/>
      <c r="SOW279" s="34"/>
      <c r="SOX279" s="34"/>
      <c r="SOY279" s="34"/>
      <c r="SOZ279" s="34"/>
      <c r="SPA279" s="34"/>
      <c r="SPB279" s="34"/>
      <c r="SPC279" s="34"/>
      <c r="SPD279" s="34"/>
      <c r="SPE279" s="34"/>
      <c r="SPF279" s="34"/>
      <c r="SPG279" s="34"/>
      <c r="SPH279" s="34"/>
      <c r="SPI279" s="34"/>
      <c r="SPJ279" s="34"/>
      <c r="SPK279" s="34"/>
      <c r="SPL279" s="34"/>
      <c r="SPM279" s="34"/>
      <c r="SPN279" s="34"/>
      <c r="SPO279" s="34"/>
      <c r="SPP279" s="34"/>
      <c r="SPQ279" s="34"/>
      <c r="SPR279" s="34"/>
      <c r="SPS279" s="34"/>
      <c r="SPT279" s="34"/>
      <c r="SPU279" s="34"/>
      <c r="SPV279" s="34"/>
      <c r="SPW279" s="34"/>
      <c r="SPX279" s="34"/>
      <c r="SPY279" s="34"/>
      <c r="SPZ279" s="34"/>
      <c r="SQA279" s="34"/>
      <c r="SQB279" s="34"/>
      <c r="SQC279" s="34"/>
      <c r="SQD279" s="34"/>
      <c r="SQE279" s="34"/>
      <c r="SQF279" s="34"/>
      <c r="SQG279" s="34"/>
      <c r="SQH279" s="34"/>
      <c r="SQI279" s="34"/>
      <c r="SQJ279" s="34"/>
      <c r="SQK279" s="34"/>
      <c r="SQL279" s="34"/>
      <c r="SQM279" s="34"/>
      <c r="SQN279" s="34"/>
      <c r="SQO279" s="34"/>
      <c r="SQP279" s="34"/>
      <c r="SQQ279" s="34"/>
      <c r="SQR279" s="34"/>
      <c r="SQS279" s="34"/>
      <c r="SQT279" s="34"/>
      <c r="SQU279" s="34"/>
      <c r="SQV279" s="34"/>
      <c r="SQW279" s="34"/>
      <c r="SQX279" s="34"/>
      <c r="SQY279" s="34"/>
      <c r="SQZ279" s="34"/>
      <c r="SRA279" s="34"/>
      <c r="SRB279" s="34"/>
      <c r="SRC279" s="34"/>
      <c r="SRD279" s="34"/>
      <c r="SRE279" s="34"/>
      <c r="SRF279" s="34"/>
      <c r="SRG279" s="34"/>
      <c r="SRH279" s="34"/>
      <c r="SRI279" s="34"/>
      <c r="SRJ279" s="34"/>
      <c r="SRK279" s="34"/>
      <c r="SRL279" s="34"/>
      <c r="SRM279" s="34"/>
      <c r="SRN279" s="34"/>
      <c r="SRO279" s="34"/>
      <c r="SRP279" s="34"/>
      <c r="SRQ279" s="34"/>
      <c r="SRR279" s="34"/>
      <c r="SRS279" s="34"/>
      <c r="SRT279" s="34"/>
      <c r="SRU279" s="34"/>
      <c r="SRV279" s="34"/>
      <c r="SRW279" s="34"/>
      <c r="SRX279" s="34"/>
      <c r="SRY279" s="34"/>
      <c r="SRZ279" s="34"/>
      <c r="SSA279" s="34"/>
      <c r="SSB279" s="34"/>
      <c r="SSC279" s="34"/>
      <c r="SSD279" s="34"/>
      <c r="SSE279" s="34"/>
      <c r="SSF279" s="34"/>
      <c r="SSG279" s="34"/>
      <c r="SSH279" s="34"/>
      <c r="SSI279" s="34"/>
      <c r="SSJ279" s="34"/>
      <c r="SSK279" s="34"/>
      <c r="SSL279" s="34"/>
      <c r="SSM279" s="34"/>
      <c r="SSN279" s="34"/>
      <c r="SSO279" s="34"/>
      <c r="SSP279" s="34"/>
      <c r="SSQ279" s="34"/>
      <c r="SSR279" s="34"/>
      <c r="SSS279" s="34"/>
      <c r="SST279" s="34"/>
      <c r="SSU279" s="34"/>
      <c r="SSV279" s="34"/>
      <c r="SSW279" s="34"/>
      <c r="SSX279" s="34"/>
      <c r="SSY279" s="34"/>
      <c r="SSZ279" s="34"/>
      <c r="STA279" s="34"/>
      <c r="STB279" s="34"/>
      <c r="STC279" s="34"/>
      <c r="STD279" s="34"/>
      <c r="STE279" s="34"/>
      <c r="STF279" s="34"/>
      <c r="STG279" s="34"/>
      <c r="STH279" s="34"/>
      <c r="STI279" s="34"/>
      <c r="STJ279" s="34"/>
      <c r="STK279" s="34"/>
      <c r="STL279" s="34"/>
      <c r="STM279" s="34"/>
      <c r="STN279" s="34"/>
      <c r="STO279" s="34"/>
      <c r="STP279" s="34"/>
      <c r="STQ279" s="34"/>
      <c r="STR279" s="34"/>
      <c r="STS279" s="34"/>
      <c r="STT279" s="34"/>
      <c r="STU279" s="34"/>
      <c r="STV279" s="34"/>
      <c r="STW279" s="34"/>
      <c r="STX279" s="34"/>
      <c r="STY279" s="34"/>
      <c r="STZ279" s="34"/>
      <c r="SUA279" s="34"/>
      <c r="SUB279" s="34"/>
      <c r="SUC279" s="34"/>
      <c r="SUD279" s="34"/>
      <c r="SUE279" s="34"/>
      <c r="SUF279" s="34"/>
      <c r="SUG279" s="34"/>
      <c r="SUH279" s="34"/>
      <c r="SUI279" s="34"/>
      <c r="SUJ279" s="34"/>
      <c r="SUK279" s="34"/>
      <c r="SUL279" s="34"/>
      <c r="SUM279" s="34"/>
      <c r="SUN279" s="34"/>
      <c r="SUO279" s="34"/>
      <c r="SUP279" s="34"/>
      <c r="SUQ279" s="34"/>
      <c r="SUR279" s="34"/>
      <c r="SUS279" s="34"/>
      <c r="SUT279" s="34"/>
      <c r="SUU279" s="34"/>
      <c r="SUV279" s="34"/>
      <c r="SUW279" s="34"/>
      <c r="SUX279" s="34"/>
      <c r="SUY279" s="34"/>
      <c r="SUZ279" s="34"/>
      <c r="SVA279" s="34"/>
      <c r="SVB279" s="34"/>
      <c r="SVC279" s="34"/>
      <c r="SVD279" s="34"/>
      <c r="SVE279" s="34"/>
      <c r="SVF279" s="34"/>
      <c r="SVG279" s="34"/>
      <c r="SVH279" s="34"/>
      <c r="SVI279" s="34"/>
      <c r="SVJ279" s="34"/>
      <c r="SVK279" s="34"/>
      <c r="SVL279" s="34"/>
      <c r="SVM279" s="34"/>
      <c r="SVN279" s="34"/>
      <c r="SVO279" s="34"/>
      <c r="SVP279" s="34"/>
      <c r="SVQ279" s="34"/>
      <c r="SVR279" s="34"/>
      <c r="SVS279" s="34"/>
      <c r="SVT279" s="34"/>
      <c r="SVU279" s="34"/>
      <c r="SVV279" s="34"/>
      <c r="SVW279" s="34"/>
      <c r="SVX279" s="34"/>
      <c r="SVY279" s="34"/>
      <c r="SVZ279" s="34"/>
      <c r="SWA279" s="34"/>
      <c r="SWB279" s="34"/>
      <c r="SWC279" s="34"/>
      <c r="SWD279" s="34"/>
      <c r="SWE279" s="34"/>
      <c r="SWF279" s="34"/>
      <c r="SWG279" s="34"/>
      <c r="SWH279" s="34"/>
      <c r="SWI279" s="34"/>
      <c r="SWJ279" s="34"/>
      <c r="SWK279" s="34"/>
      <c r="SWL279" s="34"/>
      <c r="SWM279" s="34"/>
      <c r="SWN279" s="34"/>
      <c r="SWO279" s="34"/>
      <c r="SWP279" s="34"/>
      <c r="SWQ279" s="34"/>
      <c r="SWR279" s="34"/>
      <c r="SWS279" s="34"/>
      <c r="SWT279" s="34"/>
      <c r="SWU279" s="34"/>
      <c r="SWV279" s="34"/>
      <c r="SWW279" s="34"/>
      <c r="SWX279" s="34"/>
      <c r="SWY279" s="34"/>
      <c r="SWZ279" s="34"/>
      <c r="SXA279" s="34"/>
      <c r="SXB279" s="34"/>
      <c r="SXC279" s="34"/>
      <c r="SXD279" s="34"/>
      <c r="SXE279" s="34"/>
      <c r="SXF279" s="34"/>
      <c r="SXG279" s="34"/>
      <c r="SXH279" s="34"/>
      <c r="SXI279" s="34"/>
      <c r="SXJ279" s="34"/>
      <c r="SXK279" s="34"/>
      <c r="SXL279" s="34"/>
      <c r="SXM279" s="34"/>
      <c r="SXN279" s="34"/>
      <c r="SXO279" s="34"/>
      <c r="SXP279" s="34"/>
      <c r="SXQ279" s="34"/>
      <c r="SXR279" s="34"/>
      <c r="SXS279" s="34"/>
      <c r="SXT279" s="34"/>
      <c r="SXU279" s="34"/>
      <c r="SXV279" s="34"/>
      <c r="SXW279" s="34"/>
      <c r="SXX279" s="34"/>
      <c r="SXY279" s="34"/>
      <c r="SXZ279" s="34"/>
      <c r="SYA279" s="34"/>
      <c r="SYB279" s="34"/>
      <c r="SYC279" s="34"/>
      <c r="SYD279" s="34"/>
      <c r="SYE279" s="34"/>
      <c r="SYF279" s="34"/>
      <c r="SYG279" s="34"/>
      <c r="SYH279" s="34"/>
      <c r="SYI279" s="34"/>
      <c r="SYJ279" s="34"/>
      <c r="SYK279" s="34"/>
      <c r="SYL279" s="34"/>
      <c r="SYM279" s="34"/>
      <c r="SYN279" s="34"/>
      <c r="SYO279" s="34"/>
      <c r="SYP279" s="34"/>
      <c r="SYQ279" s="34"/>
      <c r="SYR279" s="34"/>
      <c r="SYS279" s="34"/>
      <c r="SYT279" s="34"/>
      <c r="SYU279" s="34"/>
      <c r="SYV279" s="34"/>
      <c r="SYW279" s="34"/>
      <c r="SYX279" s="34"/>
      <c r="SYY279" s="34"/>
      <c r="SYZ279" s="34"/>
      <c r="SZA279" s="34"/>
      <c r="SZB279" s="34"/>
      <c r="SZC279" s="34"/>
      <c r="SZD279" s="34"/>
      <c r="SZE279" s="34"/>
      <c r="SZF279" s="34"/>
      <c r="SZG279" s="34"/>
      <c r="SZH279" s="34"/>
      <c r="SZI279" s="34"/>
      <c r="SZJ279" s="34"/>
      <c r="SZK279" s="34"/>
      <c r="SZL279" s="34"/>
      <c r="SZM279" s="34"/>
      <c r="SZN279" s="34"/>
      <c r="SZO279" s="34"/>
      <c r="SZP279" s="34"/>
      <c r="SZQ279" s="34"/>
      <c r="SZR279" s="34"/>
      <c r="SZS279" s="34"/>
      <c r="SZT279" s="34"/>
      <c r="SZU279" s="34"/>
      <c r="SZV279" s="34"/>
      <c r="SZW279" s="34"/>
      <c r="SZX279" s="34"/>
      <c r="SZY279" s="34"/>
      <c r="SZZ279" s="34"/>
      <c r="TAA279" s="34"/>
      <c r="TAB279" s="34"/>
      <c r="TAC279" s="34"/>
      <c r="TAD279" s="34"/>
      <c r="TAE279" s="34"/>
      <c r="TAF279" s="34"/>
      <c r="TAG279" s="34"/>
      <c r="TAH279" s="34"/>
      <c r="TAI279" s="34"/>
      <c r="TAJ279" s="34"/>
      <c r="TAK279" s="34"/>
      <c r="TAL279" s="34"/>
      <c r="TAM279" s="34"/>
      <c r="TAN279" s="34"/>
      <c r="TAO279" s="34"/>
      <c r="TAP279" s="34"/>
      <c r="TAQ279" s="34"/>
      <c r="TAR279" s="34"/>
      <c r="TAS279" s="34"/>
      <c r="TAT279" s="34"/>
      <c r="TAU279" s="34"/>
      <c r="TAV279" s="34"/>
      <c r="TAW279" s="34"/>
      <c r="TAX279" s="34"/>
      <c r="TAY279" s="34"/>
      <c r="TAZ279" s="34"/>
      <c r="TBA279" s="34"/>
      <c r="TBB279" s="34"/>
      <c r="TBC279" s="34"/>
      <c r="TBD279" s="34"/>
      <c r="TBE279" s="34"/>
      <c r="TBF279" s="34"/>
      <c r="TBG279" s="34"/>
      <c r="TBH279" s="34"/>
      <c r="TBI279" s="34"/>
      <c r="TBJ279" s="34"/>
      <c r="TBK279" s="34"/>
      <c r="TBL279" s="34"/>
      <c r="TBM279" s="34"/>
      <c r="TBN279" s="34"/>
      <c r="TBO279" s="34"/>
      <c r="TBP279" s="34"/>
      <c r="TBQ279" s="34"/>
      <c r="TBR279" s="34"/>
      <c r="TBS279" s="34"/>
      <c r="TBT279" s="34"/>
      <c r="TBU279" s="34"/>
      <c r="TBV279" s="34"/>
      <c r="TBW279" s="34"/>
      <c r="TBX279" s="34"/>
      <c r="TBY279" s="34"/>
      <c r="TBZ279" s="34"/>
      <c r="TCA279" s="34"/>
      <c r="TCB279" s="34"/>
      <c r="TCC279" s="34"/>
      <c r="TCD279" s="34"/>
      <c r="TCE279" s="34"/>
      <c r="TCF279" s="34"/>
      <c r="TCG279" s="34"/>
      <c r="TCH279" s="34"/>
      <c r="TCI279" s="34"/>
      <c r="TCJ279" s="34"/>
      <c r="TCK279" s="34"/>
      <c r="TCL279" s="34"/>
      <c r="TCM279" s="34"/>
      <c r="TCN279" s="34"/>
      <c r="TCO279" s="34"/>
      <c r="TCP279" s="34"/>
      <c r="TCQ279" s="34"/>
      <c r="TCR279" s="34"/>
      <c r="TCS279" s="34"/>
      <c r="TCT279" s="34"/>
      <c r="TCU279" s="34"/>
      <c r="TCV279" s="34"/>
      <c r="TCW279" s="34"/>
      <c r="TCX279" s="34"/>
      <c r="TCY279" s="34"/>
      <c r="TCZ279" s="34"/>
      <c r="TDA279" s="34"/>
      <c r="TDB279" s="34"/>
      <c r="TDC279" s="34"/>
      <c r="TDD279" s="34"/>
      <c r="TDE279" s="34"/>
      <c r="TDF279" s="34"/>
      <c r="TDG279" s="34"/>
      <c r="TDH279" s="34"/>
      <c r="TDI279" s="34"/>
      <c r="TDJ279" s="34"/>
      <c r="TDK279" s="34"/>
      <c r="TDL279" s="34"/>
      <c r="TDM279" s="34"/>
      <c r="TDN279" s="34"/>
      <c r="TDO279" s="34"/>
      <c r="TDP279" s="34"/>
      <c r="TDQ279" s="34"/>
      <c r="TDR279" s="34"/>
      <c r="TDS279" s="34"/>
      <c r="TDT279" s="34"/>
      <c r="TDU279" s="34"/>
      <c r="TDV279" s="34"/>
      <c r="TDW279" s="34"/>
      <c r="TDX279" s="34"/>
      <c r="TDY279" s="34"/>
      <c r="TDZ279" s="34"/>
      <c r="TEA279" s="34"/>
      <c r="TEB279" s="34"/>
      <c r="TEC279" s="34"/>
      <c r="TED279" s="34"/>
      <c r="TEE279" s="34"/>
      <c r="TEF279" s="34"/>
      <c r="TEG279" s="34"/>
      <c r="TEH279" s="34"/>
      <c r="TEI279" s="34"/>
      <c r="TEJ279" s="34"/>
      <c r="TEK279" s="34"/>
      <c r="TEL279" s="34"/>
      <c r="TEM279" s="34"/>
      <c r="TEN279" s="34"/>
      <c r="TEO279" s="34"/>
      <c r="TEP279" s="34"/>
      <c r="TEQ279" s="34"/>
      <c r="TER279" s="34"/>
      <c r="TES279" s="34"/>
      <c r="TET279" s="34"/>
      <c r="TEU279" s="34"/>
      <c r="TEV279" s="34"/>
      <c r="TEW279" s="34"/>
      <c r="TEX279" s="34"/>
      <c r="TEY279" s="34"/>
      <c r="TEZ279" s="34"/>
      <c r="TFA279" s="34"/>
      <c r="TFB279" s="34"/>
      <c r="TFC279" s="34"/>
      <c r="TFD279" s="34"/>
      <c r="TFE279" s="34"/>
      <c r="TFF279" s="34"/>
      <c r="TFG279" s="34"/>
      <c r="TFH279" s="34"/>
      <c r="TFI279" s="34"/>
      <c r="TFJ279" s="34"/>
      <c r="TFK279" s="34"/>
      <c r="TFL279" s="34"/>
      <c r="TFM279" s="34"/>
      <c r="TFN279" s="34"/>
      <c r="TFO279" s="34"/>
      <c r="TFP279" s="34"/>
      <c r="TFQ279" s="34"/>
      <c r="TFR279" s="34"/>
      <c r="TFS279" s="34"/>
      <c r="TFT279" s="34"/>
      <c r="TFU279" s="34"/>
      <c r="TFV279" s="34"/>
      <c r="TFW279" s="34"/>
      <c r="TFX279" s="34"/>
      <c r="TFY279" s="34"/>
      <c r="TFZ279" s="34"/>
      <c r="TGA279" s="34"/>
      <c r="TGB279" s="34"/>
      <c r="TGC279" s="34"/>
      <c r="TGD279" s="34"/>
      <c r="TGE279" s="34"/>
      <c r="TGF279" s="34"/>
      <c r="TGG279" s="34"/>
      <c r="TGH279" s="34"/>
      <c r="TGI279" s="34"/>
      <c r="TGJ279" s="34"/>
      <c r="TGK279" s="34"/>
      <c r="TGL279" s="34"/>
      <c r="TGM279" s="34"/>
      <c r="TGN279" s="34"/>
      <c r="TGO279" s="34"/>
      <c r="TGP279" s="34"/>
      <c r="TGQ279" s="34"/>
      <c r="TGR279" s="34"/>
      <c r="TGS279" s="34"/>
      <c r="TGT279" s="34"/>
      <c r="TGU279" s="34"/>
      <c r="TGV279" s="34"/>
      <c r="TGW279" s="34"/>
      <c r="TGX279" s="34"/>
      <c r="TGY279" s="34"/>
      <c r="TGZ279" s="34"/>
      <c r="THA279" s="34"/>
      <c r="THB279" s="34"/>
      <c r="THC279" s="34"/>
      <c r="THD279" s="34"/>
      <c r="THE279" s="34"/>
      <c r="THF279" s="34"/>
      <c r="THG279" s="34"/>
      <c r="THH279" s="34"/>
      <c r="THI279" s="34"/>
      <c r="THJ279" s="34"/>
      <c r="THK279" s="34"/>
      <c r="THL279" s="34"/>
      <c r="THM279" s="34"/>
      <c r="THN279" s="34"/>
      <c r="THO279" s="34"/>
      <c r="THP279" s="34"/>
      <c r="THQ279" s="34"/>
      <c r="THR279" s="34"/>
      <c r="THS279" s="34"/>
      <c r="THT279" s="34"/>
      <c r="THU279" s="34"/>
      <c r="THV279" s="34"/>
      <c r="THW279" s="34"/>
      <c r="THX279" s="34"/>
      <c r="THY279" s="34"/>
      <c r="THZ279" s="34"/>
      <c r="TIA279" s="34"/>
      <c r="TIB279" s="34"/>
      <c r="TIC279" s="34"/>
      <c r="TID279" s="34"/>
      <c r="TIE279" s="34"/>
      <c r="TIF279" s="34"/>
      <c r="TIG279" s="34"/>
      <c r="TIH279" s="34"/>
      <c r="TII279" s="34"/>
      <c r="TIJ279" s="34"/>
      <c r="TIK279" s="34"/>
      <c r="TIL279" s="34"/>
      <c r="TIM279" s="34"/>
      <c r="TIN279" s="34"/>
      <c r="TIO279" s="34"/>
      <c r="TIP279" s="34"/>
      <c r="TIQ279" s="34"/>
      <c r="TIR279" s="34"/>
      <c r="TIS279" s="34"/>
      <c r="TIT279" s="34"/>
      <c r="TIU279" s="34"/>
      <c r="TIV279" s="34"/>
      <c r="TIW279" s="34"/>
      <c r="TIX279" s="34"/>
      <c r="TIY279" s="34"/>
      <c r="TIZ279" s="34"/>
      <c r="TJA279" s="34"/>
      <c r="TJB279" s="34"/>
      <c r="TJC279" s="34"/>
      <c r="TJD279" s="34"/>
      <c r="TJE279" s="34"/>
      <c r="TJF279" s="34"/>
      <c r="TJG279" s="34"/>
      <c r="TJH279" s="34"/>
      <c r="TJI279" s="34"/>
      <c r="TJJ279" s="34"/>
      <c r="TJK279" s="34"/>
      <c r="TJL279" s="34"/>
      <c r="TJM279" s="34"/>
      <c r="TJN279" s="34"/>
      <c r="TJO279" s="34"/>
      <c r="TJP279" s="34"/>
      <c r="TJQ279" s="34"/>
      <c r="TJR279" s="34"/>
      <c r="TJS279" s="34"/>
      <c r="TJT279" s="34"/>
      <c r="TJU279" s="34"/>
      <c r="TJV279" s="34"/>
      <c r="TJW279" s="34"/>
      <c r="TJX279" s="34"/>
      <c r="TJY279" s="34"/>
      <c r="TJZ279" s="34"/>
      <c r="TKA279" s="34"/>
      <c r="TKB279" s="34"/>
      <c r="TKC279" s="34"/>
      <c r="TKD279" s="34"/>
      <c r="TKE279" s="34"/>
      <c r="TKF279" s="34"/>
      <c r="TKG279" s="34"/>
      <c r="TKH279" s="34"/>
      <c r="TKI279" s="34"/>
      <c r="TKJ279" s="34"/>
      <c r="TKK279" s="34"/>
      <c r="TKL279" s="34"/>
      <c r="TKM279" s="34"/>
      <c r="TKN279" s="34"/>
      <c r="TKO279" s="34"/>
      <c r="TKP279" s="34"/>
      <c r="TKQ279" s="34"/>
      <c r="TKR279" s="34"/>
      <c r="TKS279" s="34"/>
      <c r="TKT279" s="34"/>
      <c r="TKU279" s="34"/>
      <c r="TKV279" s="34"/>
      <c r="TKW279" s="34"/>
      <c r="TKX279" s="34"/>
      <c r="TKY279" s="34"/>
      <c r="TKZ279" s="34"/>
      <c r="TLA279" s="34"/>
      <c r="TLB279" s="34"/>
      <c r="TLC279" s="34"/>
      <c r="TLD279" s="34"/>
      <c r="TLE279" s="34"/>
      <c r="TLF279" s="34"/>
      <c r="TLG279" s="34"/>
      <c r="TLH279" s="34"/>
      <c r="TLI279" s="34"/>
      <c r="TLJ279" s="34"/>
      <c r="TLK279" s="34"/>
      <c r="TLL279" s="34"/>
      <c r="TLM279" s="34"/>
      <c r="TLN279" s="34"/>
      <c r="TLO279" s="34"/>
      <c r="TLP279" s="34"/>
      <c r="TLQ279" s="34"/>
      <c r="TLR279" s="34"/>
      <c r="TLS279" s="34"/>
      <c r="TLT279" s="34"/>
      <c r="TLU279" s="34"/>
      <c r="TLV279" s="34"/>
      <c r="TLW279" s="34"/>
      <c r="TLX279" s="34"/>
      <c r="TLY279" s="34"/>
      <c r="TLZ279" s="34"/>
      <c r="TMA279" s="34"/>
      <c r="TMB279" s="34"/>
      <c r="TMC279" s="34"/>
      <c r="TMD279" s="34"/>
      <c r="TME279" s="34"/>
      <c r="TMF279" s="34"/>
      <c r="TMG279" s="34"/>
      <c r="TMH279" s="34"/>
      <c r="TMI279" s="34"/>
      <c r="TMJ279" s="34"/>
      <c r="TMK279" s="34"/>
      <c r="TML279" s="34"/>
      <c r="TMM279" s="34"/>
      <c r="TMN279" s="34"/>
      <c r="TMO279" s="34"/>
      <c r="TMP279" s="34"/>
      <c r="TMQ279" s="34"/>
      <c r="TMR279" s="34"/>
      <c r="TMS279" s="34"/>
      <c r="TMT279" s="34"/>
      <c r="TMU279" s="34"/>
      <c r="TMV279" s="34"/>
      <c r="TMW279" s="34"/>
      <c r="TMX279" s="34"/>
      <c r="TMY279" s="34"/>
      <c r="TMZ279" s="34"/>
      <c r="TNA279" s="34"/>
      <c r="TNB279" s="34"/>
      <c r="TNC279" s="34"/>
      <c r="TND279" s="34"/>
      <c r="TNE279" s="34"/>
      <c r="TNF279" s="34"/>
      <c r="TNG279" s="34"/>
      <c r="TNH279" s="34"/>
      <c r="TNI279" s="34"/>
      <c r="TNJ279" s="34"/>
      <c r="TNK279" s="34"/>
      <c r="TNL279" s="34"/>
      <c r="TNM279" s="34"/>
      <c r="TNN279" s="34"/>
      <c r="TNO279" s="34"/>
      <c r="TNP279" s="34"/>
      <c r="TNQ279" s="34"/>
      <c r="TNR279" s="34"/>
      <c r="TNS279" s="34"/>
      <c r="TNT279" s="34"/>
      <c r="TNU279" s="34"/>
      <c r="TNV279" s="34"/>
      <c r="TNW279" s="34"/>
      <c r="TNX279" s="34"/>
      <c r="TNY279" s="34"/>
      <c r="TNZ279" s="34"/>
      <c r="TOA279" s="34"/>
      <c r="TOB279" s="34"/>
      <c r="TOC279" s="34"/>
      <c r="TOD279" s="34"/>
      <c r="TOE279" s="34"/>
      <c r="TOF279" s="34"/>
      <c r="TOG279" s="34"/>
      <c r="TOH279" s="34"/>
      <c r="TOI279" s="34"/>
      <c r="TOJ279" s="34"/>
      <c r="TOK279" s="34"/>
      <c r="TOL279" s="34"/>
      <c r="TOM279" s="34"/>
      <c r="TON279" s="34"/>
      <c r="TOO279" s="34"/>
      <c r="TOP279" s="34"/>
      <c r="TOQ279" s="34"/>
      <c r="TOR279" s="34"/>
      <c r="TOS279" s="34"/>
      <c r="TOT279" s="34"/>
      <c r="TOU279" s="34"/>
      <c r="TOV279" s="34"/>
      <c r="TOW279" s="34"/>
      <c r="TOX279" s="34"/>
      <c r="TOY279" s="34"/>
      <c r="TOZ279" s="34"/>
      <c r="TPA279" s="34"/>
      <c r="TPB279" s="34"/>
      <c r="TPC279" s="34"/>
      <c r="TPD279" s="34"/>
      <c r="TPE279" s="34"/>
      <c r="TPF279" s="34"/>
      <c r="TPG279" s="34"/>
      <c r="TPH279" s="34"/>
      <c r="TPI279" s="34"/>
      <c r="TPJ279" s="34"/>
      <c r="TPK279" s="34"/>
      <c r="TPL279" s="34"/>
      <c r="TPM279" s="34"/>
      <c r="TPN279" s="34"/>
      <c r="TPO279" s="34"/>
      <c r="TPP279" s="34"/>
      <c r="TPQ279" s="34"/>
      <c r="TPR279" s="34"/>
      <c r="TPS279" s="34"/>
      <c r="TPT279" s="34"/>
      <c r="TPU279" s="34"/>
      <c r="TPV279" s="34"/>
      <c r="TPW279" s="34"/>
      <c r="TPX279" s="34"/>
      <c r="TPY279" s="34"/>
      <c r="TPZ279" s="34"/>
      <c r="TQA279" s="34"/>
      <c r="TQB279" s="34"/>
      <c r="TQC279" s="34"/>
      <c r="TQD279" s="34"/>
      <c r="TQE279" s="34"/>
      <c r="TQF279" s="34"/>
      <c r="TQG279" s="34"/>
      <c r="TQH279" s="34"/>
      <c r="TQI279" s="34"/>
      <c r="TQJ279" s="34"/>
      <c r="TQK279" s="34"/>
      <c r="TQL279" s="34"/>
      <c r="TQM279" s="34"/>
      <c r="TQN279" s="34"/>
      <c r="TQO279" s="34"/>
      <c r="TQP279" s="34"/>
      <c r="TQQ279" s="34"/>
      <c r="TQR279" s="34"/>
      <c r="TQS279" s="34"/>
      <c r="TQT279" s="34"/>
      <c r="TQU279" s="34"/>
      <c r="TQV279" s="34"/>
      <c r="TQW279" s="34"/>
      <c r="TQX279" s="34"/>
      <c r="TQY279" s="34"/>
      <c r="TQZ279" s="34"/>
      <c r="TRA279" s="34"/>
      <c r="TRB279" s="34"/>
      <c r="TRC279" s="34"/>
      <c r="TRD279" s="34"/>
      <c r="TRE279" s="34"/>
      <c r="TRF279" s="34"/>
      <c r="TRG279" s="34"/>
      <c r="TRH279" s="34"/>
      <c r="TRI279" s="34"/>
      <c r="TRJ279" s="34"/>
      <c r="TRK279" s="34"/>
      <c r="TRL279" s="34"/>
      <c r="TRM279" s="34"/>
      <c r="TRN279" s="34"/>
      <c r="TRO279" s="34"/>
      <c r="TRP279" s="34"/>
      <c r="TRQ279" s="34"/>
      <c r="TRR279" s="34"/>
      <c r="TRS279" s="34"/>
      <c r="TRT279" s="34"/>
      <c r="TRU279" s="34"/>
      <c r="TRV279" s="34"/>
      <c r="TRW279" s="34"/>
      <c r="TRX279" s="34"/>
      <c r="TRY279" s="34"/>
      <c r="TRZ279" s="34"/>
      <c r="TSA279" s="34"/>
      <c r="TSB279" s="34"/>
      <c r="TSC279" s="34"/>
      <c r="TSD279" s="34"/>
      <c r="TSE279" s="34"/>
      <c r="TSF279" s="34"/>
      <c r="TSG279" s="34"/>
      <c r="TSH279" s="34"/>
      <c r="TSI279" s="34"/>
      <c r="TSJ279" s="34"/>
      <c r="TSK279" s="34"/>
      <c r="TSL279" s="34"/>
      <c r="TSM279" s="34"/>
      <c r="TSN279" s="34"/>
      <c r="TSO279" s="34"/>
      <c r="TSP279" s="34"/>
      <c r="TSQ279" s="34"/>
      <c r="TSR279" s="34"/>
      <c r="TSS279" s="34"/>
      <c r="TST279" s="34"/>
      <c r="TSU279" s="34"/>
      <c r="TSV279" s="34"/>
      <c r="TSW279" s="34"/>
      <c r="TSX279" s="34"/>
      <c r="TSY279" s="34"/>
      <c r="TSZ279" s="34"/>
      <c r="TTA279" s="34"/>
      <c r="TTB279" s="34"/>
      <c r="TTC279" s="34"/>
      <c r="TTD279" s="34"/>
      <c r="TTE279" s="34"/>
      <c r="TTF279" s="34"/>
      <c r="TTG279" s="34"/>
      <c r="TTH279" s="34"/>
      <c r="TTI279" s="34"/>
      <c r="TTJ279" s="34"/>
      <c r="TTK279" s="34"/>
      <c r="TTL279" s="34"/>
      <c r="TTM279" s="34"/>
      <c r="TTN279" s="34"/>
      <c r="TTO279" s="34"/>
      <c r="TTP279" s="34"/>
      <c r="TTQ279" s="34"/>
      <c r="TTR279" s="34"/>
      <c r="TTS279" s="34"/>
      <c r="TTT279" s="34"/>
      <c r="TTU279" s="34"/>
      <c r="TTV279" s="34"/>
      <c r="TTW279" s="34"/>
      <c r="TTX279" s="34"/>
      <c r="TTY279" s="34"/>
      <c r="TTZ279" s="34"/>
      <c r="TUA279" s="34"/>
      <c r="TUB279" s="34"/>
      <c r="TUC279" s="34"/>
      <c r="TUD279" s="34"/>
      <c r="TUE279" s="34"/>
      <c r="TUF279" s="34"/>
      <c r="TUG279" s="34"/>
      <c r="TUH279" s="34"/>
      <c r="TUI279" s="34"/>
      <c r="TUJ279" s="34"/>
      <c r="TUK279" s="34"/>
      <c r="TUL279" s="34"/>
      <c r="TUM279" s="34"/>
      <c r="TUN279" s="34"/>
      <c r="TUO279" s="34"/>
      <c r="TUP279" s="34"/>
      <c r="TUQ279" s="34"/>
      <c r="TUR279" s="34"/>
      <c r="TUS279" s="34"/>
      <c r="TUT279" s="34"/>
      <c r="TUU279" s="34"/>
      <c r="TUV279" s="34"/>
      <c r="TUW279" s="34"/>
      <c r="TUX279" s="34"/>
      <c r="TUY279" s="34"/>
      <c r="TUZ279" s="34"/>
      <c r="TVA279" s="34"/>
      <c r="TVB279" s="34"/>
      <c r="TVC279" s="34"/>
      <c r="TVD279" s="34"/>
      <c r="TVE279" s="34"/>
      <c r="TVF279" s="34"/>
      <c r="TVG279" s="34"/>
      <c r="TVH279" s="34"/>
      <c r="TVI279" s="34"/>
      <c r="TVJ279" s="34"/>
      <c r="TVK279" s="34"/>
      <c r="TVL279" s="34"/>
      <c r="TVM279" s="34"/>
      <c r="TVN279" s="34"/>
      <c r="TVO279" s="34"/>
      <c r="TVP279" s="34"/>
      <c r="TVQ279" s="34"/>
      <c r="TVR279" s="34"/>
      <c r="TVS279" s="34"/>
      <c r="TVT279" s="34"/>
      <c r="TVU279" s="34"/>
      <c r="TVV279" s="34"/>
      <c r="TVW279" s="34"/>
      <c r="TVX279" s="34"/>
      <c r="TVY279" s="34"/>
      <c r="TVZ279" s="34"/>
      <c r="TWA279" s="34"/>
      <c r="TWB279" s="34"/>
      <c r="TWC279" s="34"/>
      <c r="TWD279" s="34"/>
      <c r="TWE279" s="34"/>
      <c r="TWF279" s="34"/>
      <c r="TWG279" s="34"/>
      <c r="TWH279" s="34"/>
      <c r="TWI279" s="34"/>
      <c r="TWJ279" s="34"/>
      <c r="TWK279" s="34"/>
      <c r="TWL279" s="34"/>
      <c r="TWM279" s="34"/>
      <c r="TWN279" s="34"/>
      <c r="TWO279" s="34"/>
      <c r="TWP279" s="34"/>
      <c r="TWQ279" s="34"/>
      <c r="TWR279" s="34"/>
      <c r="TWS279" s="34"/>
      <c r="TWT279" s="34"/>
      <c r="TWU279" s="34"/>
      <c r="TWV279" s="34"/>
      <c r="TWW279" s="34"/>
      <c r="TWX279" s="34"/>
      <c r="TWY279" s="34"/>
      <c r="TWZ279" s="34"/>
      <c r="TXA279" s="34"/>
      <c r="TXB279" s="34"/>
      <c r="TXC279" s="34"/>
      <c r="TXD279" s="34"/>
      <c r="TXE279" s="34"/>
      <c r="TXF279" s="34"/>
      <c r="TXG279" s="34"/>
      <c r="TXH279" s="34"/>
      <c r="TXI279" s="34"/>
      <c r="TXJ279" s="34"/>
      <c r="TXK279" s="34"/>
      <c r="TXL279" s="34"/>
      <c r="TXM279" s="34"/>
      <c r="TXN279" s="34"/>
      <c r="TXO279" s="34"/>
      <c r="TXP279" s="34"/>
      <c r="TXQ279" s="34"/>
      <c r="TXR279" s="34"/>
      <c r="TXS279" s="34"/>
      <c r="TXT279" s="34"/>
      <c r="TXU279" s="34"/>
      <c r="TXV279" s="34"/>
      <c r="TXW279" s="34"/>
      <c r="TXX279" s="34"/>
      <c r="TXY279" s="34"/>
      <c r="TXZ279" s="34"/>
      <c r="TYA279" s="34"/>
      <c r="TYB279" s="34"/>
      <c r="TYC279" s="34"/>
      <c r="TYD279" s="34"/>
      <c r="TYE279" s="34"/>
      <c r="TYF279" s="34"/>
      <c r="TYG279" s="34"/>
      <c r="TYH279" s="34"/>
      <c r="TYI279" s="34"/>
      <c r="TYJ279" s="34"/>
      <c r="TYK279" s="34"/>
      <c r="TYL279" s="34"/>
      <c r="TYM279" s="34"/>
      <c r="TYN279" s="34"/>
      <c r="TYO279" s="34"/>
      <c r="TYP279" s="34"/>
      <c r="TYQ279" s="34"/>
      <c r="TYR279" s="34"/>
      <c r="TYS279" s="34"/>
      <c r="TYT279" s="34"/>
      <c r="TYU279" s="34"/>
      <c r="TYV279" s="34"/>
      <c r="TYW279" s="34"/>
      <c r="TYX279" s="34"/>
      <c r="TYY279" s="34"/>
      <c r="TYZ279" s="34"/>
      <c r="TZA279" s="34"/>
      <c r="TZB279" s="34"/>
      <c r="TZC279" s="34"/>
      <c r="TZD279" s="34"/>
      <c r="TZE279" s="34"/>
      <c r="TZF279" s="34"/>
      <c r="TZG279" s="34"/>
      <c r="TZH279" s="34"/>
      <c r="TZI279" s="34"/>
      <c r="TZJ279" s="34"/>
      <c r="TZK279" s="34"/>
      <c r="TZL279" s="34"/>
      <c r="TZM279" s="34"/>
      <c r="TZN279" s="34"/>
      <c r="TZO279" s="34"/>
      <c r="TZP279" s="34"/>
      <c r="TZQ279" s="34"/>
      <c r="TZR279" s="34"/>
      <c r="TZS279" s="34"/>
      <c r="TZT279" s="34"/>
      <c r="TZU279" s="34"/>
      <c r="TZV279" s="34"/>
      <c r="TZW279" s="34"/>
      <c r="TZX279" s="34"/>
      <c r="TZY279" s="34"/>
      <c r="TZZ279" s="34"/>
      <c r="UAA279" s="34"/>
      <c r="UAB279" s="34"/>
      <c r="UAC279" s="34"/>
      <c r="UAD279" s="34"/>
      <c r="UAE279" s="34"/>
      <c r="UAF279" s="34"/>
      <c r="UAG279" s="34"/>
      <c r="UAH279" s="34"/>
      <c r="UAI279" s="34"/>
      <c r="UAJ279" s="34"/>
      <c r="UAK279" s="34"/>
      <c r="UAL279" s="34"/>
      <c r="UAM279" s="34"/>
      <c r="UAN279" s="34"/>
      <c r="UAO279" s="34"/>
      <c r="UAP279" s="34"/>
      <c r="UAQ279" s="34"/>
      <c r="UAR279" s="34"/>
      <c r="UAS279" s="34"/>
      <c r="UAT279" s="34"/>
      <c r="UAU279" s="34"/>
      <c r="UAV279" s="34"/>
      <c r="UAW279" s="34"/>
      <c r="UAX279" s="34"/>
      <c r="UAY279" s="34"/>
      <c r="UAZ279" s="34"/>
      <c r="UBA279" s="34"/>
      <c r="UBB279" s="34"/>
      <c r="UBC279" s="34"/>
      <c r="UBD279" s="34"/>
      <c r="UBE279" s="34"/>
      <c r="UBF279" s="34"/>
      <c r="UBG279" s="34"/>
      <c r="UBH279" s="34"/>
      <c r="UBI279" s="34"/>
      <c r="UBJ279" s="34"/>
      <c r="UBK279" s="34"/>
      <c r="UBL279" s="34"/>
      <c r="UBM279" s="34"/>
      <c r="UBN279" s="34"/>
      <c r="UBO279" s="34"/>
      <c r="UBP279" s="34"/>
      <c r="UBQ279" s="34"/>
      <c r="UBR279" s="34"/>
      <c r="UBS279" s="34"/>
      <c r="UBT279" s="34"/>
      <c r="UBU279" s="34"/>
      <c r="UBV279" s="34"/>
      <c r="UBW279" s="34"/>
      <c r="UBX279" s="34"/>
      <c r="UBY279" s="34"/>
      <c r="UBZ279" s="34"/>
      <c r="UCA279" s="34"/>
      <c r="UCB279" s="34"/>
      <c r="UCC279" s="34"/>
      <c r="UCD279" s="34"/>
      <c r="UCE279" s="34"/>
      <c r="UCF279" s="34"/>
      <c r="UCG279" s="34"/>
      <c r="UCH279" s="34"/>
      <c r="UCI279" s="34"/>
      <c r="UCJ279" s="34"/>
      <c r="UCK279" s="34"/>
      <c r="UCL279" s="34"/>
      <c r="UCM279" s="34"/>
      <c r="UCN279" s="34"/>
      <c r="UCO279" s="34"/>
      <c r="UCP279" s="34"/>
      <c r="UCQ279" s="34"/>
      <c r="UCR279" s="34"/>
      <c r="UCS279" s="34"/>
      <c r="UCT279" s="34"/>
      <c r="UCU279" s="34"/>
      <c r="UCV279" s="34"/>
      <c r="UCW279" s="34"/>
      <c r="UCX279" s="34"/>
      <c r="UCY279" s="34"/>
      <c r="UCZ279" s="34"/>
      <c r="UDA279" s="34"/>
      <c r="UDB279" s="34"/>
      <c r="UDC279" s="34"/>
      <c r="UDD279" s="34"/>
      <c r="UDE279" s="34"/>
      <c r="UDF279" s="34"/>
      <c r="UDG279" s="34"/>
      <c r="UDH279" s="34"/>
      <c r="UDI279" s="34"/>
      <c r="UDJ279" s="34"/>
      <c r="UDK279" s="34"/>
      <c r="UDL279" s="34"/>
      <c r="UDM279" s="34"/>
      <c r="UDN279" s="34"/>
      <c r="UDO279" s="34"/>
      <c r="UDP279" s="34"/>
      <c r="UDQ279" s="34"/>
      <c r="UDR279" s="34"/>
      <c r="UDS279" s="34"/>
      <c r="UDT279" s="34"/>
      <c r="UDU279" s="34"/>
      <c r="UDV279" s="34"/>
      <c r="UDW279" s="34"/>
      <c r="UDX279" s="34"/>
      <c r="UDY279" s="34"/>
      <c r="UDZ279" s="34"/>
      <c r="UEA279" s="34"/>
      <c r="UEB279" s="34"/>
      <c r="UEC279" s="34"/>
      <c r="UED279" s="34"/>
      <c r="UEE279" s="34"/>
      <c r="UEF279" s="34"/>
      <c r="UEG279" s="34"/>
      <c r="UEH279" s="34"/>
      <c r="UEI279" s="34"/>
      <c r="UEJ279" s="34"/>
      <c r="UEK279" s="34"/>
      <c r="UEL279" s="34"/>
      <c r="UEM279" s="34"/>
      <c r="UEN279" s="34"/>
      <c r="UEO279" s="34"/>
      <c r="UEP279" s="34"/>
      <c r="UEQ279" s="34"/>
      <c r="UER279" s="34"/>
      <c r="UES279" s="34"/>
      <c r="UET279" s="34"/>
      <c r="UEU279" s="34"/>
      <c r="UEV279" s="34"/>
      <c r="UEW279" s="34"/>
      <c r="UEX279" s="34"/>
      <c r="UEY279" s="34"/>
      <c r="UEZ279" s="34"/>
      <c r="UFA279" s="34"/>
      <c r="UFB279" s="34"/>
      <c r="UFC279" s="34"/>
      <c r="UFD279" s="34"/>
      <c r="UFE279" s="34"/>
      <c r="UFF279" s="34"/>
      <c r="UFG279" s="34"/>
      <c r="UFH279" s="34"/>
      <c r="UFI279" s="34"/>
      <c r="UFJ279" s="34"/>
      <c r="UFK279" s="34"/>
      <c r="UFL279" s="34"/>
      <c r="UFM279" s="34"/>
      <c r="UFN279" s="34"/>
      <c r="UFO279" s="34"/>
      <c r="UFP279" s="34"/>
      <c r="UFQ279" s="34"/>
      <c r="UFR279" s="34"/>
      <c r="UFS279" s="34"/>
      <c r="UFT279" s="34"/>
      <c r="UFU279" s="34"/>
      <c r="UFV279" s="34"/>
      <c r="UFW279" s="34"/>
      <c r="UFX279" s="34"/>
      <c r="UFY279" s="34"/>
      <c r="UFZ279" s="34"/>
      <c r="UGA279" s="34"/>
      <c r="UGB279" s="34"/>
      <c r="UGC279" s="34"/>
      <c r="UGD279" s="34"/>
      <c r="UGE279" s="34"/>
      <c r="UGF279" s="34"/>
      <c r="UGG279" s="34"/>
      <c r="UGH279" s="34"/>
      <c r="UGI279" s="34"/>
      <c r="UGJ279" s="34"/>
      <c r="UGK279" s="34"/>
      <c r="UGL279" s="34"/>
      <c r="UGM279" s="34"/>
      <c r="UGN279" s="34"/>
      <c r="UGO279" s="34"/>
      <c r="UGP279" s="34"/>
      <c r="UGQ279" s="34"/>
      <c r="UGR279" s="34"/>
      <c r="UGS279" s="34"/>
      <c r="UGT279" s="34"/>
      <c r="UGU279" s="34"/>
      <c r="UGV279" s="34"/>
      <c r="UGW279" s="34"/>
      <c r="UGX279" s="34"/>
      <c r="UGY279" s="34"/>
      <c r="UGZ279" s="34"/>
      <c r="UHA279" s="34"/>
      <c r="UHB279" s="34"/>
      <c r="UHC279" s="34"/>
      <c r="UHD279" s="34"/>
      <c r="UHE279" s="34"/>
      <c r="UHF279" s="34"/>
      <c r="UHG279" s="34"/>
      <c r="UHH279" s="34"/>
      <c r="UHI279" s="34"/>
      <c r="UHJ279" s="34"/>
      <c r="UHK279" s="34"/>
      <c r="UHL279" s="34"/>
      <c r="UHM279" s="34"/>
      <c r="UHN279" s="34"/>
      <c r="UHO279" s="34"/>
      <c r="UHP279" s="34"/>
      <c r="UHQ279" s="34"/>
      <c r="UHR279" s="34"/>
      <c r="UHS279" s="34"/>
      <c r="UHT279" s="34"/>
      <c r="UHU279" s="34"/>
      <c r="UHV279" s="34"/>
      <c r="UHW279" s="34"/>
      <c r="UHX279" s="34"/>
      <c r="UHY279" s="34"/>
      <c r="UHZ279" s="34"/>
      <c r="UIA279" s="34"/>
      <c r="UIB279" s="34"/>
      <c r="UIC279" s="34"/>
      <c r="UID279" s="34"/>
      <c r="UIE279" s="34"/>
      <c r="UIF279" s="34"/>
      <c r="UIG279" s="34"/>
      <c r="UIH279" s="34"/>
      <c r="UII279" s="34"/>
      <c r="UIJ279" s="34"/>
      <c r="UIK279" s="34"/>
      <c r="UIL279" s="34"/>
      <c r="UIM279" s="34"/>
      <c r="UIN279" s="34"/>
      <c r="UIO279" s="34"/>
      <c r="UIP279" s="34"/>
      <c r="UIQ279" s="34"/>
      <c r="UIR279" s="34"/>
      <c r="UIS279" s="34"/>
      <c r="UIT279" s="34"/>
      <c r="UIU279" s="34"/>
      <c r="UIV279" s="34"/>
      <c r="UIW279" s="34"/>
      <c r="UIX279" s="34"/>
      <c r="UIY279" s="34"/>
      <c r="UIZ279" s="34"/>
      <c r="UJA279" s="34"/>
      <c r="UJB279" s="34"/>
      <c r="UJC279" s="34"/>
      <c r="UJD279" s="34"/>
      <c r="UJE279" s="34"/>
      <c r="UJF279" s="34"/>
      <c r="UJG279" s="34"/>
      <c r="UJH279" s="34"/>
      <c r="UJI279" s="34"/>
      <c r="UJJ279" s="34"/>
      <c r="UJK279" s="34"/>
      <c r="UJL279" s="34"/>
      <c r="UJM279" s="34"/>
      <c r="UJN279" s="34"/>
      <c r="UJO279" s="34"/>
      <c r="UJP279" s="34"/>
      <c r="UJQ279" s="34"/>
      <c r="UJR279" s="34"/>
      <c r="UJS279" s="34"/>
      <c r="UJT279" s="34"/>
      <c r="UJU279" s="34"/>
      <c r="UJV279" s="34"/>
      <c r="UJW279" s="34"/>
      <c r="UJX279" s="34"/>
      <c r="UJY279" s="34"/>
      <c r="UJZ279" s="34"/>
      <c r="UKA279" s="34"/>
      <c r="UKB279" s="34"/>
      <c r="UKC279" s="34"/>
      <c r="UKD279" s="34"/>
      <c r="UKE279" s="34"/>
      <c r="UKF279" s="34"/>
      <c r="UKG279" s="34"/>
      <c r="UKH279" s="34"/>
      <c r="UKI279" s="34"/>
      <c r="UKJ279" s="34"/>
      <c r="UKK279" s="34"/>
      <c r="UKL279" s="34"/>
      <c r="UKM279" s="34"/>
      <c r="UKN279" s="34"/>
      <c r="UKO279" s="34"/>
      <c r="UKP279" s="34"/>
      <c r="UKQ279" s="34"/>
      <c r="UKR279" s="34"/>
      <c r="UKS279" s="34"/>
      <c r="UKT279" s="34"/>
      <c r="UKU279" s="34"/>
      <c r="UKV279" s="34"/>
      <c r="UKW279" s="34"/>
      <c r="UKX279" s="34"/>
      <c r="UKY279" s="34"/>
      <c r="UKZ279" s="34"/>
      <c r="ULA279" s="34"/>
      <c r="ULB279" s="34"/>
      <c r="ULC279" s="34"/>
      <c r="ULD279" s="34"/>
      <c r="ULE279" s="34"/>
      <c r="ULF279" s="34"/>
      <c r="ULG279" s="34"/>
      <c r="ULH279" s="34"/>
      <c r="ULI279" s="34"/>
      <c r="ULJ279" s="34"/>
      <c r="ULK279" s="34"/>
      <c r="ULL279" s="34"/>
      <c r="ULM279" s="34"/>
      <c r="ULN279" s="34"/>
      <c r="ULO279" s="34"/>
      <c r="ULP279" s="34"/>
      <c r="ULQ279" s="34"/>
      <c r="ULR279" s="34"/>
      <c r="ULS279" s="34"/>
      <c r="ULT279" s="34"/>
      <c r="ULU279" s="34"/>
      <c r="ULV279" s="34"/>
      <c r="ULW279" s="34"/>
      <c r="ULX279" s="34"/>
      <c r="ULY279" s="34"/>
      <c r="ULZ279" s="34"/>
      <c r="UMA279" s="34"/>
      <c r="UMB279" s="34"/>
      <c r="UMC279" s="34"/>
      <c r="UMD279" s="34"/>
      <c r="UME279" s="34"/>
      <c r="UMF279" s="34"/>
      <c r="UMG279" s="34"/>
      <c r="UMH279" s="34"/>
      <c r="UMI279" s="34"/>
      <c r="UMJ279" s="34"/>
      <c r="UMK279" s="34"/>
      <c r="UML279" s="34"/>
      <c r="UMM279" s="34"/>
      <c r="UMN279" s="34"/>
      <c r="UMO279" s="34"/>
      <c r="UMP279" s="34"/>
      <c r="UMQ279" s="34"/>
      <c r="UMR279" s="34"/>
      <c r="UMS279" s="34"/>
      <c r="UMT279" s="34"/>
      <c r="UMU279" s="34"/>
      <c r="UMV279" s="34"/>
      <c r="UMW279" s="34"/>
      <c r="UMX279" s="34"/>
      <c r="UMY279" s="34"/>
      <c r="UMZ279" s="34"/>
      <c r="UNA279" s="34"/>
      <c r="UNB279" s="34"/>
      <c r="UNC279" s="34"/>
      <c r="UND279" s="34"/>
      <c r="UNE279" s="34"/>
      <c r="UNF279" s="34"/>
      <c r="UNG279" s="34"/>
      <c r="UNH279" s="34"/>
      <c r="UNI279" s="34"/>
      <c r="UNJ279" s="34"/>
      <c r="UNK279" s="34"/>
      <c r="UNL279" s="34"/>
      <c r="UNM279" s="34"/>
      <c r="UNN279" s="34"/>
      <c r="UNO279" s="34"/>
      <c r="UNP279" s="34"/>
      <c r="UNQ279" s="34"/>
      <c r="UNR279" s="34"/>
      <c r="UNS279" s="34"/>
      <c r="UNT279" s="34"/>
      <c r="UNU279" s="34"/>
      <c r="UNV279" s="34"/>
      <c r="UNW279" s="34"/>
      <c r="UNX279" s="34"/>
      <c r="UNY279" s="34"/>
      <c r="UNZ279" s="34"/>
      <c r="UOA279" s="34"/>
      <c r="UOB279" s="34"/>
      <c r="UOC279" s="34"/>
      <c r="UOD279" s="34"/>
      <c r="UOE279" s="34"/>
      <c r="UOF279" s="34"/>
      <c r="UOG279" s="34"/>
      <c r="UOH279" s="34"/>
      <c r="UOI279" s="34"/>
      <c r="UOJ279" s="34"/>
      <c r="UOK279" s="34"/>
      <c r="UOL279" s="34"/>
      <c r="UOM279" s="34"/>
      <c r="UON279" s="34"/>
      <c r="UOO279" s="34"/>
      <c r="UOP279" s="34"/>
      <c r="UOQ279" s="34"/>
      <c r="UOR279" s="34"/>
      <c r="UOS279" s="34"/>
      <c r="UOT279" s="34"/>
      <c r="UOU279" s="34"/>
      <c r="UOV279" s="34"/>
      <c r="UOW279" s="34"/>
      <c r="UOX279" s="34"/>
      <c r="UOY279" s="34"/>
      <c r="UOZ279" s="34"/>
      <c r="UPA279" s="34"/>
      <c r="UPB279" s="34"/>
      <c r="UPC279" s="34"/>
      <c r="UPD279" s="34"/>
      <c r="UPE279" s="34"/>
      <c r="UPF279" s="34"/>
      <c r="UPG279" s="34"/>
      <c r="UPH279" s="34"/>
      <c r="UPI279" s="34"/>
      <c r="UPJ279" s="34"/>
      <c r="UPK279" s="34"/>
      <c r="UPL279" s="34"/>
      <c r="UPM279" s="34"/>
      <c r="UPN279" s="34"/>
      <c r="UPO279" s="34"/>
      <c r="UPP279" s="34"/>
      <c r="UPQ279" s="34"/>
      <c r="UPR279" s="34"/>
      <c r="UPS279" s="34"/>
      <c r="UPT279" s="34"/>
      <c r="UPU279" s="34"/>
      <c r="UPV279" s="34"/>
      <c r="UPW279" s="34"/>
      <c r="UPX279" s="34"/>
      <c r="UPY279" s="34"/>
      <c r="UPZ279" s="34"/>
      <c r="UQA279" s="34"/>
      <c r="UQB279" s="34"/>
      <c r="UQC279" s="34"/>
      <c r="UQD279" s="34"/>
      <c r="UQE279" s="34"/>
      <c r="UQF279" s="34"/>
      <c r="UQG279" s="34"/>
      <c r="UQH279" s="34"/>
      <c r="UQI279" s="34"/>
      <c r="UQJ279" s="34"/>
      <c r="UQK279" s="34"/>
      <c r="UQL279" s="34"/>
      <c r="UQM279" s="34"/>
      <c r="UQN279" s="34"/>
      <c r="UQO279" s="34"/>
      <c r="UQP279" s="34"/>
      <c r="UQQ279" s="34"/>
      <c r="UQR279" s="34"/>
      <c r="UQS279" s="34"/>
      <c r="UQT279" s="34"/>
      <c r="UQU279" s="34"/>
      <c r="UQV279" s="34"/>
      <c r="UQW279" s="34"/>
      <c r="UQX279" s="34"/>
      <c r="UQY279" s="34"/>
      <c r="UQZ279" s="34"/>
      <c r="URA279" s="34"/>
      <c r="URB279" s="34"/>
      <c r="URC279" s="34"/>
      <c r="URD279" s="34"/>
      <c r="URE279" s="34"/>
      <c r="URF279" s="34"/>
      <c r="URG279" s="34"/>
      <c r="URH279" s="34"/>
      <c r="URI279" s="34"/>
      <c r="URJ279" s="34"/>
      <c r="URK279" s="34"/>
      <c r="URL279" s="34"/>
      <c r="URM279" s="34"/>
      <c r="URN279" s="34"/>
      <c r="URO279" s="34"/>
      <c r="URP279" s="34"/>
      <c r="URQ279" s="34"/>
      <c r="URR279" s="34"/>
      <c r="URS279" s="34"/>
      <c r="URT279" s="34"/>
      <c r="URU279" s="34"/>
      <c r="URV279" s="34"/>
      <c r="URW279" s="34"/>
      <c r="URX279" s="34"/>
      <c r="URY279" s="34"/>
      <c r="URZ279" s="34"/>
      <c r="USA279" s="34"/>
      <c r="USB279" s="34"/>
      <c r="USC279" s="34"/>
      <c r="USD279" s="34"/>
      <c r="USE279" s="34"/>
      <c r="USF279" s="34"/>
      <c r="USG279" s="34"/>
      <c r="USH279" s="34"/>
      <c r="USI279" s="34"/>
      <c r="USJ279" s="34"/>
      <c r="USK279" s="34"/>
      <c r="USL279" s="34"/>
      <c r="USM279" s="34"/>
      <c r="USN279" s="34"/>
      <c r="USO279" s="34"/>
      <c r="USP279" s="34"/>
      <c r="USQ279" s="34"/>
      <c r="USR279" s="34"/>
      <c r="USS279" s="34"/>
      <c r="UST279" s="34"/>
      <c r="USU279" s="34"/>
      <c r="USV279" s="34"/>
      <c r="USW279" s="34"/>
      <c r="USX279" s="34"/>
      <c r="USY279" s="34"/>
      <c r="USZ279" s="34"/>
      <c r="UTA279" s="34"/>
      <c r="UTB279" s="34"/>
      <c r="UTC279" s="34"/>
      <c r="UTD279" s="34"/>
      <c r="UTE279" s="34"/>
      <c r="UTF279" s="34"/>
      <c r="UTG279" s="34"/>
      <c r="UTH279" s="34"/>
      <c r="UTI279" s="34"/>
      <c r="UTJ279" s="34"/>
      <c r="UTK279" s="34"/>
      <c r="UTL279" s="34"/>
      <c r="UTM279" s="34"/>
      <c r="UTN279" s="34"/>
      <c r="UTO279" s="34"/>
      <c r="UTP279" s="34"/>
      <c r="UTQ279" s="34"/>
      <c r="UTR279" s="34"/>
      <c r="UTS279" s="34"/>
      <c r="UTT279" s="34"/>
      <c r="UTU279" s="34"/>
      <c r="UTV279" s="34"/>
      <c r="UTW279" s="34"/>
      <c r="UTX279" s="34"/>
      <c r="UTY279" s="34"/>
      <c r="UTZ279" s="34"/>
      <c r="UUA279" s="34"/>
      <c r="UUB279" s="34"/>
      <c r="UUC279" s="34"/>
      <c r="UUD279" s="34"/>
      <c r="UUE279" s="34"/>
      <c r="UUF279" s="34"/>
      <c r="UUG279" s="34"/>
      <c r="UUH279" s="34"/>
      <c r="UUI279" s="34"/>
      <c r="UUJ279" s="34"/>
      <c r="UUK279" s="34"/>
      <c r="UUL279" s="34"/>
      <c r="UUM279" s="34"/>
      <c r="UUN279" s="34"/>
      <c r="UUO279" s="34"/>
      <c r="UUP279" s="34"/>
      <c r="UUQ279" s="34"/>
      <c r="UUR279" s="34"/>
      <c r="UUS279" s="34"/>
      <c r="UUT279" s="34"/>
      <c r="UUU279" s="34"/>
      <c r="UUV279" s="34"/>
      <c r="UUW279" s="34"/>
      <c r="UUX279" s="34"/>
      <c r="UUY279" s="34"/>
      <c r="UUZ279" s="34"/>
      <c r="UVA279" s="34"/>
      <c r="UVB279" s="34"/>
      <c r="UVC279" s="34"/>
      <c r="UVD279" s="34"/>
      <c r="UVE279" s="34"/>
      <c r="UVF279" s="34"/>
      <c r="UVG279" s="34"/>
      <c r="UVH279" s="34"/>
      <c r="UVI279" s="34"/>
      <c r="UVJ279" s="34"/>
      <c r="UVK279" s="34"/>
      <c r="UVL279" s="34"/>
      <c r="UVM279" s="34"/>
      <c r="UVN279" s="34"/>
      <c r="UVO279" s="34"/>
      <c r="UVP279" s="34"/>
      <c r="UVQ279" s="34"/>
      <c r="UVR279" s="34"/>
      <c r="UVS279" s="34"/>
      <c r="UVT279" s="34"/>
      <c r="UVU279" s="34"/>
      <c r="UVV279" s="34"/>
      <c r="UVW279" s="34"/>
      <c r="UVX279" s="34"/>
      <c r="UVY279" s="34"/>
      <c r="UVZ279" s="34"/>
      <c r="UWA279" s="34"/>
      <c r="UWB279" s="34"/>
      <c r="UWC279" s="34"/>
      <c r="UWD279" s="34"/>
      <c r="UWE279" s="34"/>
      <c r="UWF279" s="34"/>
      <c r="UWG279" s="34"/>
      <c r="UWH279" s="34"/>
      <c r="UWI279" s="34"/>
      <c r="UWJ279" s="34"/>
      <c r="UWK279" s="34"/>
      <c r="UWL279" s="34"/>
      <c r="UWM279" s="34"/>
      <c r="UWN279" s="34"/>
      <c r="UWO279" s="34"/>
      <c r="UWP279" s="34"/>
      <c r="UWQ279" s="34"/>
      <c r="UWR279" s="34"/>
      <c r="UWS279" s="34"/>
      <c r="UWT279" s="34"/>
      <c r="UWU279" s="34"/>
      <c r="UWV279" s="34"/>
      <c r="UWW279" s="34"/>
      <c r="UWX279" s="34"/>
      <c r="UWY279" s="34"/>
      <c r="UWZ279" s="34"/>
      <c r="UXA279" s="34"/>
      <c r="UXB279" s="34"/>
      <c r="UXC279" s="34"/>
      <c r="UXD279" s="34"/>
      <c r="UXE279" s="34"/>
      <c r="UXF279" s="34"/>
      <c r="UXG279" s="34"/>
      <c r="UXH279" s="34"/>
      <c r="UXI279" s="34"/>
      <c r="UXJ279" s="34"/>
      <c r="UXK279" s="34"/>
      <c r="UXL279" s="34"/>
      <c r="UXM279" s="34"/>
      <c r="UXN279" s="34"/>
      <c r="UXO279" s="34"/>
      <c r="UXP279" s="34"/>
      <c r="UXQ279" s="34"/>
      <c r="UXR279" s="34"/>
      <c r="UXS279" s="34"/>
      <c r="UXT279" s="34"/>
      <c r="UXU279" s="34"/>
      <c r="UXV279" s="34"/>
      <c r="UXW279" s="34"/>
      <c r="UXX279" s="34"/>
      <c r="UXY279" s="34"/>
      <c r="UXZ279" s="34"/>
      <c r="UYA279" s="34"/>
      <c r="UYB279" s="34"/>
      <c r="UYC279" s="34"/>
      <c r="UYD279" s="34"/>
      <c r="UYE279" s="34"/>
      <c r="UYF279" s="34"/>
      <c r="UYG279" s="34"/>
      <c r="UYH279" s="34"/>
      <c r="UYI279" s="34"/>
      <c r="UYJ279" s="34"/>
      <c r="UYK279" s="34"/>
      <c r="UYL279" s="34"/>
      <c r="UYM279" s="34"/>
      <c r="UYN279" s="34"/>
      <c r="UYO279" s="34"/>
      <c r="UYP279" s="34"/>
      <c r="UYQ279" s="34"/>
      <c r="UYR279" s="34"/>
      <c r="UYS279" s="34"/>
      <c r="UYT279" s="34"/>
      <c r="UYU279" s="34"/>
      <c r="UYV279" s="34"/>
      <c r="UYW279" s="34"/>
      <c r="UYX279" s="34"/>
      <c r="UYY279" s="34"/>
      <c r="UYZ279" s="34"/>
      <c r="UZA279" s="34"/>
      <c r="UZB279" s="34"/>
      <c r="UZC279" s="34"/>
      <c r="UZD279" s="34"/>
      <c r="UZE279" s="34"/>
      <c r="UZF279" s="34"/>
      <c r="UZG279" s="34"/>
      <c r="UZH279" s="34"/>
      <c r="UZI279" s="34"/>
      <c r="UZJ279" s="34"/>
      <c r="UZK279" s="34"/>
      <c r="UZL279" s="34"/>
      <c r="UZM279" s="34"/>
      <c r="UZN279" s="34"/>
      <c r="UZO279" s="34"/>
      <c r="UZP279" s="34"/>
      <c r="UZQ279" s="34"/>
      <c r="UZR279" s="34"/>
      <c r="UZS279" s="34"/>
      <c r="UZT279" s="34"/>
      <c r="UZU279" s="34"/>
      <c r="UZV279" s="34"/>
      <c r="UZW279" s="34"/>
      <c r="UZX279" s="34"/>
      <c r="UZY279" s="34"/>
      <c r="UZZ279" s="34"/>
      <c r="VAA279" s="34"/>
      <c r="VAB279" s="34"/>
      <c r="VAC279" s="34"/>
      <c r="VAD279" s="34"/>
      <c r="VAE279" s="34"/>
      <c r="VAF279" s="34"/>
      <c r="VAG279" s="34"/>
      <c r="VAH279" s="34"/>
      <c r="VAI279" s="34"/>
      <c r="VAJ279" s="34"/>
      <c r="VAK279" s="34"/>
      <c r="VAL279" s="34"/>
      <c r="VAM279" s="34"/>
      <c r="VAN279" s="34"/>
      <c r="VAO279" s="34"/>
      <c r="VAP279" s="34"/>
      <c r="VAQ279" s="34"/>
      <c r="VAR279" s="34"/>
      <c r="VAS279" s="34"/>
      <c r="VAT279" s="34"/>
      <c r="VAU279" s="34"/>
      <c r="VAV279" s="34"/>
      <c r="VAW279" s="34"/>
      <c r="VAX279" s="34"/>
      <c r="VAY279" s="34"/>
      <c r="VAZ279" s="34"/>
      <c r="VBA279" s="34"/>
      <c r="VBB279" s="34"/>
      <c r="VBC279" s="34"/>
      <c r="VBD279" s="34"/>
      <c r="VBE279" s="34"/>
      <c r="VBF279" s="34"/>
      <c r="VBG279" s="34"/>
      <c r="VBH279" s="34"/>
      <c r="VBI279" s="34"/>
      <c r="VBJ279" s="34"/>
      <c r="VBK279" s="34"/>
      <c r="VBL279" s="34"/>
      <c r="VBM279" s="34"/>
      <c r="VBN279" s="34"/>
      <c r="VBO279" s="34"/>
      <c r="VBP279" s="34"/>
      <c r="VBQ279" s="34"/>
      <c r="VBR279" s="34"/>
      <c r="VBS279" s="34"/>
      <c r="VBT279" s="34"/>
      <c r="VBU279" s="34"/>
      <c r="VBV279" s="34"/>
      <c r="VBW279" s="34"/>
      <c r="VBX279" s="34"/>
      <c r="VBY279" s="34"/>
      <c r="VBZ279" s="34"/>
      <c r="VCA279" s="34"/>
      <c r="VCB279" s="34"/>
      <c r="VCC279" s="34"/>
      <c r="VCD279" s="34"/>
      <c r="VCE279" s="34"/>
      <c r="VCF279" s="34"/>
      <c r="VCG279" s="34"/>
      <c r="VCH279" s="34"/>
      <c r="VCI279" s="34"/>
      <c r="VCJ279" s="34"/>
      <c r="VCK279" s="34"/>
      <c r="VCL279" s="34"/>
      <c r="VCM279" s="34"/>
      <c r="VCN279" s="34"/>
      <c r="VCO279" s="34"/>
      <c r="VCP279" s="34"/>
      <c r="VCQ279" s="34"/>
      <c r="VCR279" s="34"/>
      <c r="VCS279" s="34"/>
      <c r="VCT279" s="34"/>
      <c r="VCU279" s="34"/>
      <c r="VCV279" s="34"/>
      <c r="VCW279" s="34"/>
      <c r="VCX279" s="34"/>
      <c r="VCY279" s="34"/>
      <c r="VCZ279" s="34"/>
      <c r="VDA279" s="34"/>
      <c r="VDB279" s="34"/>
      <c r="VDC279" s="34"/>
      <c r="VDD279" s="34"/>
      <c r="VDE279" s="34"/>
      <c r="VDF279" s="34"/>
      <c r="VDG279" s="34"/>
      <c r="VDH279" s="34"/>
      <c r="VDI279" s="34"/>
      <c r="VDJ279" s="34"/>
      <c r="VDK279" s="34"/>
      <c r="VDL279" s="34"/>
      <c r="VDM279" s="34"/>
      <c r="VDN279" s="34"/>
      <c r="VDO279" s="34"/>
      <c r="VDP279" s="34"/>
      <c r="VDQ279" s="34"/>
      <c r="VDR279" s="34"/>
      <c r="VDS279" s="34"/>
      <c r="VDT279" s="34"/>
      <c r="VDU279" s="34"/>
      <c r="VDV279" s="34"/>
      <c r="VDW279" s="34"/>
      <c r="VDX279" s="34"/>
      <c r="VDY279" s="34"/>
      <c r="VDZ279" s="34"/>
      <c r="VEA279" s="34"/>
      <c r="VEB279" s="34"/>
      <c r="VEC279" s="34"/>
      <c r="VED279" s="34"/>
      <c r="VEE279" s="34"/>
      <c r="VEF279" s="34"/>
      <c r="VEG279" s="34"/>
      <c r="VEH279" s="34"/>
      <c r="VEI279" s="34"/>
      <c r="VEJ279" s="34"/>
      <c r="VEK279" s="34"/>
      <c r="VEL279" s="34"/>
      <c r="VEM279" s="34"/>
      <c r="VEN279" s="34"/>
      <c r="VEO279" s="34"/>
      <c r="VEP279" s="34"/>
      <c r="VEQ279" s="34"/>
      <c r="VER279" s="34"/>
      <c r="VES279" s="34"/>
      <c r="VET279" s="34"/>
      <c r="VEU279" s="34"/>
      <c r="VEV279" s="34"/>
      <c r="VEW279" s="34"/>
      <c r="VEX279" s="34"/>
      <c r="VEY279" s="34"/>
      <c r="VEZ279" s="34"/>
      <c r="VFA279" s="34"/>
      <c r="VFB279" s="34"/>
      <c r="VFC279" s="34"/>
      <c r="VFD279" s="34"/>
      <c r="VFE279" s="34"/>
      <c r="VFF279" s="34"/>
      <c r="VFG279" s="34"/>
      <c r="VFH279" s="34"/>
      <c r="VFI279" s="34"/>
      <c r="VFJ279" s="34"/>
      <c r="VFK279" s="34"/>
      <c r="VFL279" s="34"/>
      <c r="VFM279" s="34"/>
      <c r="VFN279" s="34"/>
      <c r="VFO279" s="34"/>
      <c r="VFP279" s="34"/>
      <c r="VFQ279" s="34"/>
      <c r="VFR279" s="34"/>
      <c r="VFS279" s="34"/>
      <c r="VFT279" s="34"/>
      <c r="VFU279" s="34"/>
      <c r="VFV279" s="34"/>
      <c r="VFW279" s="34"/>
      <c r="VFX279" s="34"/>
      <c r="VFY279" s="34"/>
      <c r="VFZ279" s="34"/>
      <c r="VGA279" s="34"/>
      <c r="VGB279" s="34"/>
      <c r="VGC279" s="34"/>
      <c r="VGD279" s="34"/>
      <c r="VGE279" s="34"/>
      <c r="VGF279" s="34"/>
      <c r="VGG279" s="34"/>
      <c r="VGH279" s="34"/>
      <c r="VGI279" s="34"/>
      <c r="VGJ279" s="34"/>
      <c r="VGK279" s="34"/>
      <c r="VGL279" s="34"/>
      <c r="VGM279" s="34"/>
      <c r="VGN279" s="34"/>
      <c r="VGO279" s="34"/>
      <c r="VGP279" s="34"/>
      <c r="VGQ279" s="34"/>
      <c r="VGR279" s="34"/>
      <c r="VGS279" s="34"/>
      <c r="VGT279" s="34"/>
      <c r="VGU279" s="34"/>
      <c r="VGV279" s="34"/>
      <c r="VGW279" s="34"/>
      <c r="VGX279" s="34"/>
      <c r="VGY279" s="34"/>
      <c r="VGZ279" s="34"/>
      <c r="VHA279" s="34"/>
      <c r="VHB279" s="34"/>
      <c r="VHC279" s="34"/>
      <c r="VHD279" s="34"/>
      <c r="VHE279" s="34"/>
      <c r="VHF279" s="34"/>
      <c r="VHG279" s="34"/>
      <c r="VHH279" s="34"/>
      <c r="VHI279" s="34"/>
      <c r="VHJ279" s="34"/>
      <c r="VHK279" s="34"/>
      <c r="VHL279" s="34"/>
      <c r="VHM279" s="34"/>
      <c r="VHN279" s="34"/>
      <c r="VHO279" s="34"/>
      <c r="VHP279" s="34"/>
      <c r="VHQ279" s="34"/>
      <c r="VHR279" s="34"/>
      <c r="VHS279" s="34"/>
      <c r="VHT279" s="34"/>
      <c r="VHU279" s="34"/>
      <c r="VHV279" s="34"/>
      <c r="VHW279" s="34"/>
      <c r="VHX279" s="34"/>
      <c r="VHY279" s="34"/>
      <c r="VHZ279" s="34"/>
      <c r="VIA279" s="34"/>
      <c r="VIB279" s="34"/>
      <c r="VIC279" s="34"/>
      <c r="VID279" s="34"/>
      <c r="VIE279" s="34"/>
      <c r="VIF279" s="34"/>
      <c r="VIG279" s="34"/>
      <c r="VIH279" s="34"/>
      <c r="VII279" s="34"/>
      <c r="VIJ279" s="34"/>
      <c r="VIK279" s="34"/>
      <c r="VIL279" s="34"/>
      <c r="VIM279" s="34"/>
      <c r="VIN279" s="34"/>
      <c r="VIO279" s="34"/>
      <c r="VIP279" s="34"/>
      <c r="VIQ279" s="34"/>
      <c r="VIR279" s="34"/>
      <c r="VIS279" s="34"/>
      <c r="VIT279" s="34"/>
      <c r="VIU279" s="34"/>
      <c r="VIV279" s="34"/>
      <c r="VIW279" s="34"/>
      <c r="VIX279" s="34"/>
      <c r="VIY279" s="34"/>
      <c r="VIZ279" s="34"/>
      <c r="VJA279" s="34"/>
      <c r="VJB279" s="34"/>
      <c r="VJC279" s="34"/>
      <c r="VJD279" s="34"/>
      <c r="VJE279" s="34"/>
      <c r="VJF279" s="34"/>
      <c r="VJG279" s="34"/>
      <c r="VJH279" s="34"/>
      <c r="VJI279" s="34"/>
      <c r="VJJ279" s="34"/>
      <c r="VJK279" s="34"/>
      <c r="VJL279" s="34"/>
      <c r="VJM279" s="34"/>
      <c r="VJN279" s="34"/>
      <c r="VJO279" s="34"/>
      <c r="VJP279" s="34"/>
      <c r="VJQ279" s="34"/>
      <c r="VJR279" s="34"/>
      <c r="VJS279" s="34"/>
      <c r="VJT279" s="34"/>
      <c r="VJU279" s="34"/>
      <c r="VJV279" s="34"/>
      <c r="VJW279" s="34"/>
      <c r="VJX279" s="34"/>
      <c r="VJY279" s="34"/>
      <c r="VJZ279" s="34"/>
      <c r="VKA279" s="34"/>
      <c r="VKB279" s="34"/>
      <c r="VKC279" s="34"/>
      <c r="VKD279" s="34"/>
      <c r="VKE279" s="34"/>
      <c r="VKF279" s="34"/>
      <c r="VKG279" s="34"/>
      <c r="VKH279" s="34"/>
      <c r="VKI279" s="34"/>
      <c r="VKJ279" s="34"/>
      <c r="VKK279" s="34"/>
      <c r="VKL279" s="34"/>
      <c r="VKM279" s="34"/>
      <c r="VKN279" s="34"/>
      <c r="VKO279" s="34"/>
      <c r="VKP279" s="34"/>
      <c r="VKQ279" s="34"/>
      <c r="VKR279" s="34"/>
      <c r="VKS279" s="34"/>
      <c r="VKT279" s="34"/>
      <c r="VKU279" s="34"/>
      <c r="VKV279" s="34"/>
      <c r="VKW279" s="34"/>
      <c r="VKX279" s="34"/>
      <c r="VKY279" s="34"/>
      <c r="VKZ279" s="34"/>
      <c r="VLA279" s="34"/>
      <c r="VLB279" s="34"/>
      <c r="VLC279" s="34"/>
      <c r="VLD279" s="34"/>
      <c r="VLE279" s="34"/>
      <c r="VLF279" s="34"/>
      <c r="VLG279" s="34"/>
      <c r="VLH279" s="34"/>
      <c r="VLI279" s="34"/>
      <c r="VLJ279" s="34"/>
      <c r="VLK279" s="34"/>
      <c r="VLL279" s="34"/>
      <c r="VLM279" s="34"/>
      <c r="VLN279" s="34"/>
      <c r="VLO279" s="34"/>
      <c r="VLP279" s="34"/>
      <c r="VLQ279" s="34"/>
      <c r="VLR279" s="34"/>
      <c r="VLS279" s="34"/>
      <c r="VLT279" s="34"/>
      <c r="VLU279" s="34"/>
      <c r="VLV279" s="34"/>
      <c r="VLW279" s="34"/>
      <c r="VLX279" s="34"/>
      <c r="VLY279" s="34"/>
      <c r="VLZ279" s="34"/>
      <c r="VMA279" s="34"/>
      <c r="VMB279" s="34"/>
      <c r="VMC279" s="34"/>
      <c r="VMD279" s="34"/>
      <c r="VME279" s="34"/>
      <c r="VMF279" s="34"/>
      <c r="VMG279" s="34"/>
      <c r="VMH279" s="34"/>
      <c r="VMI279" s="34"/>
      <c r="VMJ279" s="34"/>
      <c r="VMK279" s="34"/>
      <c r="VML279" s="34"/>
      <c r="VMM279" s="34"/>
      <c r="VMN279" s="34"/>
      <c r="VMO279" s="34"/>
      <c r="VMP279" s="34"/>
      <c r="VMQ279" s="34"/>
      <c r="VMR279" s="34"/>
      <c r="VMS279" s="34"/>
      <c r="VMT279" s="34"/>
      <c r="VMU279" s="34"/>
      <c r="VMV279" s="34"/>
      <c r="VMW279" s="34"/>
      <c r="VMX279" s="34"/>
      <c r="VMY279" s="34"/>
      <c r="VMZ279" s="34"/>
      <c r="VNA279" s="34"/>
      <c r="VNB279" s="34"/>
      <c r="VNC279" s="34"/>
      <c r="VND279" s="34"/>
      <c r="VNE279" s="34"/>
      <c r="VNF279" s="34"/>
      <c r="VNG279" s="34"/>
      <c r="VNH279" s="34"/>
      <c r="VNI279" s="34"/>
      <c r="VNJ279" s="34"/>
      <c r="VNK279" s="34"/>
      <c r="VNL279" s="34"/>
      <c r="VNM279" s="34"/>
      <c r="VNN279" s="34"/>
      <c r="VNO279" s="34"/>
      <c r="VNP279" s="34"/>
      <c r="VNQ279" s="34"/>
      <c r="VNR279" s="34"/>
      <c r="VNS279" s="34"/>
      <c r="VNT279" s="34"/>
      <c r="VNU279" s="34"/>
      <c r="VNV279" s="34"/>
      <c r="VNW279" s="34"/>
      <c r="VNX279" s="34"/>
      <c r="VNY279" s="34"/>
      <c r="VNZ279" s="34"/>
      <c r="VOA279" s="34"/>
      <c r="VOB279" s="34"/>
      <c r="VOC279" s="34"/>
      <c r="VOD279" s="34"/>
      <c r="VOE279" s="34"/>
      <c r="VOF279" s="34"/>
      <c r="VOG279" s="34"/>
      <c r="VOH279" s="34"/>
      <c r="VOI279" s="34"/>
      <c r="VOJ279" s="34"/>
      <c r="VOK279" s="34"/>
      <c r="VOL279" s="34"/>
      <c r="VOM279" s="34"/>
      <c r="VON279" s="34"/>
      <c r="VOO279" s="34"/>
      <c r="VOP279" s="34"/>
      <c r="VOQ279" s="34"/>
      <c r="VOR279" s="34"/>
      <c r="VOS279" s="34"/>
      <c r="VOT279" s="34"/>
      <c r="VOU279" s="34"/>
      <c r="VOV279" s="34"/>
      <c r="VOW279" s="34"/>
      <c r="VOX279" s="34"/>
      <c r="VOY279" s="34"/>
      <c r="VOZ279" s="34"/>
      <c r="VPA279" s="34"/>
      <c r="VPB279" s="34"/>
      <c r="VPC279" s="34"/>
      <c r="VPD279" s="34"/>
      <c r="VPE279" s="34"/>
      <c r="VPF279" s="34"/>
      <c r="VPG279" s="34"/>
      <c r="VPH279" s="34"/>
      <c r="VPI279" s="34"/>
      <c r="VPJ279" s="34"/>
      <c r="VPK279" s="34"/>
      <c r="VPL279" s="34"/>
      <c r="VPM279" s="34"/>
      <c r="VPN279" s="34"/>
      <c r="VPO279" s="34"/>
      <c r="VPP279" s="34"/>
      <c r="VPQ279" s="34"/>
      <c r="VPR279" s="34"/>
      <c r="VPS279" s="34"/>
      <c r="VPT279" s="34"/>
      <c r="VPU279" s="34"/>
      <c r="VPV279" s="34"/>
      <c r="VPW279" s="34"/>
      <c r="VPX279" s="34"/>
      <c r="VPY279" s="34"/>
      <c r="VPZ279" s="34"/>
      <c r="VQA279" s="34"/>
      <c r="VQB279" s="34"/>
      <c r="VQC279" s="34"/>
      <c r="VQD279" s="34"/>
      <c r="VQE279" s="34"/>
      <c r="VQF279" s="34"/>
      <c r="VQG279" s="34"/>
      <c r="VQH279" s="34"/>
      <c r="VQI279" s="34"/>
      <c r="VQJ279" s="34"/>
      <c r="VQK279" s="34"/>
      <c r="VQL279" s="34"/>
      <c r="VQM279" s="34"/>
      <c r="VQN279" s="34"/>
      <c r="VQO279" s="34"/>
      <c r="VQP279" s="34"/>
      <c r="VQQ279" s="34"/>
      <c r="VQR279" s="34"/>
      <c r="VQS279" s="34"/>
      <c r="VQT279" s="34"/>
      <c r="VQU279" s="34"/>
      <c r="VQV279" s="34"/>
      <c r="VQW279" s="34"/>
      <c r="VQX279" s="34"/>
      <c r="VQY279" s="34"/>
      <c r="VQZ279" s="34"/>
      <c r="VRA279" s="34"/>
      <c r="VRB279" s="34"/>
      <c r="VRC279" s="34"/>
      <c r="VRD279" s="34"/>
      <c r="VRE279" s="34"/>
      <c r="VRF279" s="34"/>
      <c r="VRG279" s="34"/>
      <c r="VRH279" s="34"/>
      <c r="VRI279" s="34"/>
      <c r="VRJ279" s="34"/>
      <c r="VRK279" s="34"/>
      <c r="VRL279" s="34"/>
      <c r="VRM279" s="34"/>
      <c r="VRN279" s="34"/>
      <c r="VRO279" s="34"/>
      <c r="VRP279" s="34"/>
      <c r="VRQ279" s="34"/>
      <c r="VRR279" s="34"/>
      <c r="VRS279" s="34"/>
      <c r="VRT279" s="34"/>
      <c r="VRU279" s="34"/>
      <c r="VRV279" s="34"/>
      <c r="VRW279" s="34"/>
      <c r="VRX279" s="34"/>
      <c r="VRY279" s="34"/>
      <c r="VRZ279" s="34"/>
      <c r="VSA279" s="34"/>
      <c r="VSB279" s="34"/>
      <c r="VSC279" s="34"/>
      <c r="VSD279" s="34"/>
      <c r="VSE279" s="34"/>
      <c r="VSF279" s="34"/>
      <c r="VSG279" s="34"/>
      <c r="VSH279" s="34"/>
      <c r="VSI279" s="34"/>
      <c r="VSJ279" s="34"/>
      <c r="VSK279" s="34"/>
      <c r="VSL279" s="34"/>
      <c r="VSM279" s="34"/>
      <c r="VSN279" s="34"/>
      <c r="VSO279" s="34"/>
      <c r="VSP279" s="34"/>
      <c r="VSQ279" s="34"/>
      <c r="VSR279" s="34"/>
      <c r="VSS279" s="34"/>
      <c r="VST279" s="34"/>
      <c r="VSU279" s="34"/>
      <c r="VSV279" s="34"/>
      <c r="VSW279" s="34"/>
      <c r="VSX279" s="34"/>
      <c r="VSY279" s="34"/>
      <c r="VSZ279" s="34"/>
      <c r="VTA279" s="34"/>
      <c r="VTB279" s="34"/>
      <c r="VTC279" s="34"/>
      <c r="VTD279" s="34"/>
      <c r="VTE279" s="34"/>
      <c r="VTF279" s="34"/>
      <c r="VTG279" s="34"/>
      <c r="VTH279" s="34"/>
      <c r="VTI279" s="34"/>
      <c r="VTJ279" s="34"/>
      <c r="VTK279" s="34"/>
      <c r="VTL279" s="34"/>
      <c r="VTM279" s="34"/>
      <c r="VTN279" s="34"/>
      <c r="VTO279" s="34"/>
      <c r="VTP279" s="34"/>
      <c r="VTQ279" s="34"/>
      <c r="VTR279" s="34"/>
      <c r="VTS279" s="34"/>
      <c r="VTT279" s="34"/>
      <c r="VTU279" s="34"/>
      <c r="VTV279" s="34"/>
      <c r="VTW279" s="34"/>
      <c r="VTX279" s="34"/>
      <c r="VTY279" s="34"/>
      <c r="VTZ279" s="34"/>
      <c r="VUA279" s="34"/>
      <c r="VUB279" s="34"/>
      <c r="VUC279" s="34"/>
      <c r="VUD279" s="34"/>
      <c r="VUE279" s="34"/>
      <c r="VUF279" s="34"/>
      <c r="VUG279" s="34"/>
      <c r="VUH279" s="34"/>
      <c r="VUI279" s="34"/>
      <c r="VUJ279" s="34"/>
      <c r="VUK279" s="34"/>
      <c r="VUL279" s="34"/>
      <c r="VUM279" s="34"/>
      <c r="VUN279" s="34"/>
      <c r="VUO279" s="34"/>
      <c r="VUP279" s="34"/>
      <c r="VUQ279" s="34"/>
      <c r="VUR279" s="34"/>
      <c r="VUS279" s="34"/>
      <c r="VUT279" s="34"/>
      <c r="VUU279" s="34"/>
      <c r="VUV279" s="34"/>
      <c r="VUW279" s="34"/>
      <c r="VUX279" s="34"/>
      <c r="VUY279" s="34"/>
      <c r="VUZ279" s="34"/>
      <c r="VVA279" s="34"/>
      <c r="VVB279" s="34"/>
      <c r="VVC279" s="34"/>
      <c r="VVD279" s="34"/>
      <c r="VVE279" s="34"/>
      <c r="VVF279" s="34"/>
      <c r="VVG279" s="34"/>
      <c r="VVH279" s="34"/>
      <c r="VVI279" s="34"/>
      <c r="VVJ279" s="34"/>
      <c r="VVK279" s="34"/>
      <c r="VVL279" s="34"/>
      <c r="VVM279" s="34"/>
      <c r="VVN279" s="34"/>
      <c r="VVO279" s="34"/>
      <c r="VVP279" s="34"/>
      <c r="VVQ279" s="34"/>
      <c r="VVR279" s="34"/>
      <c r="VVS279" s="34"/>
      <c r="VVT279" s="34"/>
      <c r="VVU279" s="34"/>
      <c r="VVV279" s="34"/>
      <c r="VVW279" s="34"/>
      <c r="VVX279" s="34"/>
      <c r="VVY279" s="34"/>
      <c r="VVZ279" s="34"/>
      <c r="VWA279" s="34"/>
      <c r="VWB279" s="34"/>
      <c r="VWC279" s="34"/>
      <c r="VWD279" s="34"/>
      <c r="VWE279" s="34"/>
      <c r="VWF279" s="34"/>
      <c r="VWG279" s="34"/>
      <c r="VWH279" s="34"/>
      <c r="VWI279" s="34"/>
      <c r="VWJ279" s="34"/>
      <c r="VWK279" s="34"/>
      <c r="VWL279" s="34"/>
      <c r="VWM279" s="34"/>
      <c r="VWN279" s="34"/>
      <c r="VWO279" s="34"/>
      <c r="VWP279" s="34"/>
      <c r="VWQ279" s="34"/>
      <c r="VWR279" s="34"/>
      <c r="VWS279" s="34"/>
      <c r="VWT279" s="34"/>
      <c r="VWU279" s="34"/>
      <c r="VWV279" s="34"/>
      <c r="VWW279" s="34"/>
      <c r="VWX279" s="34"/>
      <c r="VWY279" s="34"/>
      <c r="VWZ279" s="34"/>
      <c r="VXA279" s="34"/>
      <c r="VXB279" s="34"/>
      <c r="VXC279" s="34"/>
      <c r="VXD279" s="34"/>
      <c r="VXE279" s="34"/>
      <c r="VXF279" s="34"/>
      <c r="VXG279" s="34"/>
      <c r="VXH279" s="34"/>
      <c r="VXI279" s="34"/>
      <c r="VXJ279" s="34"/>
      <c r="VXK279" s="34"/>
      <c r="VXL279" s="34"/>
      <c r="VXM279" s="34"/>
      <c r="VXN279" s="34"/>
      <c r="VXO279" s="34"/>
      <c r="VXP279" s="34"/>
      <c r="VXQ279" s="34"/>
      <c r="VXR279" s="34"/>
      <c r="VXS279" s="34"/>
      <c r="VXT279" s="34"/>
      <c r="VXU279" s="34"/>
      <c r="VXV279" s="34"/>
      <c r="VXW279" s="34"/>
      <c r="VXX279" s="34"/>
      <c r="VXY279" s="34"/>
      <c r="VXZ279" s="34"/>
      <c r="VYA279" s="34"/>
      <c r="VYB279" s="34"/>
      <c r="VYC279" s="34"/>
      <c r="VYD279" s="34"/>
      <c r="VYE279" s="34"/>
      <c r="VYF279" s="34"/>
      <c r="VYG279" s="34"/>
      <c r="VYH279" s="34"/>
      <c r="VYI279" s="34"/>
      <c r="VYJ279" s="34"/>
      <c r="VYK279" s="34"/>
      <c r="VYL279" s="34"/>
      <c r="VYM279" s="34"/>
      <c r="VYN279" s="34"/>
      <c r="VYO279" s="34"/>
      <c r="VYP279" s="34"/>
      <c r="VYQ279" s="34"/>
      <c r="VYR279" s="34"/>
      <c r="VYS279" s="34"/>
      <c r="VYT279" s="34"/>
      <c r="VYU279" s="34"/>
      <c r="VYV279" s="34"/>
      <c r="VYW279" s="34"/>
      <c r="VYX279" s="34"/>
      <c r="VYY279" s="34"/>
      <c r="VYZ279" s="34"/>
      <c r="VZA279" s="34"/>
      <c r="VZB279" s="34"/>
      <c r="VZC279" s="34"/>
      <c r="VZD279" s="34"/>
      <c r="VZE279" s="34"/>
      <c r="VZF279" s="34"/>
      <c r="VZG279" s="34"/>
      <c r="VZH279" s="34"/>
      <c r="VZI279" s="34"/>
      <c r="VZJ279" s="34"/>
      <c r="VZK279" s="34"/>
      <c r="VZL279" s="34"/>
      <c r="VZM279" s="34"/>
      <c r="VZN279" s="34"/>
      <c r="VZO279" s="34"/>
      <c r="VZP279" s="34"/>
      <c r="VZQ279" s="34"/>
      <c r="VZR279" s="34"/>
      <c r="VZS279" s="34"/>
      <c r="VZT279" s="34"/>
      <c r="VZU279" s="34"/>
      <c r="VZV279" s="34"/>
      <c r="VZW279" s="34"/>
      <c r="VZX279" s="34"/>
      <c r="VZY279" s="34"/>
      <c r="VZZ279" s="34"/>
      <c r="WAA279" s="34"/>
      <c r="WAB279" s="34"/>
      <c r="WAC279" s="34"/>
      <c r="WAD279" s="34"/>
      <c r="WAE279" s="34"/>
      <c r="WAF279" s="34"/>
      <c r="WAG279" s="34"/>
      <c r="WAH279" s="34"/>
      <c r="WAI279" s="34"/>
      <c r="WAJ279" s="34"/>
      <c r="WAK279" s="34"/>
      <c r="WAL279" s="34"/>
      <c r="WAM279" s="34"/>
      <c r="WAN279" s="34"/>
      <c r="WAO279" s="34"/>
      <c r="WAP279" s="34"/>
      <c r="WAQ279" s="34"/>
      <c r="WAR279" s="34"/>
      <c r="WAS279" s="34"/>
      <c r="WAT279" s="34"/>
      <c r="WAU279" s="34"/>
      <c r="WAV279" s="34"/>
      <c r="WAW279" s="34"/>
      <c r="WAX279" s="34"/>
      <c r="WAY279" s="34"/>
      <c r="WAZ279" s="34"/>
      <c r="WBA279" s="34"/>
      <c r="WBB279" s="34"/>
      <c r="WBC279" s="34"/>
      <c r="WBD279" s="34"/>
      <c r="WBE279" s="34"/>
      <c r="WBF279" s="34"/>
      <c r="WBG279" s="34"/>
      <c r="WBH279" s="34"/>
      <c r="WBI279" s="34"/>
      <c r="WBJ279" s="34"/>
      <c r="WBK279" s="34"/>
      <c r="WBL279" s="34"/>
      <c r="WBM279" s="34"/>
      <c r="WBN279" s="34"/>
      <c r="WBO279" s="34"/>
      <c r="WBP279" s="34"/>
      <c r="WBQ279" s="34"/>
      <c r="WBR279" s="34"/>
      <c r="WBS279" s="34"/>
      <c r="WBT279" s="34"/>
      <c r="WBU279" s="34"/>
      <c r="WBV279" s="34"/>
      <c r="WBW279" s="34"/>
      <c r="WBX279" s="34"/>
      <c r="WBY279" s="34"/>
      <c r="WBZ279" s="34"/>
      <c r="WCA279" s="34"/>
      <c r="WCB279" s="34"/>
      <c r="WCC279" s="34"/>
      <c r="WCD279" s="34"/>
      <c r="WCE279" s="34"/>
      <c r="WCF279" s="34"/>
      <c r="WCG279" s="34"/>
      <c r="WCH279" s="34"/>
      <c r="WCI279" s="34"/>
      <c r="WCJ279" s="34"/>
      <c r="WCK279" s="34"/>
      <c r="WCL279" s="34"/>
      <c r="WCM279" s="34"/>
      <c r="WCN279" s="34"/>
      <c r="WCO279" s="34"/>
      <c r="WCP279" s="34"/>
      <c r="WCQ279" s="34"/>
      <c r="WCR279" s="34"/>
      <c r="WCS279" s="34"/>
      <c r="WCT279" s="34"/>
      <c r="WCU279" s="34"/>
      <c r="WCV279" s="34"/>
      <c r="WCW279" s="34"/>
      <c r="WCX279" s="34"/>
      <c r="WCY279" s="34"/>
      <c r="WCZ279" s="34"/>
      <c r="WDA279" s="34"/>
      <c r="WDB279" s="34"/>
      <c r="WDC279" s="34"/>
      <c r="WDD279" s="34"/>
      <c r="WDE279" s="34"/>
      <c r="WDF279" s="34"/>
      <c r="WDG279" s="34"/>
      <c r="WDH279" s="34"/>
      <c r="WDI279" s="34"/>
      <c r="WDJ279" s="34"/>
      <c r="WDK279" s="34"/>
      <c r="WDL279" s="34"/>
      <c r="WDM279" s="34"/>
      <c r="WDN279" s="34"/>
      <c r="WDO279" s="34"/>
      <c r="WDP279" s="34"/>
      <c r="WDQ279" s="34"/>
      <c r="WDR279" s="34"/>
      <c r="WDS279" s="34"/>
      <c r="WDT279" s="34"/>
      <c r="WDU279" s="34"/>
      <c r="WDV279" s="34"/>
      <c r="WDW279" s="34"/>
      <c r="WDX279" s="34"/>
      <c r="WDY279" s="34"/>
      <c r="WDZ279" s="34"/>
      <c r="WEA279" s="34"/>
      <c r="WEB279" s="34"/>
      <c r="WEC279" s="34"/>
      <c r="WED279" s="34"/>
      <c r="WEE279" s="34"/>
      <c r="WEF279" s="34"/>
      <c r="WEG279" s="34"/>
      <c r="WEH279" s="34"/>
      <c r="WEI279" s="34"/>
      <c r="WEJ279" s="34"/>
      <c r="WEK279" s="34"/>
      <c r="WEL279" s="34"/>
      <c r="WEM279" s="34"/>
      <c r="WEN279" s="34"/>
      <c r="WEO279" s="34"/>
      <c r="WEP279" s="34"/>
      <c r="WEQ279" s="34"/>
      <c r="WER279" s="34"/>
      <c r="WES279" s="34"/>
      <c r="WET279" s="34"/>
      <c r="WEU279" s="34"/>
      <c r="WEV279" s="34"/>
      <c r="WEW279" s="34"/>
      <c r="WEX279" s="34"/>
      <c r="WEY279" s="34"/>
      <c r="WEZ279" s="34"/>
      <c r="WFA279" s="34"/>
      <c r="WFB279" s="34"/>
      <c r="WFC279" s="34"/>
      <c r="WFD279" s="34"/>
      <c r="WFE279" s="34"/>
      <c r="WFF279" s="34"/>
      <c r="WFG279" s="34"/>
      <c r="WFH279" s="34"/>
      <c r="WFI279" s="34"/>
      <c r="WFJ279" s="34"/>
      <c r="WFK279" s="34"/>
      <c r="WFL279" s="34"/>
      <c r="WFM279" s="34"/>
      <c r="WFN279" s="34"/>
      <c r="WFO279" s="34"/>
      <c r="WFP279" s="34"/>
      <c r="WFQ279" s="34"/>
      <c r="WFR279" s="34"/>
      <c r="WFS279" s="34"/>
      <c r="WFT279" s="34"/>
      <c r="WFU279" s="34"/>
      <c r="WFV279" s="34"/>
      <c r="WFW279" s="34"/>
      <c r="WFX279" s="34"/>
      <c r="WFY279" s="34"/>
      <c r="WFZ279" s="34"/>
      <c r="WGA279" s="34"/>
      <c r="WGB279" s="34"/>
      <c r="WGC279" s="34"/>
      <c r="WGD279" s="34"/>
      <c r="WGE279" s="34"/>
      <c r="WGF279" s="34"/>
      <c r="WGG279" s="34"/>
      <c r="WGH279" s="34"/>
      <c r="WGI279" s="34"/>
      <c r="WGJ279" s="34"/>
      <c r="WGK279" s="34"/>
      <c r="WGL279" s="34"/>
      <c r="WGM279" s="34"/>
      <c r="WGN279" s="34"/>
      <c r="WGO279" s="34"/>
      <c r="WGP279" s="34"/>
      <c r="WGQ279" s="34"/>
      <c r="WGR279" s="34"/>
      <c r="WGS279" s="34"/>
      <c r="WGT279" s="34"/>
      <c r="WGU279" s="34"/>
      <c r="WGV279" s="34"/>
      <c r="WGW279" s="34"/>
      <c r="WGX279" s="34"/>
      <c r="WGY279" s="34"/>
      <c r="WGZ279" s="34"/>
      <c r="WHA279" s="34"/>
      <c r="WHB279" s="34"/>
      <c r="WHC279" s="34"/>
      <c r="WHD279" s="34"/>
      <c r="WHE279" s="34"/>
      <c r="WHF279" s="34"/>
      <c r="WHG279" s="34"/>
      <c r="WHH279" s="34"/>
      <c r="WHI279" s="34"/>
      <c r="WHJ279" s="34"/>
      <c r="WHK279" s="34"/>
      <c r="WHL279" s="34"/>
      <c r="WHM279" s="34"/>
      <c r="WHN279" s="34"/>
      <c r="WHO279" s="34"/>
      <c r="WHP279" s="34"/>
      <c r="WHQ279" s="34"/>
      <c r="WHR279" s="34"/>
      <c r="WHS279" s="34"/>
      <c r="WHT279" s="34"/>
      <c r="WHU279" s="34"/>
      <c r="WHV279" s="34"/>
      <c r="WHW279" s="34"/>
      <c r="WHX279" s="34"/>
      <c r="WHY279" s="34"/>
      <c r="WHZ279" s="34"/>
      <c r="WIA279" s="34"/>
      <c r="WIB279" s="34"/>
      <c r="WIC279" s="34"/>
      <c r="WID279" s="34"/>
      <c r="WIE279" s="34"/>
      <c r="WIF279" s="34"/>
      <c r="WIG279" s="34"/>
      <c r="WIH279" s="34"/>
      <c r="WII279" s="34"/>
      <c r="WIJ279" s="34"/>
      <c r="WIK279" s="34"/>
      <c r="WIL279" s="34"/>
      <c r="WIM279" s="34"/>
      <c r="WIN279" s="34"/>
      <c r="WIO279" s="34"/>
      <c r="WIP279" s="34"/>
      <c r="WIQ279" s="34"/>
      <c r="WIR279" s="34"/>
      <c r="WIS279" s="34"/>
      <c r="WIT279" s="34"/>
      <c r="WIU279" s="34"/>
      <c r="WIV279" s="34"/>
      <c r="WIW279" s="34"/>
      <c r="WIX279" s="34"/>
      <c r="WIY279" s="34"/>
      <c r="WIZ279" s="34"/>
      <c r="WJA279" s="34"/>
      <c r="WJB279" s="34"/>
      <c r="WJC279" s="34"/>
      <c r="WJD279" s="34"/>
      <c r="WJE279" s="34"/>
      <c r="WJF279" s="34"/>
      <c r="WJG279" s="34"/>
      <c r="WJH279" s="34"/>
      <c r="WJI279" s="34"/>
      <c r="WJJ279" s="34"/>
      <c r="WJK279" s="34"/>
      <c r="WJL279" s="34"/>
      <c r="WJM279" s="34"/>
      <c r="WJN279" s="34"/>
      <c r="WJO279" s="34"/>
      <c r="WJP279" s="34"/>
      <c r="WJQ279" s="34"/>
      <c r="WJR279" s="34"/>
      <c r="WJS279" s="34"/>
      <c r="WJT279" s="34"/>
      <c r="WJU279" s="34"/>
      <c r="WJV279" s="34"/>
      <c r="WJW279" s="34"/>
      <c r="WJX279" s="34"/>
      <c r="WJY279" s="34"/>
      <c r="WJZ279" s="34"/>
      <c r="WKA279" s="34"/>
      <c r="WKB279" s="34"/>
      <c r="WKC279" s="34"/>
      <c r="WKD279" s="34"/>
      <c r="WKE279" s="34"/>
      <c r="WKF279" s="34"/>
      <c r="WKG279" s="34"/>
      <c r="WKH279" s="34"/>
      <c r="WKI279" s="34"/>
      <c r="WKJ279" s="34"/>
      <c r="WKK279" s="34"/>
      <c r="WKL279" s="34"/>
      <c r="WKM279" s="34"/>
      <c r="WKN279" s="34"/>
      <c r="WKO279" s="34"/>
      <c r="WKP279" s="34"/>
      <c r="WKQ279" s="34"/>
      <c r="WKR279" s="34"/>
      <c r="WKS279" s="34"/>
      <c r="WKT279" s="34"/>
      <c r="WKU279" s="34"/>
      <c r="WKV279" s="34"/>
      <c r="WKW279" s="34"/>
      <c r="WKX279" s="34"/>
      <c r="WKY279" s="34"/>
      <c r="WKZ279" s="34"/>
      <c r="WLA279" s="34"/>
      <c r="WLB279" s="34"/>
      <c r="WLC279" s="34"/>
      <c r="WLD279" s="34"/>
      <c r="WLE279" s="34"/>
      <c r="WLF279" s="34"/>
      <c r="WLG279" s="34"/>
      <c r="WLH279" s="34"/>
      <c r="WLI279" s="34"/>
      <c r="WLJ279" s="34"/>
      <c r="WLK279" s="34"/>
      <c r="WLL279" s="34"/>
      <c r="WLM279" s="34"/>
      <c r="WLN279" s="34"/>
      <c r="WLO279" s="34"/>
      <c r="WLP279" s="34"/>
      <c r="WLQ279" s="34"/>
      <c r="WLR279" s="34"/>
      <c r="WLS279" s="34"/>
      <c r="WLT279" s="34"/>
      <c r="WLU279" s="34"/>
      <c r="WLV279" s="34"/>
      <c r="WLW279" s="34"/>
      <c r="WLX279" s="34"/>
      <c r="WLY279" s="34"/>
      <c r="WLZ279" s="34"/>
      <c r="WMA279" s="34"/>
      <c r="WMB279" s="34"/>
      <c r="WMC279" s="34"/>
      <c r="WMD279" s="34"/>
      <c r="WME279" s="34"/>
      <c r="WMF279" s="34"/>
      <c r="WMG279" s="34"/>
      <c r="WMH279" s="34"/>
      <c r="WMI279" s="34"/>
      <c r="WMJ279" s="34"/>
      <c r="WMK279" s="34"/>
      <c r="WML279" s="34"/>
      <c r="WMM279" s="34"/>
      <c r="WMN279" s="34"/>
      <c r="WMO279" s="34"/>
      <c r="WMP279" s="34"/>
      <c r="WMQ279" s="34"/>
      <c r="WMR279" s="34"/>
      <c r="WMS279" s="34"/>
      <c r="WMT279" s="34"/>
      <c r="WMU279" s="34"/>
      <c r="WMV279" s="34"/>
      <c r="WMW279" s="34"/>
      <c r="WMX279" s="34"/>
      <c r="WMY279" s="34"/>
      <c r="WMZ279" s="34"/>
      <c r="WNA279" s="34"/>
      <c r="WNB279" s="34"/>
      <c r="WNC279" s="34"/>
      <c r="WND279" s="34"/>
      <c r="WNE279" s="34"/>
      <c r="WNF279" s="34"/>
      <c r="WNG279" s="34"/>
      <c r="WNH279" s="34"/>
      <c r="WNI279" s="34"/>
      <c r="WNJ279" s="34"/>
      <c r="WNK279" s="34"/>
      <c r="WNL279" s="34"/>
      <c r="WNM279" s="34"/>
      <c r="WNN279" s="34"/>
      <c r="WNO279" s="34"/>
      <c r="WNP279" s="34"/>
      <c r="WNQ279" s="34"/>
      <c r="WNR279" s="34"/>
      <c r="WNS279" s="34"/>
      <c r="WNT279" s="34"/>
      <c r="WNU279" s="34"/>
      <c r="WNV279" s="34"/>
      <c r="WNW279" s="34"/>
      <c r="WNX279" s="34"/>
      <c r="WNY279" s="34"/>
      <c r="WNZ279" s="34"/>
      <c r="WOA279" s="34"/>
      <c r="WOB279" s="34"/>
      <c r="WOC279" s="34"/>
      <c r="WOD279" s="34"/>
      <c r="WOE279" s="34"/>
      <c r="WOF279" s="34"/>
      <c r="WOG279" s="34"/>
      <c r="WOH279" s="34"/>
      <c r="WOI279" s="34"/>
      <c r="WOJ279" s="34"/>
      <c r="WOK279" s="34"/>
      <c r="WOL279" s="34"/>
      <c r="WOM279" s="34"/>
      <c r="WON279" s="34"/>
      <c r="WOO279" s="34"/>
      <c r="WOP279" s="34"/>
      <c r="WOQ279" s="34"/>
      <c r="WOR279" s="34"/>
      <c r="WOS279" s="34"/>
      <c r="WOT279" s="34"/>
      <c r="WOU279" s="34"/>
      <c r="WOV279" s="34"/>
      <c r="WOW279" s="34"/>
      <c r="WOX279" s="34"/>
      <c r="WOY279" s="34"/>
      <c r="WOZ279" s="34"/>
      <c r="WPA279" s="34"/>
      <c r="WPB279" s="34"/>
      <c r="WPC279" s="34"/>
      <c r="WPD279" s="34"/>
      <c r="WPE279" s="34"/>
      <c r="WPF279" s="34"/>
      <c r="WPG279" s="34"/>
      <c r="WPH279" s="34"/>
      <c r="WPI279" s="34"/>
      <c r="WPJ279" s="34"/>
      <c r="WPK279" s="34"/>
      <c r="WPL279" s="34"/>
      <c r="WPM279" s="34"/>
      <c r="WPN279" s="34"/>
      <c r="WPO279" s="34"/>
      <c r="WPP279" s="34"/>
      <c r="WPQ279" s="34"/>
      <c r="WPR279" s="34"/>
      <c r="WPS279" s="34"/>
      <c r="WPT279" s="34"/>
      <c r="WPU279" s="34"/>
      <c r="WPV279" s="34"/>
      <c r="WPW279" s="34"/>
      <c r="WPX279" s="34"/>
      <c r="WPY279" s="34"/>
      <c r="WPZ279" s="34"/>
      <c r="WQA279" s="34"/>
      <c r="WQB279" s="34"/>
      <c r="WQC279" s="34"/>
      <c r="WQD279" s="34"/>
      <c r="WQE279" s="34"/>
      <c r="WQF279" s="34"/>
      <c r="WQG279" s="34"/>
      <c r="WQH279" s="34"/>
      <c r="WQI279" s="34"/>
      <c r="WQJ279" s="34"/>
      <c r="WQK279" s="34"/>
      <c r="WQL279" s="34"/>
      <c r="WQM279" s="34"/>
      <c r="WQN279" s="34"/>
      <c r="WQO279" s="34"/>
      <c r="WQP279" s="34"/>
      <c r="WQQ279" s="34"/>
      <c r="WQR279" s="34"/>
      <c r="WQS279" s="34"/>
      <c r="WQT279" s="34"/>
      <c r="WQU279" s="34"/>
      <c r="WQV279" s="34"/>
      <c r="WQW279" s="34"/>
      <c r="WQX279" s="34"/>
      <c r="WQY279" s="34"/>
      <c r="WQZ279" s="34"/>
      <c r="WRA279" s="34"/>
      <c r="WRB279" s="34"/>
      <c r="WRC279" s="34"/>
      <c r="WRD279" s="34"/>
      <c r="WRE279" s="34"/>
      <c r="WRF279" s="34"/>
      <c r="WRG279" s="34"/>
      <c r="WRH279" s="34"/>
      <c r="WRI279" s="34"/>
      <c r="WRJ279" s="34"/>
      <c r="WRK279" s="34"/>
      <c r="WRL279" s="34"/>
      <c r="WRM279" s="34"/>
      <c r="WRN279" s="34"/>
      <c r="WRO279" s="34"/>
      <c r="WRP279" s="34"/>
      <c r="WRQ279" s="34"/>
      <c r="WRR279" s="34"/>
      <c r="WRS279" s="34"/>
      <c r="WRT279" s="34"/>
      <c r="WRU279" s="34"/>
      <c r="WRV279" s="34"/>
      <c r="WRW279" s="34"/>
      <c r="WRX279" s="34"/>
      <c r="WRY279" s="34"/>
      <c r="WRZ279" s="34"/>
      <c r="WSA279" s="34"/>
      <c r="WSB279" s="34"/>
      <c r="WSC279" s="34"/>
      <c r="WSD279" s="34"/>
      <c r="WSE279" s="34"/>
      <c r="WSF279" s="34"/>
      <c r="WSG279" s="34"/>
      <c r="WSH279" s="34"/>
      <c r="WSI279" s="34"/>
      <c r="WSJ279" s="34"/>
      <c r="WSK279" s="34"/>
      <c r="WSL279" s="34"/>
      <c r="WSM279" s="34"/>
      <c r="WSN279" s="34"/>
      <c r="WSO279" s="34"/>
      <c r="WSP279" s="34"/>
      <c r="WSQ279" s="34"/>
      <c r="WSR279" s="34"/>
      <c r="WSS279" s="34"/>
      <c r="WST279" s="34"/>
      <c r="WSU279" s="34"/>
      <c r="WSV279" s="34"/>
      <c r="WSW279" s="34"/>
      <c r="WSX279" s="34"/>
      <c r="WSY279" s="34"/>
      <c r="WSZ279" s="34"/>
      <c r="WTA279" s="34"/>
      <c r="WTB279" s="34"/>
      <c r="WTC279" s="34"/>
      <c r="WTD279" s="34"/>
      <c r="WTE279" s="34"/>
      <c r="WTF279" s="34"/>
      <c r="WTG279" s="34"/>
      <c r="WTH279" s="34"/>
      <c r="WTI279" s="34"/>
      <c r="WTJ279" s="34"/>
      <c r="WTK279" s="34"/>
      <c r="WTL279" s="34"/>
      <c r="WTM279" s="34"/>
      <c r="WTN279" s="34"/>
      <c r="WTO279" s="34"/>
      <c r="WTP279" s="34"/>
      <c r="WTQ279" s="34"/>
      <c r="WTR279" s="34"/>
      <c r="WTS279" s="34"/>
      <c r="WTT279" s="34"/>
      <c r="WTU279" s="34"/>
      <c r="WTV279" s="34"/>
      <c r="WTW279" s="34"/>
      <c r="WTX279" s="34"/>
      <c r="WTY279" s="34"/>
      <c r="WTZ279" s="34"/>
      <c r="WUA279" s="34"/>
      <c r="WUB279" s="34"/>
      <c r="WUC279" s="34"/>
      <c r="WUD279" s="34"/>
      <c r="WUE279" s="34"/>
      <c r="WUF279" s="34"/>
      <c r="WUG279" s="34"/>
      <c r="WUH279" s="34"/>
      <c r="WUI279" s="34"/>
      <c r="WUJ279" s="34"/>
      <c r="WUK279" s="34"/>
      <c r="WUL279" s="34"/>
      <c r="WUM279" s="34"/>
      <c r="WUN279" s="34"/>
      <c r="WUO279" s="34"/>
      <c r="WUP279" s="34"/>
      <c r="WUQ279" s="34"/>
      <c r="WUR279" s="34"/>
      <c r="WUS279" s="34"/>
      <c r="WUT279" s="34"/>
      <c r="WUU279" s="34"/>
      <c r="WUV279" s="34"/>
      <c r="WUW279" s="34"/>
      <c r="WUX279" s="34"/>
      <c r="WUY279" s="34"/>
      <c r="WUZ279" s="34"/>
      <c r="WVA279" s="34"/>
      <c r="WVB279" s="34"/>
      <c r="WVC279" s="34"/>
      <c r="WVD279" s="34"/>
      <c r="WVE279" s="34"/>
      <c r="WVF279" s="34"/>
      <c r="WVG279" s="34"/>
      <c r="WVH279" s="34"/>
      <c r="WVI279" s="34"/>
      <c r="WVJ279" s="34"/>
      <c r="WVK279" s="34"/>
      <c r="WVL279" s="34"/>
      <c r="WVM279" s="34"/>
      <c r="WVN279" s="34"/>
      <c r="WVO279" s="34"/>
      <c r="WVP279" s="34"/>
      <c r="WVQ279" s="34"/>
      <c r="WVR279" s="34"/>
      <c r="WVS279" s="34"/>
      <c r="WVT279" s="34"/>
      <c r="WVU279" s="34"/>
      <c r="WVV279" s="34"/>
      <c r="WVW279" s="34"/>
      <c r="WVX279" s="34"/>
      <c r="WVY279" s="34"/>
      <c r="WVZ279" s="34"/>
      <c r="WWA279" s="34"/>
      <c r="WWB279" s="34"/>
      <c r="WWC279" s="34"/>
      <c r="WWD279" s="34"/>
      <c r="WWE279" s="34"/>
      <c r="WWF279" s="34"/>
      <c r="WWG279" s="34"/>
      <c r="WWH279" s="34"/>
      <c r="WWI279" s="34"/>
      <c r="WWJ279" s="34"/>
      <c r="WWK279" s="34"/>
      <c r="WWL279" s="34"/>
      <c r="WWM279" s="34"/>
      <c r="WWN279" s="34"/>
      <c r="WWO279" s="34"/>
      <c r="WWP279" s="34"/>
      <c r="WWQ279" s="34"/>
      <c r="WWR279" s="34"/>
      <c r="WWS279" s="34"/>
      <c r="WWT279" s="34"/>
      <c r="WWU279" s="34"/>
      <c r="WWV279" s="34"/>
      <c r="WWW279" s="34"/>
      <c r="WWX279" s="34"/>
      <c r="WWY279" s="34"/>
      <c r="WWZ279" s="34"/>
      <c r="WXA279" s="34"/>
      <c r="WXB279" s="34"/>
      <c r="WXC279" s="34"/>
      <c r="WXD279" s="34"/>
      <c r="WXE279" s="34"/>
      <c r="WXF279" s="34"/>
      <c r="WXG279" s="34"/>
      <c r="WXH279" s="34"/>
      <c r="WXI279" s="34"/>
      <c r="WXJ279" s="34"/>
      <c r="WXK279" s="34"/>
      <c r="WXL279" s="34"/>
      <c r="WXM279" s="34"/>
      <c r="WXN279" s="34"/>
      <c r="WXO279" s="34"/>
      <c r="WXP279" s="34"/>
      <c r="WXQ279" s="34"/>
      <c r="WXR279" s="34"/>
      <c r="WXS279" s="34"/>
      <c r="WXT279" s="34"/>
      <c r="WXU279" s="34"/>
      <c r="WXV279" s="34"/>
      <c r="WXW279" s="34"/>
      <c r="WXX279" s="34"/>
      <c r="WXY279" s="34"/>
      <c r="WXZ279" s="34"/>
      <c r="WYA279" s="34"/>
      <c r="WYB279" s="34"/>
      <c r="WYC279" s="34"/>
      <c r="WYD279" s="34"/>
      <c r="WYE279" s="34"/>
      <c r="WYF279" s="34"/>
      <c r="WYG279" s="34"/>
      <c r="WYH279" s="34"/>
      <c r="WYI279" s="34"/>
      <c r="WYJ279" s="34"/>
      <c r="WYK279" s="34"/>
      <c r="WYL279" s="34"/>
      <c r="WYM279" s="34"/>
      <c r="WYN279" s="34"/>
      <c r="WYO279" s="34"/>
      <c r="WYP279" s="34"/>
      <c r="WYQ279" s="34"/>
      <c r="WYR279" s="34"/>
      <c r="WYS279" s="34"/>
      <c r="WYT279" s="34"/>
      <c r="WYU279" s="34"/>
      <c r="WYV279" s="34"/>
      <c r="WYW279" s="34"/>
      <c r="WYX279" s="34"/>
      <c r="WYY279" s="34"/>
      <c r="WYZ279" s="34"/>
      <c r="WZA279" s="34"/>
      <c r="WZB279" s="34"/>
      <c r="WZC279" s="34"/>
      <c r="WZD279" s="34"/>
      <c r="WZE279" s="34"/>
      <c r="WZF279" s="34"/>
      <c r="WZG279" s="34"/>
      <c r="WZH279" s="34"/>
      <c r="WZI279" s="34"/>
      <c r="WZJ279" s="34"/>
      <c r="WZK279" s="34"/>
      <c r="WZL279" s="34"/>
      <c r="WZM279" s="34"/>
      <c r="WZN279" s="34"/>
      <c r="WZO279" s="34"/>
      <c r="WZP279" s="34"/>
      <c r="WZQ279" s="34"/>
      <c r="WZR279" s="34"/>
      <c r="WZS279" s="34"/>
      <c r="WZT279" s="34"/>
      <c r="WZU279" s="34"/>
      <c r="WZV279" s="34"/>
      <c r="WZW279" s="34"/>
      <c r="WZX279" s="34"/>
      <c r="WZY279" s="34"/>
      <c r="WZZ279" s="34"/>
      <c r="XAA279" s="34"/>
      <c r="XAB279" s="34"/>
      <c r="XAC279" s="34"/>
      <c r="XAD279" s="34"/>
      <c r="XAE279" s="34"/>
      <c r="XAF279" s="34"/>
      <c r="XAG279" s="34"/>
      <c r="XAH279" s="34"/>
      <c r="XAI279" s="34"/>
      <c r="XAJ279" s="34"/>
      <c r="XAK279" s="34"/>
      <c r="XAL279" s="34"/>
      <c r="XAM279" s="34"/>
      <c r="XAN279" s="34"/>
      <c r="XAO279" s="34"/>
      <c r="XAP279" s="34"/>
      <c r="XAQ279" s="34"/>
      <c r="XAR279" s="34"/>
      <c r="XAS279" s="34"/>
      <c r="XAT279" s="34"/>
      <c r="XAU279" s="34"/>
      <c r="XAV279" s="34"/>
      <c r="XAW279" s="34"/>
      <c r="XAX279" s="34"/>
      <c r="XAY279" s="34"/>
      <c r="XAZ279" s="34"/>
      <c r="XBA279" s="34"/>
      <c r="XBB279" s="34"/>
      <c r="XBC279" s="34"/>
      <c r="XBD279" s="34"/>
      <c r="XBE279" s="34"/>
      <c r="XBF279" s="34"/>
      <c r="XBG279" s="34"/>
      <c r="XBH279" s="34"/>
      <c r="XBI279" s="34"/>
      <c r="XBJ279" s="34"/>
      <c r="XBK279" s="34"/>
      <c r="XBL279" s="34"/>
      <c r="XBM279" s="34"/>
      <c r="XBN279" s="34"/>
      <c r="XBO279" s="34"/>
      <c r="XBP279" s="34"/>
      <c r="XBQ279" s="34"/>
      <c r="XBR279" s="34"/>
      <c r="XBS279" s="34"/>
      <c r="XBT279" s="34"/>
      <c r="XBU279" s="34"/>
      <c r="XBV279" s="34"/>
      <c r="XBW279" s="34"/>
      <c r="XBX279" s="34"/>
      <c r="XBY279" s="34"/>
      <c r="XBZ279" s="34"/>
      <c r="XCA279" s="34"/>
      <c r="XCB279" s="34"/>
      <c r="XCC279" s="34"/>
      <c r="XCD279" s="34"/>
      <c r="XCE279" s="34"/>
      <c r="XCF279" s="34"/>
      <c r="XCG279" s="34"/>
      <c r="XCH279" s="34"/>
      <c r="XCI279" s="34"/>
      <c r="XCJ279" s="34"/>
      <c r="XCK279" s="34"/>
      <c r="XCL279" s="34"/>
      <c r="XCM279" s="34"/>
      <c r="XCN279" s="34"/>
      <c r="XCO279" s="34"/>
      <c r="XCP279" s="34"/>
      <c r="XCQ279" s="34"/>
      <c r="XCR279" s="34"/>
      <c r="XCS279" s="34"/>
      <c r="XCT279" s="34"/>
      <c r="XCU279" s="34"/>
      <c r="XCV279" s="34"/>
      <c r="XCW279" s="34"/>
      <c r="XCX279" s="34"/>
      <c r="XCY279" s="34"/>
      <c r="XCZ279" s="34"/>
      <c r="XDA279" s="34"/>
      <c r="XDB279" s="34"/>
      <c r="XDC279" s="34"/>
      <c r="XDD279" s="34"/>
      <c r="XDE279" s="34"/>
      <c r="XDF279" s="34"/>
      <c r="XDG279" s="34"/>
      <c r="XDH279" s="34"/>
      <c r="XDI279" s="34"/>
      <c r="XDJ279" s="34"/>
      <c r="XDK279" s="34"/>
      <c r="XDL279" s="34"/>
      <c r="XDM279" s="34"/>
      <c r="XDN279" s="34"/>
      <c r="XDO279" s="34"/>
      <c r="XDP279" s="34"/>
      <c r="XDQ279" s="34"/>
      <c r="XDR279" s="34"/>
      <c r="XDS279" s="34"/>
      <c r="XDT279" s="34"/>
      <c r="XDU279" s="34"/>
      <c r="XDV279" s="34"/>
      <c r="XDW279" s="34"/>
      <c r="XDX279" s="34"/>
      <c r="XDY279" s="34"/>
      <c r="XDZ279" s="34"/>
      <c r="XEA279" s="34"/>
      <c r="XEB279" s="34"/>
      <c r="XEC279" s="34"/>
      <c r="XED279" s="34"/>
      <c r="XEE279" s="34"/>
      <c r="XEF279" s="34"/>
      <c r="XEG279" s="34"/>
      <c r="XEH279" s="34"/>
      <c r="XEI279" s="34"/>
      <c r="XEJ279" s="34"/>
      <c r="XEK279" s="34"/>
      <c r="XEL279" s="34"/>
      <c r="XEM279" s="34"/>
      <c r="XEN279" s="34"/>
      <c r="XEO279" s="34"/>
      <c r="XEP279" s="34"/>
      <c r="XEQ279" s="34"/>
      <c r="XER279" s="34"/>
      <c r="XES279" s="34"/>
      <c r="XET279" s="34"/>
      <c r="XEU279" s="34"/>
      <c r="XEV279" s="34"/>
      <c r="XEW279" s="34"/>
      <c r="XEX279" s="34"/>
      <c r="XEY279" s="34"/>
      <c r="XEZ279" s="34"/>
      <c r="XFA279" s="34"/>
      <c r="XFB279" s="34"/>
      <c r="XFC279" s="34"/>
      <c r="XFD279" s="34"/>
    </row>
    <row r="280" spans="1:16384" s="36" customFormat="1" ht="14.1" customHeight="1">
      <c r="A280" s="41" t="s">
        <v>335</v>
      </c>
      <c r="B280" s="41">
        <v>1000</v>
      </c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  <c r="AA280" s="34"/>
      <c r="AB280" s="34"/>
      <c r="AC280" s="34"/>
      <c r="AD280" s="34"/>
      <c r="AE280" s="34"/>
      <c r="AF280" s="34"/>
      <c r="AG280" s="34"/>
      <c r="AH280" s="34"/>
      <c r="AI280" s="34"/>
      <c r="AJ280" s="34"/>
      <c r="AK280" s="34"/>
      <c r="AL280" s="34"/>
      <c r="AM280" s="34"/>
      <c r="AN280" s="34"/>
      <c r="AO280" s="34"/>
      <c r="AP280" s="34"/>
      <c r="AQ280" s="34"/>
      <c r="AR280" s="34"/>
      <c r="AS280" s="34"/>
      <c r="AT280" s="34"/>
      <c r="AU280" s="34"/>
      <c r="AV280" s="34"/>
      <c r="AW280" s="34"/>
      <c r="AX280" s="34"/>
      <c r="AY280" s="34"/>
      <c r="AZ280" s="34"/>
      <c r="BA280" s="34"/>
      <c r="BB280" s="34"/>
      <c r="BC280" s="34"/>
      <c r="BD280" s="34"/>
      <c r="BE280" s="34"/>
      <c r="BF280" s="34"/>
      <c r="BG280" s="34"/>
      <c r="BH280" s="34"/>
      <c r="BI280" s="34"/>
      <c r="BJ280" s="34"/>
      <c r="BK280" s="34"/>
      <c r="BL280" s="34"/>
      <c r="BM280" s="34"/>
      <c r="BN280" s="34"/>
      <c r="BO280" s="34"/>
      <c r="BP280" s="34"/>
      <c r="BQ280" s="34"/>
      <c r="BR280" s="34"/>
      <c r="BS280" s="34"/>
      <c r="BT280" s="34"/>
      <c r="BU280" s="34"/>
      <c r="BV280" s="34"/>
      <c r="BW280" s="34"/>
      <c r="BX280" s="34"/>
      <c r="BY280" s="34"/>
      <c r="BZ280" s="34"/>
      <c r="CA280" s="34"/>
      <c r="CB280" s="34"/>
      <c r="CC280" s="34"/>
      <c r="CD280" s="34"/>
      <c r="CE280" s="34"/>
      <c r="CF280" s="34"/>
      <c r="CG280" s="34"/>
      <c r="CH280" s="34"/>
      <c r="CI280" s="34"/>
      <c r="CJ280" s="34"/>
      <c r="CK280" s="34"/>
      <c r="CL280" s="34"/>
      <c r="CM280" s="34"/>
      <c r="CN280" s="34"/>
      <c r="CO280" s="34"/>
      <c r="CP280" s="34"/>
      <c r="CQ280" s="34"/>
      <c r="CR280" s="34"/>
      <c r="CS280" s="34"/>
      <c r="CT280" s="34"/>
      <c r="CU280" s="34"/>
      <c r="CV280" s="34"/>
      <c r="CW280" s="34"/>
      <c r="CX280" s="34"/>
      <c r="CY280" s="34"/>
      <c r="CZ280" s="34"/>
      <c r="DA280" s="34"/>
      <c r="DB280" s="34"/>
      <c r="DC280" s="34"/>
      <c r="DD280" s="34"/>
      <c r="DE280" s="34"/>
      <c r="DF280" s="34"/>
      <c r="DG280" s="34"/>
      <c r="DH280" s="34"/>
      <c r="DI280" s="34"/>
      <c r="DJ280" s="34"/>
      <c r="DK280" s="34"/>
      <c r="DL280" s="34"/>
      <c r="DM280" s="34"/>
      <c r="DN280" s="34"/>
      <c r="DO280" s="34"/>
      <c r="DP280" s="34"/>
      <c r="DQ280" s="34"/>
      <c r="DR280" s="34"/>
      <c r="DS280" s="34"/>
      <c r="DT280" s="34"/>
      <c r="DU280" s="34"/>
      <c r="DV280" s="34"/>
      <c r="DW280" s="34"/>
      <c r="DX280" s="34"/>
      <c r="DY280" s="34"/>
      <c r="DZ280" s="34"/>
      <c r="EA280" s="34"/>
      <c r="EB280" s="34"/>
      <c r="EC280" s="34"/>
      <c r="ED280" s="34"/>
      <c r="EE280" s="34"/>
      <c r="EF280" s="34"/>
      <c r="EG280" s="34"/>
      <c r="EH280" s="34"/>
      <c r="EI280" s="34"/>
      <c r="EJ280" s="34"/>
      <c r="EK280" s="34"/>
      <c r="EL280" s="34"/>
      <c r="EM280" s="34"/>
      <c r="EN280" s="34"/>
      <c r="EO280" s="34"/>
      <c r="EP280" s="34"/>
      <c r="EQ280" s="34"/>
      <c r="ER280" s="34"/>
      <c r="ES280" s="34"/>
      <c r="ET280" s="34"/>
      <c r="EU280" s="34"/>
      <c r="EV280" s="34"/>
      <c r="EW280" s="34"/>
      <c r="EX280" s="34"/>
      <c r="EY280" s="34"/>
      <c r="EZ280" s="34"/>
      <c r="FA280" s="34"/>
      <c r="FB280" s="34"/>
      <c r="FC280" s="34"/>
      <c r="FD280" s="34"/>
      <c r="FE280" s="34"/>
      <c r="FF280" s="34"/>
      <c r="FG280" s="34"/>
      <c r="FH280" s="34"/>
      <c r="FI280" s="34"/>
      <c r="FJ280" s="34"/>
      <c r="FK280" s="34"/>
      <c r="FL280" s="34"/>
      <c r="FM280" s="34"/>
      <c r="FN280" s="34"/>
      <c r="FO280" s="34"/>
      <c r="FP280" s="34"/>
      <c r="FQ280" s="34"/>
      <c r="FR280" s="34"/>
      <c r="FS280" s="34"/>
      <c r="FT280" s="34"/>
      <c r="FU280" s="34"/>
      <c r="FV280" s="34"/>
      <c r="FW280" s="34"/>
      <c r="FX280" s="34"/>
      <c r="FY280" s="34"/>
      <c r="FZ280" s="34"/>
      <c r="GA280" s="34"/>
      <c r="GB280" s="34"/>
      <c r="GC280" s="34"/>
      <c r="GD280" s="34"/>
      <c r="GE280" s="34"/>
      <c r="GF280" s="34"/>
      <c r="GG280" s="34"/>
      <c r="GH280" s="34"/>
      <c r="GI280" s="34"/>
      <c r="GJ280" s="34"/>
      <c r="GK280" s="34"/>
      <c r="GL280" s="34"/>
      <c r="GM280" s="34"/>
      <c r="GN280" s="34"/>
      <c r="GO280" s="34"/>
      <c r="GP280" s="34"/>
      <c r="GQ280" s="34"/>
      <c r="GR280" s="34"/>
      <c r="GS280" s="34"/>
      <c r="GT280" s="34"/>
      <c r="GU280" s="34"/>
      <c r="GV280" s="34"/>
      <c r="GW280" s="34"/>
      <c r="GX280" s="34"/>
      <c r="GY280" s="34"/>
      <c r="GZ280" s="34"/>
      <c r="HA280" s="34"/>
      <c r="HB280" s="34"/>
      <c r="HC280" s="34"/>
      <c r="HD280" s="34"/>
      <c r="HE280" s="34"/>
      <c r="HF280" s="34"/>
      <c r="HG280" s="34"/>
      <c r="HH280" s="34"/>
      <c r="HI280" s="34"/>
      <c r="HJ280" s="34"/>
      <c r="HK280" s="34"/>
      <c r="HL280" s="34"/>
      <c r="HM280" s="34"/>
      <c r="HN280" s="34"/>
      <c r="HO280" s="34"/>
      <c r="HP280" s="34"/>
      <c r="HQ280" s="34"/>
      <c r="HR280" s="34"/>
      <c r="HS280" s="34"/>
      <c r="HT280" s="34"/>
      <c r="HU280" s="34"/>
      <c r="HV280" s="34"/>
      <c r="HW280" s="34"/>
      <c r="HX280" s="34"/>
      <c r="HY280" s="34"/>
      <c r="HZ280" s="34"/>
      <c r="IA280" s="34"/>
      <c r="IB280" s="34"/>
      <c r="IC280" s="34"/>
      <c r="ID280" s="34"/>
      <c r="IE280" s="34"/>
      <c r="IF280" s="34"/>
      <c r="IG280" s="34"/>
      <c r="IH280" s="34"/>
      <c r="II280" s="34"/>
      <c r="IJ280" s="34"/>
      <c r="IK280" s="34"/>
      <c r="IL280" s="34"/>
      <c r="IM280" s="34"/>
      <c r="IN280" s="34"/>
      <c r="IO280" s="34"/>
      <c r="IP280" s="34"/>
      <c r="IQ280" s="34"/>
      <c r="IR280" s="34"/>
      <c r="IS280" s="34"/>
      <c r="IT280" s="34"/>
      <c r="IU280" s="34"/>
      <c r="IV280" s="34"/>
      <c r="IW280" s="34"/>
      <c r="IX280" s="34"/>
      <c r="IY280" s="34"/>
      <c r="IZ280" s="34"/>
      <c r="JA280" s="34"/>
      <c r="JB280" s="34"/>
      <c r="JC280" s="34"/>
      <c r="JD280" s="34"/>
      <c r="JE280" s="34"/>
      <c r="JF280" s="34"/>
      <c r="JG280" s="34"/>
      <c r="JH280" s="34"/>
      <c r="JI280" s="34"/>
      <c r="JJ280" s="34"/>
      <c r="JK280" s="34"/>
      <c r="JL280" s="34"/>
      <c r="JM280" s="34"/>
      <c r="JN280" s="34"/>
      <c r="JO280" s="34"/>
      <c r="JP280" s="34"/>
      <c r="JQ280" s="34"/>
      <c r="JR280" s="34"/>
      <c r="JS280" s="34"/>
      <c r="JT280" s="34"/>
      <c r="JU280" s="34"/>
      <c r="JV280" s="34"/>
      <c r="JW280" s="34"/>
      <c r="JX280" s="34"/>
      <c r="JY280" s="34"/>
      <c r="JZ280" s="34"/>
      <c r="KA280" s="34"/>
      <c r="KB280" s="34"/>
      <c r="KC280" s="34"/>
      <c r="KD280" s="34"/>
      <c r="KE280" s="34"/>
      <c r="KF280" s="34"/>
      <c r="KG280" s="34"/>
      <c r="KH280" s="34"/>
      <c r="KI280" s="34"/>
      <c r="KJ280" s="34"/>
      <c r="KK280" s="34"/>
      <c r="KL280" s="34"/>
      <c r="KM280" s="34"/>
      <c r="KN280" s="34"/>
      <c r="KO280" s="34"/>
      <c r="KP280" s="34"/>
      <c r="KQ280" s="34"/>
      <c r="KR280" s="34"/>
      <c r="KS280" s="34"/>
      <c r="KT280" s="34"/>
      <c r="KU280" s="34"/>
      <c r="KV280" s="34"/>
      <c r="KW280" s="34"/>
      <c r="KX280" s="34"/>
      <c r="KY280" s="34"/>
      <c r="KZ280" s="34"/>
      <c r="LA280" s="34"/>
      <c r="LB280" s="34"/>
      <c r="LC280" s="34"/>
      <c r="LD280" s="34"/>
      <c r="LE280" s="34"/>
      <c r="LF280" s="34"/>
      <c r="LG280" s="34"/>
      <c r="LH280" s="34"/>
      <c r="LI280" s="34"/>
      <c r="LJ280" s="34"/>
      <c r="LK280" s="34"/>
      <c r="LL280" s="34"/>
      <c r="LM280" s="34"/>
      <c r="LN280" s="34"/>
      <c r="LO280" s="34"/>
      <c r="LP280" s="34"/>
      <c r="LQ280" s="34"/>
      <c r="LR280" s="34"/>
      <c r="LS280" s="34"/>
      <c r="LT280" s="34"/>
      <c r="LU280" s="34"/>
      <c r="LV280" s="34"/>
      <c r="LW280" s="34"/>
      <c r="LX280" s="34"/>
      <c r="LY280" s="34"/>
      <c r="LZ280" s="34"/>
      <c r="MA280" s="34"/>
      <c r="MB280" s="34"/>
      <c r="MC280" s="34"/>
      <c r="MD280" s="34"/>
      <c r="ME280" s="34"/>
      <c r="MF280" s="34"/>
      <c r="MG280" s="34"/>
      <c r="MH280" s="34"/>
      <c r="MI280" s="34"/>
      <c r="MJ280" s="34"/>
      <c r="MK280" s="34"/>
      <c r="ML280" s="34"/>
      <c r="MM280" s="34"/>
      <c r="MN280" s="34"/>
      <c r="MO280" s="34"/>
      <c r="MP280" s="34"/>
      <c r="MQ280" s="34"/>
      <c r="MR280" s="34"/>
      <c r="MS280" s="34"/>
      <c r="MT280" s="34"/>
      <c r="MU280" s="34"/>
      <c r="MV280" s="34"/>
      <c r="MW280" s="34"/>
      <c r="MX280" s="34"/>
      <c r="MY280" s="34"/>
      <c r="MZ280" s="34"/>
      <c r="NA280" s="34"/>
      <c r="NB280" s="34"/>
      <c r="NC280" s="34"/>
      <c r="ND280" s="34"/>
      <c r="NE280" s="34"/>
      <c r="NF280" s="34"/>
      <c r="NG280" s="34"/>
      <c r="NH280" s="34"/>
      <c r="NI280" s="34"/>
      <c r="NJ280" s="34"/>
      <c r="NK280" s="34"/>
      <c r="NL280" s="34"/>
      <c r="NM280" s="34"/>
      <c r="NN280" s="34"/>
      <c r="NO280" s="34"/>
      <c r="NP280" s="34"/>
      <c r="NQ280" s="34"/>
      <c r="NR280" s="34"/>
      <c r="NS280" s="34"/>
      <c r="NT280" s="34"/>
      <c r="NU280" s="34"/>
      <c r="NV280" s="34"/>
      <c r="NW280" s="34"/>
      <c r="NX280" s="34"/>
      <c r="NY280" s="34"/>
      <c r="NZ280" s="34"/>
      <c r="OA280" s="34"/>
      <c r="OB280" s="34"/>
      <c r="OC280" s="34"/>
      <c r="OD280" s="34"/>
      <c r="OE280" s="34"/>
      <c r="OF280" s="34"/>
      <c r="OG280" s="34"/>
      <c r="OH280" s="34"/>
      <c r="OI280" s="34"/>
      <c r="OJ280" s="34"/>
      <c r="OK280" s="34"/>
      <c r="OL280" s="34"/>
      <c r="OM280" s="34"/>
      <c r="ON280" s="34"/>
      <c r="OO280" s="34"/>
      <c r="OP280" s="34"/>
      <c r="OQ280" s="34"/>
      <c r="OR280" s="34"/>
      <c r="OS280" s="34"/>
      <c r="OT280" s="34"/>
      <c r="OU280" s="34"/>
      <c r="OV280" s="34"/>
      <c r="OW280" s="34"/>
      <c r="OX280" s="34"/>
      <c r="OY280" s="34"/>
      <c r="OZ280" s="34"/>
      <c r="PA280" s="34"/>
      <c r="PB280" s="34"/>
      <c r="PC280" s="34"/>
      <c r="PD280" s="34"/>
      <c r="PE280" s="34"/>
      <c r="PF280" s="34"/>
      <c r="PG280" s="34"/>
      <c r="PH280" s="34"/>
      <c r="PI280" s="34"/>
      <c r="PJ280" s="34"/>
      <c r="PK280" s="34"/>
      <c r="PL280" s="34"/>
      <c r="PM280" s="34"/>
      <c r="PN280" s="34"/>
      <c r="PO280" s="34"/>
      <c r="PP280" s="34"/>
      <c r="PQ280" s="34"/>
      <c r="PR280" s="34"/>
      <c r="PS280" s="34"/>
      <c r="PT280" s="34"/>
      <c r="PU280" s="34"/>
      <c r="PV280" s="34"/>
      <c r="PW280" s="34"/>
      <c r="PX280" s="34"/>
      <c r="PY280" s="34"/>
      <c r="PZ280" s="34"/>
      <c r="QA280" s="34"/>
      <c r="QB280" s="34"/>
      <c r="QC280" s="34"/>
      <c r="QD280" s="34"/>
      <c r="QE280" s="34"/>
      <c r="QF280" s="34"/>
      <c r="QG280" s="34"/>
      <c r="QH280" s="34"/>
      <c r="QI280" s="34"/>
      <c r="QJ280" s="34"/>
      <c r="QK280" s="34"/>
      <c r="QL280" s="34"/>
      <c r="QM280" s="34"/>
      <c r="QN280" s="34"/>
      <c r="QO280" s="34"/>
      <c r="QP280" s="34"/>
      <c r="QQ280" s="34"/>
      <c r="QR280" s="34"/>
      <c r="QS280" s="34"/>
      <c r="QT280" s="34"/>
      <c r="QU280" s="34"/>
      <c r="QV280" s="34"/>
      <c r="QW280" s="34"/>
      <c r="QX280" s="34"/>
      <c r="QY280" s="34"/>
      <c r="QZ280" s="34"/>
      <c r="RA280" s="34"/>
      <c r="RB280" s="34"/>
      <c r="RC280" s="34"/>
      <c r="RD280" s="34"/>
      <c r="RE280" s="34"/>
      <c r="RF280" s="34"/>
      <c r="RG280" s="34"/>
      <c r="RH280" s="34"/>
      <c r="RI280" s="34"/>
      <c r="RJ280" s="34"/>
      <c r="RK280" s="34"/>
      <c r="RL280" s="34"/>
      <c r="RM280" s="34"/>
      <c r="RN280" s="34"/>
      <c r="RO280" s="34"/>
      <c r="RP280" s="34"/>
      <c r="RQ280" s="34"/>
      <c r="RR280" s="34"/>
      <c r="RS280" s="34"/>
      <c r="RT280" s="34"/>
      <c r="RU280" s="34"/>
      <c r="RV280" s="34"/>
      <c r="RW280" s="34"/>
      <c r="RX280" s="34"/>
      <c r="RY280" s="34"/>
      <c r="RZ280" s="34"/>
      <c r="SA280" s="34"/>
      <c r="SB280" s="34"/>
      <c r="SC280" s="34"/>
      <c r="SD280" s="34"/>
      <c r="SE280" s="34"/>
      <c r="SF280" s="34"/>
      <c r="SG280" s="34"/>
      <c r="SH280" s="34"/>
      <c r="SI280" s="34"/>
      <c r="SJ280" s="34"/>
      <c r="SK280" s="34"/>
      <c r="SL280" s="34"/>
      <c r="SM280" s="34"/>
      <c r="SN280" s="34"/>
      <c r="SO280" s="34"/>
      <c r="SP280" s="34"/>
      <c r="SQ280" s="34"/>
      <c r="SR280" s="34"/>
      <c r="SS280" s="34"/>
      <c r="ST280" s="34"/>
      <c r="SU280" s="34"/>
      <c r="SV280" s="34"/>
      <c r="SW280" s="34"/>
      <c r="SX280" s="34"/>
      <c r="SY280" s="34"/>
      <c r="SZ280" s="34"/>
      <c r="TA280" s="34"/>
      <c r="TB280" s="34"/>
      <c r="TC280" s="34"/>
      <c r="TD280" s="34"/>
      <c r="TE280" s="34"/>
      <c r="TF280" s="34"/>
      <c r="TG280" s="34"/>
      <c r="TH280" s="34"/>
      <c r="TI280" s="34"/>
      <c r="TJ280" s="34"/>
      <c r="TK280" s="34"/>
      <c r="TL280" s="34"/>
      <c r="TM280" s="34"/>
      <c r="TN280" s="34"/>
      <c r="TO280" s="34"/>
      <c r="TP280" s="34"/>
      <c r="TQ280" s="34"/>
      <c r="TR280" s="34"/>
      <c r="TS280" s="34"/>
      <c r="TT280" s="34"/>
      <c r="TU280" s="34"/>
      <c r="TV280" s="34"/>
      <c r="TW280" s="34"/>
      <c r="TX280" s="34"/>
      <c r="TY280" s="34"/>
      <c r="TZ280" s="34"/>
      <c r="UA280" s="34"/>
      <c r="UB280" s="34"/>
      <c r="UC280" s="34"/>
      <c r="UD280" s="34"/>
      <c r="UE280" s="34"/>
      <c r="UF280" s="34"/>
      <c r="UG280" s="34"/>
      <c r="UH280" s="34"/>
      <c r="UI280" s="34"/>
      <c r="UJ280" s="34"/>
      <c r="UK280" s="34"/>
      <c r="UL280" s="34"/>
      <c r="UM280" s="34"/>
      <c r="UN280" s="34"/>
      <c r="UO280" s="34"/>
      <c r="UP280" s="34"/>
      <c r="UQ280" s="34"/>
      <c r="UR280" s="34"/>
      <c r="US280" s="34"/>
      <c r="UT280" s="34"/>
      <c r="UU280" s="34"/>
      <c r="UV280" s="34"/>
      <c r="UW280" s="34"/>
      <c r="UX280" s="34"/>
      <c r="UY280" s="34"/>
      <c r="UZ280" s="34"/>
      <c r="VA280" s="34"/>
      <c r="VB280" s="34"/>
      <c r="VC280" s="34"/>
      <c r="VD280" s="34"/>
      <c r="VE280" s="34"/>
      <c r="VF280" s="34"/>
      <c r="VG280" s="34"/>
      <c r="VH280" s="34"/>
      <c r="VI280" s="34"/>
      <c r="VJ280" s="34"/>
      <c r="VK280" s="34"/>
      <c r="VL280" s="34"/>
      <c r="VM280" s="34"/>
      <c r="VN280" s="34"/>
      <c r="VO280" s="34"/>
      <c r="VP280" s="34"/>
      <c r="VQ280" s="34"/>
      <c r="VR280" s="34"/>
      <c r="VS280" s="34"/>
      <c r="VT280" s="34"/>
      <c r="VU280" s="34"/>
      <c r="VV280" s="34"/>
      <c r="VW280" s="34"/>
      <c r="VX280" s="34"/>
      <c r="VY280" s="34"/>
      <c r="VZ280" s="34"/>
      <c r="WA280" s="34"/>
      <c r="WB280" s="34"/>
      <c r="WC280" s="34"/>
      <c r="WD280" s="34"/>
      <c r="WE280" s="34"/>
      <c r="WF280" s="34"/>
      <c r="WG280" s="34"/>
      <c r="WH280" s="34"/>
      <c r="WI280" s="34"/>
      <c r="WJ280" s="34"/>
      <c r="WK280" s="34"/>
      <c r="WL280" s="34"/>
      <c r="WM280" s="34"/>
      <c r="WN280" s="34"/>
      <c r="WO280" s="34"/>
      <c r="WP280" s="34"/>
      <c r="WQ280" s="34"/>
      <c r="WR280" s="34"/>
      <c r="WS280" s="34"/>
      <c r="WT280" s="34"/>
      <c r="WU280" s="34"/>
      <c r="WV280" s="34"/>
      <c r="WW280" s="34"/>
      <c r="WX280" s="34"/>
      <c r="WY280" s="34"/>
      <c r="WZ280" s="34"/>
      <c r="XA280" s="34"/>
      <c r="XB280" s="34"/>
      <c r="XC280" s="34"/>
      <c r="XD280" s="34"/>
      <c r="XE280" s="34"/>
      <c r="XF280" s="34"/>
      <c r="XG280" s="34"/>
      <c r="XH280" s="34"/>
      <c r="XI280" s="34"/>
      <c r="XJ280" s="34"/>
      <c r="XK280" s="34"/>
      <c r="XL280" s="34"/>
      <c r="XM280" s="34"/>
      <c r="XN280" s="34"/>
      <c r="XO280" s="34"/>
      <c r="XP280" s="34"/>
      <c r="XQ280" s="34"/>
      <c r="XR280" s="34"/>
      <c r="XS280" s="34"/>
      <c r="XT280" s="34"/>
      <c r="XU280" s="34"/>
      <c r="XV280" s="34"/>
      <c r="XW280" s="34"/>
      <c r="XX280" s="34"/>
      <c r="XY280" s="34"/>
      <c r="XZ280" s="34"/>
      <c r="YA280" s="34"/>
      <c r="YB280" s="34"/>
      <c r="YC280" s="34"/>
      <c r="YD280" s="34"/>
      <c r="YE280" s="34"/>
      <c r="YF280" s="34"/>
      <c r="YG280" s="34"/>
      <c r="YH280" s="34"/>
      <c r="YI280" s="34"/>
      <c r="YJ280" s="34"/>
      <c r="YK280" s="34"/>
      <c r="YL280" s="34"/>
      <c r="YM280" s="34"/>
      <c r="YN280" s="34"/>
      <c r="YO280" s="34"/>
      <c r="YP280" s="34"/>
      <c r="YQ280" s="34"/>
      <c r="YR280" s="34"/>
      <c r="YS280" s="34"/>
      <c r="YT280" s="34"/>
      <c r="YU280" s="34"/>
      <c r="YV280" s="34"/>
      <c r="YW280" s="34"/>
      <c r="YX280" s="34"/>
      <c r="YY280" s="34"/>
      <c r="YZ280" s="34"/>
      <c r="ZA280" s="34"/>
      <c r="ZB280" s="34"/>
      <c r="ZC280" s="34"/>
      <c r="ZD280" s="34"/>
      <c r="ZE280" s="34"/>
      <c r="ZF280" s="34"/>
      <c r="ZG280" s="34"/>
      <c r="ZH280" s="34"/>
      <c r="ZI280" s="34"/>
      <c r="ZJ280" s="34"/>
      <c r="ZK280" s="34"/>
      <c r="ZL280" s="34"/>
      <c r="ZM280" s="34"/>
      <c r="ZN280" s="34"/>
      <c r="ZO280" s="34"/>
      <c r="ZP280" s="34"/>
      <c r="ZQ280" s="34"/>
      <c r="ZR280" s="34"/>
      <c r="ZS280" s="34"/>
      <c r="ZT280" s="34"/>
      <c r="ZU280" s="34"/>
      <c r="ZV280" s="34"/>
      <c r="ZW280" s="34"/>
      <c r="ZX280" s="34"/>
      <c r="ZY280" s="34"/>
      <c r="ZZ280" s="34"/>
      <c r="AAA280" s="34"/>
      <c r="AAB280" s="34"/>
      <c r="AAC280" s="34"/>
      <c r="AAD280" s="34"/>
      <c r="AAE280" s="34"/>
      <c r="AAF280" s="34"/>
      <c r="AAG280" s="34"/>
      <c r="AAH280" s="34"/>
      <c r="AAI280" s="34"/>
      <c r="AAJ280" s="34"/>
      <c r="AAK280" s="34"/>
      <c r="AAL280" s="34"/>
      <c r="AAM280" s="34"/>
      <c r="AAN280" s="34"/>
      <c r="AAO280" s="34"/>
      <c r="AAP280" s="34"/>
      <c r="AAQ280" s="34"/>
      <c r="AAR280" s="34"/>
      <c r="AAS280" s="34"/>
      <c r="AAT280" s="34"/>
      <c r="AAU280" s="34"/>
      <c r="AAV280" s="34"/>
      <c r="AAW280" s="34"/>
      <c r="AAX280" s="34"/>
      <c r="AAY280" s="34"/>
      <c r="AAZ280" s="34"/>
      <c r="ABA280" s="34"/>
      <c r="ABB280" s="34"/>
      <c r="ABC280" s="34"/>
      <c r="ABD280" s="34"/>
      <c r="ABE280" s="34"/>
      <c r="ABF280" s="34"/>
      <c r="ABG280" s="34"/>
      <c r="ABH280" s="34"/>
      <c r="ABI280" s="34"/>
      <c r="ABJ280" s="34"/>
      <c r="ABK280" s="34"/>
      <c r="ABL280" s="34"/>
      <c r="ABM280" s="34"/>
      <c r="ABN280" s="34"/>
      <c r="ABO280" s="34"/>
      <c r="ABP280" s="34"/>
      <c r="ABQ280" s="34"/>
      <c r="ABR280" s="34"/>
      <c r="ABS280" s="34"/>
      <c r="ABT280" s="34"/>
      <c r="ABU280" s="34"/>
      <c r="ABV280" s="34"/>
      <c r="ABW280" s="34"/>
      <c r="ABX280" s="34"/>
      <c r="ABY280" s="34"/>
      <c r="ABZ280" s="34"/>
      <c r="ACA280" s="34"/>
      <c r="ACB280" s="34"/>
      <c r="ACC280" s="34"/>
      <c r="ACD280" s="34"/>
      <c r="ACE280" s="34"/>
      <c r="ACF280" s="34"/>
      <c r="ACG280" s="34"/>
      <c r="ACH280" s="34"/>
      <c r="ACI280" s="34"/>
      <c r="ACJ280" s="34"/>
      <c r="ACK280" s="34"/>
      <c r="ACL280" s="34"/>
      <c r="ACM280" s="34"/>
      <c r="ACN280" s="34"/>
      <c r="ACO280" s="34"/>
      <c r="ACP280" s="34"/>
      <c r="ACQ280" s="34"/>
      <c r="ACR280" s="34"/>
      <c r="ACS280" s="34"/>
      <c r="ACT280" s="34"/>
      <c r="ACU280" s="34"/>
      <c r="ACV280" s="34"/>
      <c r="ACW280" s="34"/>
      <c r="ACX280" s="34"/>
      <c r="ACY280" s="34"/>
      <c r="ACZ280" s="34"/>
      <c r="ADA280" s="34"/>
      <c r="ADB280" s="34"/>
      <c r="ADC280" s="34"/>
      <c r="ADD280" s="34"/>
      <c r="ADE280" s="34"/>
      <c r="ADF280" s="34"/>
      <c r="ADG280" s="34"/>
      <c r="ADH280" s="34"/>
      <c r="ADI280" s="34"/>
      <c r="ADJ280" s="34"/>
      <c r="ADK280" s="34"/>
      <c r="ADL280" s="34"/>
      <c r="ADM280" s="34"/>
      <c r="ADN280" s="34"/>
      <c r="ADO280" s="34"/>
      <c r="ADP280" s="34"/>
      <c r="ADQ280" s="34"/>
      <c r="ADR280" s="34"/>
      <c r="ADS280" s="34"/>
      <c r="ADT280" s="34"/>
      <c r="ADU280" s="34"/>
      <c r="ADV280" s="34"/>
      <c r="ADW280" s="34"/>
      <c r="ADX280" s="34"/>
      <c r="ADY280" s="34"/>
      <c r="ADZ280" s="34"/>
      <c r="AEA280" s="34"/>
      <c r="AEB280" s="34"/>
      <c r="AEC280" s="34"/>
      <c r="AED280" s="34"/>
      <c r="AEE280" s="34"/>
      <c r="AEF280" s="34"/>
      <c r="AEG280" s="34"/>
      <c r="AEH280" s="34"/>
      <c r="AEI280" s="34"/>
      <c r="AEJ280" s="34"/>
      <c r="AEK280" s="34"/>
      <c r="AEL280" s="34"/>
      <c r="AEM280" s="34"/>
      <c r="AEN280" s="34"/>
      <c r="AEO280" s="34"/>
      <c r="AEP280" s="34"/>
      <c r="AEQ280" s="34"/>
      <c r="AER280" s="34"/>
      <c r="AES280" s="34"/>
      <c r="AET280" s="34"/>
      <c r="AEU280" s="34"/>
      <c r="AEV280" s="34"/>
      <c r="AEW280" s="34"/>
      <c r="AEX280" s="34"/>
      <c r="AEY280" s="34"/>
      <c r="AEZ280" s="34"/>
      <c r="AFA280" s="34"/>
      <c r="AFB280" s="34"/>
      <c r="AFC280" s="34"/>
      <c r="AFD280" s="34"/>
      <c r="AFE280" s="34"/>
      <c r="AFF280" s="34"/>
      <c r="AFG280" s="34"/>
      <c r="AFH280" s="34"/>
      <c r="AFI280" s="34"/>
      <c r="AFJ280" s="34"/>
      <c r="AFK280" s="34"/>
      <c r="AFL280" s="34"/>
      <c r="AFM280" s="34"/>
      <c r="AFN280" s="34"/>
      <c r="AFO280" s="34"/>
      <c r="AFP280" s="34"/>
      <c r="AFQ280" s="34"/>
      <c r="AFR280" s="34"/>
      <c r="AFS280" s="34"/>
      <c r="AFT280" s="34"/>
      <c r="AFU280" s="34"/>
      <c r="AFV280" s="34"/>
      <c r="AFW280" s="34"/>
      <c r="AFX280" s="34"/>
      <c r="AFY280" s="34"/>
      <c r="AFZ280" s="34"/>
      <c r="AGA280" s="34"/>
      <c r="AGB280" s="34"/>
      <c r="AGC280" s="34"/>
      <c r="AGD280" s="34"/>
      <c r="AGE280" s="34"/>
      <c r="AGF280" s="34"/>
      <c r="AGG280" s="34"/>
      <c r="AGH280" s="34"/>
      <c r="AGI280" s="34"/>
      <c r="AGJ280" s="34"/>
      <c r="AGK280" s="34"/>
      <c r="AGL280" s="34"/>
      <c r="AGM280" s="34"/>
      <c r="AGN280" s="34"/>
      <c r="AGO280" s="34"/>
      <c r="AGP280" s="34"/>
      <c r="AGQ280" s="34"/>
      <c r="AGR280" s="34"/>
      <c r="AGS280" s="34"/>
      <c r="AGT280" s="34"/>
      <c r="AGU280" s="34"/>
      <c r="AGV280" s="34"/>
      <c r="AGW280" s="34"/>
      <c r="AGX280" s="34"/>
      <c r="AGY280" s="34"/>
      <c r="AGZ280" s="34"/>
      <c r="AHA280" s="34"/>
      <c r="AHB280" s="34"/>
      <c r="AHC280" s="34"/>
      <c r="AHD280" s="34"/>
      <c r="AHE280" s="34"/>
      <c r="AHF280" s="34"/>
      <c r="AHG280" s="34"/>
      <c r="AHH280" s="34"/>
      <c r="AHI280" s="34"/>
      <c r="AHJ280" s="34"/>
      <c r="AHK280" s="34"/>
      <c r="AHL280" s="34"/>
      <c r="AHM280" s="34"/>
      <c r="AHN280" s="34"/>
      <c r="AHO280" s="34"/>
      <c r="AHP280" s="34"/>
      <c r="AHQ280" s="34"/>
      <c r="AHR280" s="34"/>
      <c r="AHS280" s="34"/>
      <c r="AHT280" s="34"/>
      <c r="AHU280" s="34"/>
      <c r="AHV280" s="34"/>
      <c r="AHW280" s="34"/>
      <c r="AHX280" s="34"/>
      <c r="AHY280" s="34"/>
      <c r="AHZ280" s="34"/>
      <c r="AIA280" s="34"/>
      <c r="AIB280" s="34"/>
      <c r="AIC280" s="34"/>
      <c r="AID280" s="34"/>
      <c r="AIE280" s="34"/>
      <c r="AIF280" s="34"/>
      <c r="AIG280" s="34"/>
      <c r="AIH280" s="34"/>
      <c r="AII280" s="34"/>
      <c r="AIJ280" s="34"/>
      <c r="AIK280" s="34"/>
      <c r="AIL280" s="34"/>
      <c r="AIM280" s="34"/>
      <c r="AIN280" s="34"/>
      <c r="AIO280" s="34"/>
      <c r="AIP280" s="34"/>
      <c r="AIQ280" s="34"/>
      <c r="AIR280" s="34"/>
      <c r="AIS280" s="34"/>
      <c r="AIT280" s="34"/>
      <c r="AIU280" s="34"/>
      <c r="AIV280" s="34"/>
      <c r="AIW280" s="34"/>
      <c r="AIX280" s="34"/>
      <c r="AIY280" s="34"/>
      <c r="AIZ280" s="34"/>
      <c r="AJA280" s="34"/>
      <c r="AJB280" s="34"/>
      <c r="AJC280" s="34"/>
      <c r="AJD280" s="34"/>
      <c r="AJE280" s="34"/>
      <c r="AJF280" s="34"/>
      <c r="AJG280" s="34"/>
      <c r="AJH280" s="34"/>
      <c r="AJI280" s="34"/>
      <c r="AJJ280" s="34"/>
      <c r="AJK280" s="34"/>
      <c r="AJL280" s="34"/>
      <c r="AJM280" s="34"/>
      <c r="AJN280" s="34"/>
      <c r="AJO280" s="34"/>
      <c r="AJP280" s="34"/>
      <c r="AJQ280" s="34"/>
      <c r="AJR280" s="34"/>
      <c r="AJS280" s="34"/>
      <c r="AJT280" s="34"/>
      <c r="AJU280" s="34"/>
      <c r="AJV280" s="34"/>
      <c r="AJW280" s="34"/>
      <c r="AJX280" s="34"/>
      <c r="AJY280" s="34"/>
      <c r="AJZ280" s="34"/>
      <c r="AKA280" s="34"/>
      <c r="AKB280" s="34"/>
      <c r="AKC280" s="34"/>
      <c r="AKD280" s="34"/>
      <c r="AKE280" s="34"/>
      <c r="AKF280" s="34"/>
      <c r="AKG280" s="34"/>
      <c r="AKH280" s="34"/>
      <c r="AKI280" s="34"/>
      <c r="AKJ280" s="34"/>
      <c r="AKK280" s="34"/>
      <c r="AKL280" s="34"/>
      <c r="AKM280" s="34"/>
      <c r="AKN280" s="34"/>
      <c r="AKO280" s="34"/>
      <c r="AKP280" s="34"/>
      <c r="AKQ280" s="34"/>
      <c r="AKR280" s="34"/>
      <c r="AKS280" s="34"/>
      <c r="AKT280" s="34"/>
      <c r="AKU280" s="34"/>
      <c r="AKV280" s="34"/>
      <c r="AKW280" s="34"/>
      <c r="AKX280" s="34"/>
      <c r="AKY280" s="34"/>
      <c r="AKZ280" s="34"/>
      <c r="ALA280" s="34"/>
      <c r="ALB280" s="34"/>
      <c r="ALC280" s="34"/>
      <c r="ALD280" s="34"/>
      <c r="ALE280" s="34"/>
      <c r="ALF280" s="34"/>
      <c r="ALG280" s="34"/>
      <c r="ALH280" s="34"/>
      <c r="ALI280" s="34"/>
      <c r="ALJ280" s="34"/>
      <c r="ALK280" s="34"/>
      <c r="ALL280" s="34"/>
      <c r="ALM280" s="34"/>
      <c r="ALN280" s="34"/>
      <c r="ALO280" s="34"/>
      <c r="ALP280" s="34"/>
      <c r="ALQ280" s="34"/>
      <c r="ALR280" s="34"/>
      <c r="ALS280" s="34"/>
      <c r="ALT280" s="34"/>
      <c r="ALU280" s="34"/>
      <c r="ALV280" s="34"/>
      <c r="ALW280" s="34"/>
      <c r="ALX280" s="34"/>
      <c r="ALY280" s="34"/>
      <c r="ALZ280" s="34"/>
      <c r="AMA280" s="34"/>
      <c r="AMB280" s="34"/>
      <c r="AMC280" s="34"/>
      <c r="AMD280" s="34"/>
      <c r="AME280" s="34"/>
      <c r="AMF280" s="34"/>
      <c r="AMG280" s="34"/>
      <c r="AMH280" s="34"/>
      <c r="AMI280" s="34"/>
      <c r="AMJ280" s="34"/>
      <c r="AMK280" s="34"/>
      <c r="AML280" s="34"/>
      <c r="AMM280" s="34"/>
      <c r="AMN280" s="34"/>
      <c r="AMO280" s="34"/>
      <c r="AMP280" s="34"/>
      <c r="AMQ280" s="34"/>
      <c r="AMR280" s="34"/>
      <c r="AMS280" s="34"/>
      <c r="AMT280" s="34"/>
      <c r="AMU280" s="34"/>
      <c r="AMV280" s="34"/>
      <c r="AMW280" s="34"/>
      <c r="AMX280" s="34"/>
      <c r="AMY280" s="34"/>
      <c r="AMZ280" s="34"/>
      <c r="ANA280" s="34"/>
      <c r="ANB280" s="34"/>
      <c r="ANC280" s="34"/>
      <c r="AND280" s="34"/>
      <c r="ANE280" s="34"/>
      <c r="ANF280" s="34"/>
      <c r="ANG280" s="34"/>
      <c r="ANH280" s="34"/>
      <c r="ANI280" s="34"/>
      <c r="ANJ280" s="34"/>
      <c r="ANK280" s="34"/>
      <c r="ANL280" s="34"/>
      <c r="ANM280" s="34"/>
      <c r="ANN280" s="34"/>
      <c r="ANO280" s="34"/>
      <c r="ANP280" s="34"/>
      <c r="ANQ280" s="34"/>
      <c r="ANR280" s="34"/>
      <c r="ANS280" s="34"/>
      <c r="ANT280" s="34"/>
      <c r="ANU280" s="34"/>
      <c r="ANV280" s="34"/>
      <c r="ANW280" s="34"/>
      <c r="ANX280" s="34"/>
      <c r="ANY280" s="34"/>
      <c r="ANZ280" s="34"/>
      <c r="AOA280" s="34"/>
      <c r="AOB280" s="34"/>
      <c r="AOC280" s="34"/>
      <c r="AOD280" s="34"/>
      <c r="AOE280" s="34"/>
      <c r="AOF280" s="34"/>
      <c r="AOG280" s="34"/>
      <c r="AOH280" s="34"/>
      <c r="AOI280" s="34"/>
      <c r="AOJ280" s="34"/>
      <c r="AOK280" s="34"/>
      <c r="AOL280" s="34"/>
      <c r="AOM280" s="34"/>
      <c r="AON280" s="34"/>
      <c r="AOO280" s="34"/>
      <c r="AOP280" s="34"/>
      <c r="AOQ280" s="34"/>
      <c r="AOR280" s="34"/>
      <c r="AOS280" s="34"/>
      <c r="AOT280" s="34"/>
      <c r="AOU280" s="34"/>
      <c r="AOV280" s="34"/>
      <c r="AOW280" s="34"/>
      <c r="AOX280" s="34"/>
      <c r="AOY280" s="34"/>
      <c r="AOZ280" s="34"/>
      <c r="APA280" s="34"/>
      <c r="APB280" s="34"/>
      <c r="APC280" s="34"/>
      <c r="APD280" s="34"/>
      <c r="APE280" s="34"/>
      <c r="APF280" s="34"/>
      <c r="APG280" s="34"/>
      <c r="APH280" s="34"/>
      <c r="API280" s="34"/>
      <c r="APJ280" s="34"/>
      <c r="APK280" s="34"/>
      <c r="APL280" s="34"/>
      <c r="APM280" s="34"/>
      <c r="APN280" s="34"/>
      <c r="APO280" s="34"/>
      <c r="APP280" s="34"/>
      <c r="APQ280" s="34"/>
      <c r="APR280" s="34"/>
      <c r="APS280" s="34"/>
      <c r="APT280" s="34"/>
      <c r="APU280" s="34"/>
      <c r="APV280" s="34"/>
      <c r="APW280" s="34"/>
      <c r="APX280" s="34"/>
      <c r="APY280" s="34"/>
      <c r="APZ280" s="34"/>
      <c r="AQA280" s="34"/>
      <c r="AQB280" s="34"/>
      <c r="AQC280" s="34"/>
      <c r="AQD280" s="34"/>
      <c r="AQE280" s="34"/>
      <c r="AQF280" s="34"/>
      <c r="AQG280" s="34"/>
      <c r="AQH280" s="34"/>
      <c r="AQI280" s="34"/>
      <c r="AQJ280" s="34"/>
      <c r="AQK280" s="34"/>
      <c r="AQL280" s="34"/>
      <c r="AQM280" s="34"/>
      <c r="AQN280" s="34"/>
      <c r="AQO280" s="34"/>
      <c r="AQP280" s="34"/>
      <c r="AQQ280" s="34"/>
      <c r="AQR280" s="34"/>
      <c r="AQS280" s="34"/>
      <c r="AQT280" s="34"/>
      <c r="AQU280" s="34"/>
      <c r="AQV280" s="34"/>
      <c r="AQW280" s="34"/>
      <c r="AQX280" s="34"/>
      <c r="AQY280" s="34"/>
      <c r="AQZ280" s="34"/>
      <c r="ARA280" s="34"/>
      <c r="ARB280" s="34"/>
      <c r="ARC280" s="34"/>
      <c r="ARD280" s="34"/>
      <c r="ARE280" s="34"/>
      <c r="ARF280" s="34"/>
      <c r="ARG280" s="34"/>
      <c r="ARH280" s="34"/>
      <c r="ARI280" s="34"/>
      <c r="ARJ280" s="34"/>
      <c r="ARK280" s="34"/>
      <c r="ARL280" s="34"/>
      <c r="ARM280" s="34"/>
      <c r="ARN280" s="34"/>
      <c r="ARO280" s="34"/>
      <c r="ARP280" s="34"/>
      <c r="ARQ280" s="34"/>
      <c r="ARR280" s="34"/>
      <c r="ARS280" s="34"/>
      <c r="ART280" s="34"/>
      <c r="ARU280" s="34"/>
      <c r="ARV280" s="34"/>
      <c r="ARW280" s="34"/>
      <c r="ARX280" s="34"/>
      <c r="ARY280" s="34"/>
      <c r="ARZ280" s="34"/>
      <c r="ASA280" s="34"/>
      <c r="ASB280" s="34"/>
      <c r="ASC280" s="34"/>
      <c r="ASD280" s="34"/>
      <c r="ASE280" s="34"/>
      <c r="ASF280" s="34"/>
      <c r="ASG280" s="34"/>
      <c r="ASH280" s="34"/>
      <c r="ASI280" s="34"/>
      <c r="ASJ280" s="34"/>
      <c r="ASK280" s="34"/>
      <c r="ASL280" s="34"/>
      <c r="ASM280" s="34"/>
      <c r="ASN280" s="34"/>
      <c r="ASO280" s="34"/>
      <c r="ASP280" s="34"/>
      <c r="ASQ280" s="34"/>
      <c r="ASR280" s="34"/>
      <c r="ASS280" s="34"/>
      <c r="AST280" s="34"/>
      <c r="ASU280" s="34"/>
      <c r="ASV280" s="34"/>
      <c r="ASW280" s="34"/>
      <c r="ASX280" s="34"/>
      <c r="ASY280" s="34"/>
      <c r="ASZ280" s="34"/>
      <c r="ATA280" s="34"/>
      <c r="ATB280" s="34"/>
      <c r="ATC280" s="34"/>
      <c r="ATD280" s="34"/>
      <c r="ATE280" s="34"/>
      <c r="ATF280" s="34"/>
      <c r="ATG280" s="34"/>
      <c r="ATH280" s="34"/>
      <c r="ATI280" s="34"/>
      <c r="ATJ280" s="34"/>
      <c r="ATK280" s="34"/>
      <c r="ATL280" s="34"/>
      <c r="ATM280" s="34"/>
      <c r="ATN280" s="34"/>
      <c r="ATO280" s="34"/>
      <c r="ATP280" s="34"/>
      <c r="ATQ280" s="34"/>
      <c r="ATR280" s="34"/>
      <c r="ATS280" s="34"/>
      <c r="ATT280" s="34"/>
      <c r="ATU280" s="34"/>
      <c r="ATV280" s="34"/>
      <c r="ATW280" s="34"/>
      <c r="ATX280" s="34"/>
      <c r="ATY280" s="34"/>
      <c r="ATZ280" s="34"/>
      <c r="AUA280" s="34"/>
      <c r="AUB280" s="34"/>
      <c r="AUC280" s="34"/>
      <c r="AUD280" s="34"/>
      <c r="AUE280" s="34"/>
      <c r="AUF280" s="34"/>
      <c r="AUG280" s="34"/>
      <c r="AUH280" s="34"/>
      <c r="AUI280" s="34"/>
      <c r="AUJ280" s="34"/>
      <c r="AUK280" s="34"/>
      <c r="AUL280" s="34"/>
      <c r="AUM280" s="34"/>
      <c r="AUN280" s="34"/>
      <c r="AUO280" s="34"/>
      <c r="AUP280" s="34"/>
      <c r="AUQ280" s="34"/>
      <c r="AUR280" s="34"/>
      <c r="AUS280" s="34"/>
      <c r="AUT280" s="34"/>
      <c r="AUU280" s="34"/>
      <c r="AUV280" s="34"/>
      <c r="AUW280" s="34"/>
      <c r="AUX280" s="34"/>
      <c r="AUY280" s="34"/>
      <c r="AUZ280" s="34"/>
      <c r="AVA280" s="34"/>
      <c r="AVB280" s="34"/>
      <c r="AVC280" s="34"/>
      <c r="AVD280" s="34"/>
      <c r="AVE280" s="34"/>
      <c r="AVF280" s="34"/>
      <c r="AVG280" s="34"/>
      <c r="AVH280" s="34"/>
      <c r="AVI280" s="34"/>
      <c r="AVJ280" s="34"/>
      <c r="AVK280" s="34"/>
      <c r="AVL280" s="34"/>
      <c r="AVM280" s="34"/>
      <c r="AVN280" s="34"/>
      <c r="AVO280" s="34"/>
      <c r="AVP280" s="34"/>
      <c r="AVQ280" s="34"/>
      <c r="AVR280" s="34"/>
      <c r="AVS280" s="34"/>
      <c r="AVT280" s="34"/>
      <c r="AVU280" s="34"/>
      <c r="AVV280" s="34"/>
      <c r="AVW280" s="34"/>
      <c r="AVX280" s="34"/>
      <c r="AVY280" s="34"/>
      <c r="AVZ280" s="34"/>
      <c r="AWA280" s="34"/>
      <c r="AWB280" s="34"/>
      <c r="AWC280" s="34"/>
      <c r="AWD280" s="34"/>
      <c r="AWE280" s="34"/>
      <c r="AWF280" s="34"/>
      <c r="AWG280" s="34"/>
      <c r="AWH280" s="34"/>
      <c r="AWI280" s="34"/>
      <c r="AWJ280" s="34"/>
      <c r="AWK280" s="34"/>
      <c r="AWL280" s="34"/>
      <c r="AWM280" s="34"/>
      <c r="AWN280" s="34"/>
      <c r="AWO280" s="34"/>
      <c r="AWP280" s="34"/>
      <c r="AWQ280" s="34"/>
      <c r="AWR280" s="34"/>
      <c r="AWS280" s="34"/>
      <c r="AWT280" s="34"/>
      <c r="AWU280" s="34"/>
      <c r="AWV280" s="34"/>
      <c r="AWW280" s="34"/>
      <c r="AWX280" s="34"/>
      <c r="AWY280" s="34"/>
      <c r="AWZ280" s="34"/>
      <c r="AXA280" s="34"/>
      <c r="AXB280" s="34"/>
      <c r="AXC280" s="34"/>
      <c r="AXD280" s="34"/>
      <c r="AXE280" s="34"/>
      <c r="AXF280" s="34"/>
      <c r="AXG280" s="34"/>
      <c r="AXH280" s="34"/>
      <c r="AXI280" s="34"/>
      <c r="AXJ280" s="34"/>
      <c r="AXK280" s="34"/>
      <c r="AXL280" s="34"/>
      <c r="AXM280" s="34"/>
      <c r="AXN280" s="34"/>
      <c r="AXO280" s="34"/>
      <c r="AXP280" s="34"/>
      <c r="AXQ280" s="34"/>
      <c r="AXR280" s="34"/>
      <c r="AXS280" s="34"/>
      <c r="AXT280" s="34"/>
      <c r="AXU280" s="34"/>
      <c r="AXV280" s="34"/>
      <c r="AXW280" s="34"/>
      <c r="AXX280" s="34"/>
      <c r="AXY280" s="34"/>
      <c r="AXZ280" s="34"/>
      <c r="AYA280" s="34"/>
      <c r="AYB280" s="34"/>
      <c r="AYC280" s="34"/>
      <c r="AYD280" s="34"/>
      <c r="AYE280" s="34"/>
      <c r="AYF280" s="34"/>
      <c r="AYG280" s="34"/>
      <c r="AYH280" s="34"/>
      <c r="AYI280" s="34"/>
      <c r="AYJ280" s="34"/>
      <c r="AYK280" s="34"/>
      <c r="AYL280" s="34"/>
      <c r="AYM280" s="34"/>
      <c r="AYN280" s="34"/>
      <c r="AYO280" s="34"/>
      <c r="AYP280" s="34"/>
      <c r="AYQ280" s="34"/>
      <c r="AYR280" s="34"/>
      <c r="AYS280" s="34"/>
      <c r="AYT280" s="34"/>
      <c r="AYU280" s="34"/>
      <c r="AYV280" s="34"/>
      <c r="AYW280" s="34"/>
      <c r="AYX280" s="34"/>
      <c r="AYY280" s="34"/>
      <c r="AYZ280" s="34"/>
      <c r="AZA280" s="34"/>
      <c r="AZB280" s="34"/>
      <c r="AZC280" s="34"/>
      <c r="AZD280" s="34"/>
      <c r="AZE280" s="34"/>
      <c r="AZF280" s="34"/>
      <c r="AZG280" s="34"/>
      <c r="AZH280" s="34"/>
      <c r="AZI280" s="34"/>
      <c r="AZJ280" s="34"/>
      <c r="AZK280" s="34"/>
      <c r="AZL280" s="34"/>
      <c r="AZM280" s="34"/>
      <c r="AZN280" s="34"/>
      <c r="AZO280" s="34"/>
      <c r="AZP280" s="34"/>
      <c r="AZQ280" s="34"/>
      <c r="AZR280" s="34"/>
      <c r="AZS280" s="34"/>
      <c r="AZT280" s="34"/>
      <c r="AZU280" s="34"/>
      <c r="AZV280" s="34"/>
      <c r="AZW280" s="34"/>
      <c r="AZX280" s="34"/>
      <c r="AZY280" s="34"/>
      <c r="AZZ280" s="34"/>
      <c r="BAA280" s="34"/>
      <c r="BAB280" s="34"/>
      <c r="BAC280" s="34"/>
      <c r="BAD280" s="34"/>
      <c r="BAE280" s="34"/>
      <c r="BAF280" s="34"/>
      <c r="BAG280" s="34"/>
      <c r="BAH280" s="34"/>
      <c r="BAI280" s="34"/>
      <c r="BAJ280" s="34"/>
      <c r="BAK280" s="34"/>
      <c r="BAL280" s="34"/>
      <c r="BAM280" s="34"/>
      <c r="BAN280" s="34"/>
      <c r="BAO280" s="34"/>
      <c r="BAP280" s="34"/>
      <c r="BAQ280" s="34"/>
      <c r="BAR280" s="34"/>
      <c r="BAS280" s="34"/>
      <c r="BAT280" s="34"/>
      <c r="BAU280" s="34"/>
      <c r="BAV280" s="34"/>
      <c r="BAW280" s="34"/>
      <c r="BAX280" s="34"/>
      <c r="BAY280" s="34"/>
      <c r="BAZ280" s="34"/>
      <c r="BBA280" s="34"/>
      <c r="BBB280" s="34"/>
      <c r="BBC280" s="34"/>
      <c r="BBD280" s="34"/>
      <c r="BBE280" s="34"/>
      <c r="BBF280" s="34"/>
      <c r="BBG280" s="34"/>
      <c r="BBH280" s="34"/>
      <c r="BBI280" s="34"/>
      <c r="BBJ280" s="34"/>
      <c r="BBK280" s="34"/>
      <c r="BBL280" s="34"/>
      <c r="BBM280" s="34"/>
      <c r="BBN280" s="34"/>
      <c r="BBO280" s="34"/>
      <c r="BBP280" s="34"/>
      <c r="BBQ280" s="34"/>
      <c r="BBR280" s="34"/>
      <c r="BBS280" s="34"/>
      <c r="BBT280" s="34"/>
      <c r="BBU280" s="34"/>
      <c r="BBV280" s="34"/>
      <c r="BBW280" s="34"/>
      <c r="BBX280" s="34"/>
      <c r="BBY280" s="34"/>
      <c r="BBZ280" s="34"/>
      <c r="BCA280" s="34"/>
      <c r="BCB280" s="34"/>
      <c r="BCC280" s="34"/>
      <c r="BCD280" s="34"/>
      <c r="BCE280" s="34"/>
      <c r="BCF280" s="34"/>
      <c r="BCG280" s="34"/>
      <c r="BCH280" s="34"/>
      <c r="BCI280" s="34"/>
      <c r="BCJ280" s="34"/>
      <c r="BCK280" s="34"/>
      <c r="BCL280" s="34"/>
      <c r="BCM280" s="34"/>
      <c r="BCN280" s="34"/>
      <c r="BCO280" s="34"/>
      <c r="BCP280" s="34"/>
      <c r="BCQ280" s="34"/>
      <c r="BCR280" s="34"/>
      <c r="BCS280" s="34"/>
      <c r="BCT280" s="34"/>
      <c r="BCU280" s="34"/>
      <c r="BCV280" s="34"/>
      <c r="BCW280" s="34"/>
      <c r="BCX280" s="34"/>
      <c r="BCY280" s="34"/>
      <c r="BCZ280" s="34"/>
      <c r="BDA280" s="34"/>
      <c r="BDB280" s="34"/>
      <c r="BDC280" s="34"/>
      <c r="BDD280" s="34"/>
      <c r="BDE280" s="34"/>
      <c r="BDF280" s="34"/>
      <c r="BDG280" s="34"/>
      <c r="BDH280" s="34"/>
      <c r="BDI280" s="34"/>
      <c r="BDJ280" s="34"/>
      <c r="BDK280" s="34"/>
      <c r="BDL280" s="34"/>
      <c r="BDM280" s="34"/>
      <c r="BDN280" s="34"/>
      <c r="BDO280" s="34"/>
      <c r="BDP280" s="34"/>
      <c r="BDQ280" s="34"/>
      <c r="BDR280" s="34"/>
      <c r="BDS280" s="34"/>
      <c r="BDT280" s="34"/>
      <c r="BDU280" s="34"/>
      <c r="BDV280" s="34"/>
      <c r="BDW280" s="34"/>
      <c r="BDX280" s="34"/>
      <c r="BDY280" s="34"/>
      <c r="BDZ280" s="34"/>
      <c r="BEA280" s="34"/>
      <c r="BEB280" s="34"/>
      <c r="BEC280" s="34"/>
      <c r="BED280" s="34"/>
      <c r="BEE280" s="34"/>
      <c r="BEF280" s="34"/>
      <c r="BEG280" s="34"/>
      <c r="BEH280" s="34"/>
      <c r="BEI280" s="34"/>
      <c r="BEJ280" s="34"/>
      <c r="BEK280" s="34"/>
      <c r="BEL280" s="34"/>
      <c r="BEM280" s="34"/>
      <c r="BEN280" s="34"/>
      <c r="BEO280" s="34"/>
      <c r="BEP280" s="34"/>
      <c r="BEQ280" s="34"/>
      <c r="BER280" s="34"/>
      <c r="BES280" s="34"/>
      <c r="BET280" s="34"/>
      <c r="BEU280" s="34"/>
      <c r="BEV280" s="34"/>
      <c r="BEW280" s="34"/>
      <c r="BEX280" s="34"/>
      <c r="BEY280" s="34"/>
      <c r="BEZ280" s="34"/>
      <c r="BFA280" s="34"/>
      <c r="BFB280" s="34"/>
      <c r="BFC280" s="34"/>
      <c r="BFD280" s="34"/>
      <c r="BFE280" s="34"/>
      <c r="BFF280" s="34"/>
      <c r="BFG280" s="34"/>
      <c r="BFH280" s="34"/>
      <c r="BFI280" s="34"/>
      <c r="BFJ280" s="34"/>
      <c r="BFK280" s="34"/>
      <c r="BFL280" s="34"/>
      <c r="BFM280" s="34"/>
      <c r="BFN280" s="34"/>
      <c r="BFO280" s="34"/>
      <c r="BFP280" s="34"/>
      <c r="BFQ280" s="34"/>
      <c r="BFR280" s="34"/>
      <c r="BFS280" s="34"/>
      <c r="BFT280" s="34"/>
      <c r="BFU280" s="34"/>
      <c r="BFV280" s="34"/>
      <c r="BFW280" s="34"/>
      <c r="BFX280" s="34"/>
      <c r="BFY280" s="34"/>
      <c r="BFZ280" s="34"/>
      <c r="BGA280" s="34"/>
      <c r="BGB280" s="34"/>
      <c r="BGC280" s="34"/>
      <c r="BGD280" s="34"/>
      <c r="BGE280" s="34"/>
      <c r="BGF280" s="34"/>
      <c r="BGG280" s="34"/>
      <c r="BGH280" s="34"/>
      <c r="BGI280" s="34"/>
      <c r="BGJ280" s="34"/>
      <c r="BGK280" s="34"/>
      <c r="BGL280" s="34"/>
      <c r="BGM280" s="34"/>
      <c r="BGN280" s="34"/>
      <c r="BGO280" s="34"/>
      <c r="BGP280" s="34"/>
      <c r="BGQ280" s="34"/>
      <c r="BGR280" s="34"/>
      <c r="BGS280" s="34"/>
      <c r="BGT280" s="34"/>
      <c r="BGU280" s="34"/>
      <c r="BGV280" s="34"/>
      <c r="BGW280" s="34"/>
      <c r="BGX280" s="34"/>
      <c r="BGY280" s="34"/>
      <c r="BGZ280" s="34"/>
      <c r="BHA280" s="34"/>
      <c r="BHB280" s="34"/>
      <c r="BHC280" s="34"/>
      <c r="BHD280" s="34"/>
      <c r="BHE280" s="34"/>
      <c r="BHF280" s="34"/>
      <c r="BHG280" s="34"/>
      <c r="BHH280" s="34"/>
      <c r="BHI280" s="34"/>
      <c r="BHJ280" s="34"/>
      <c r="BHK280" s="34"/>
      <c r="BHL280" s="34"/>
      <c r="BHM280" s="34"/>
      <c r="BHN280" s="34"/>
      <c r="BHO280" s="34"/>
      <c r="BHP280" s="34"/>
      <c r="BHQ280" s="34"/>
      <c r="BHR280" s="34"/>
      <c r="BHS280" s="34"/>
      <c r="BHT280" s="34"/>
      <c r="BHU280" s="34"/>
      <c r="BHV280" s="34"/>
      <c r="BHW280" s="34"/>
      <c r="BHX280" s="34"/>
      <c r="BHY280" s="34"/>
      <c r="BHZ280" s="34"/>
      <c r="BIA280" s="34"/>
      <c r="BIB280" s="34"/>
      <c r="BIC280" s="34"/>
      <c r="BID280" s="34"/>
      <c r="BIE280" s="34"/>
      <c r="BIF280" s="34"/>
      <c r="BIG280" s="34"/>
      <c r="BIH280" s="34"/>
      <c r="BII280" s="34"/>
      <c r="BIJ280" s="34"/>
      <c r="BIK280" s="34"/>
      <c r="BIL280" s="34"/>
      <c r="BIM280" s="34"/>
      <c r="BIN280" s="34"/>
      <c r="BIO280" s="34"/>
      <c r="BIP280" s="34"/>
      <c r="BIQ280" s="34"/>
      <c r="BIR280" s="34"/>
      <c r="BIS280" s="34"/>
      <c r="BIT280" s="34"/>
      <c r="BIU280" s="34"/>
      <c r="BIV280" s="34"/>
      <c r="BIW280" s="34"/>
      <c r="BIX280" s="34"/>
      <c r="BIY280" s="34"/>
      <c r="BIZ280" s="34"/>
      <c r="BJA280" s="34"/>
      <c r="BJB280" s="34"/>
      <c r="BJC280" s="34"/>
      <c r="BJD280" s="34"/>
      <c r="BJE280" s="34"/>
      <c r="BJF280" s="34"/>
      <c r="BJG280" s="34"/>
      <c r="BJH280" s="34"/>
      <c r="BJI280" s="34"/>
      <c r="BJJ280" s="34"/>
      <c r="BJK280" s="34"/>
      <c r="BJL280" s="34"/>
      <c r="BJM280" s="34"/>
      <c r="BJN280" s="34"/>
      <c r="BJO280" s="34"/>
      <c r="BJP280" s="34"/>
      <c r="BJQ280" s="34"/>
      <c r="BJR280" s="34"/>
      <c r="BJS280" s="34"/>
      <c r="BJT280" s="34"/>
      <c r="BJU280" s="34"/>
      <c r="BJV280" s="34"/>
      <c r="BJW280" s="34"/>
      <c r="BJX280" s="34"/>
      <c r="BJY280" s="34"/>
      <c r="BJZ280" s="34"/>
      <c r="BKA280" s="34"/>
      <c r="BKB280" s="34"/>
      <c r="BKC280" s="34"/>
      <c r="BKD280" s="34"/>
      <c r="BKE280" s="34"/>
      <c r="BKF280" s="34"/>
      <c r="BKG280" s="34"/>
      <c r="BKH280" s="34"/>
      <c r="BKI280" s="34"/>
      <c r="BKJ280" s="34"/>
      <c r="BKK280" s="34"/>
      <c r="BKL280" s="34"/>
      <c r="BKM280" s="34"/>
      <c r="BKN280" s="34"/>
      <c r="BKO280" s="34"/>
      <c r="BKP280" s="34"/>
      <c r="BKQ280" s="34"/>
      <c r="BKR280" s="34"/>
      <c r="BKS280" s="34"/>
      <c r="BKT280" s="34"/>
      <c r="BKU280" s="34"/>
      <c r="BKV280" s="34"/>
      <c r="BKW280" s="34"/>
      <c r="BKX280" s="34"/>
      <c r="BKY280" s="34"/>
      <c r="BKZ280" s="34"/>
      <c r="BLA280" s="34"/>
      <c r="BLB280" s="34"/>
      <c r="BLC280" s="34"/>
      <c r="BLD280" s="34"/>
      <c r="BLE280" s="34"/>
      <c r="BLF280" s="34"/>
      <c r="BLG280" s="34"/>
      <c r="BLH280" s="34"/>
      <c r="BLI280" s="34"/>
      <c r="BLJ280" s="34"/>
      <c r="BLK280" s="34"/>
      <c r="BLL280" s="34"/>
      <c r="BLM280" s="34"/>
      <c r="BLN280" s="34"/>
      <c r="BLO280" s="34"/>
      <c r="BLP280" s="34"/>
      <c r="BLQ280" s="34"/>
      <c r="BLR280" s="34"/>
      <c r="BLS280" s="34"/>
      <c r="BLT280" s="34"/>
      <c r="BLU280" s="34"/>
      <c r="BLV280" s="34"/>
      <c r="BLW280" s="34"/>
      <c r="BLX280" s="34"/>
      <c r="BLY280" s="34"/>
      <c r="BLZ280" s="34"/>
      <c r="BMA280" s="34"/>
      <c r="BMB280" s="34"/>
      <c r="BMC280" s="34"/>
      <c r="BMD280" s="34"/>
      <c r="BME280" s="34"/>
      <c r="BMF280" s="34"/>
      <c r="BMG280" s="34"/>
      <c r="BMH280" s="34"/>
      <c r="BMI280" s="34"/>
      <c r="BMJ280" s="34"/>
      <c r="BMK280" s="34"/>
      <c r="BML280" s="34"/>
      <c r="BMM280" s="34"/>
      <c r="BMN280" s="34"/>
      <c r="BMO280" s="34"/>
      <c r="BMP280" s="34"/>
      <c r="BMQ280" s="34"/>
      <c r="BMR280" s="34"/>
      <c r="BMS280" s="34"/>
      <c r="BMT280" s="34"/>
      <c r="BMU280" s="34"/>
      <c r="BMV280" s="34"/>
      <c r="BMW280" s="34"/>
      <c r="BMX280" s="34"/>
      <c r="BMY280" s="34"/>
      <c r="BMZ280" s="34"/>
      <c r="BNA280" s="34"/>
      <c r="BNB280" s="34"/>
      <c r="BNC280" s="34"/>
      <c r="BND280" s="34"/>
      <c r="BNE280" s="34"/>
      <c r="BNF280" s="34"/>
      <c r="BNG280" s="34"/>
      <c r="BNH280" s="34"/>
      <c r="BNI280" s="34"/>
      <c r="BNJ280" s="34"/>
      <c r="BNK280" s="34"/>
      <c r="BNL280" s="34"/>
      <c r="BNM280" s="34"/>
      <c r="BNN280" s="34"/>
      <c r="BNO280" s="34"/>
      <c r="BNP280" s="34"/>
      <c r="BNQ280" s="34"/>
      <c r="BNR280" s="34"/>
      <c r="BNS280" s="34"/>
      <c r="BNT280" s="34"/>
      <c r="BNU280" s="34"/>
      <c r="BNV280" s="34"/>
      <c r="BNW280" s="34"/>
      <c r="BNX280" s="34"/>
      <c r="BNY280" s="34"/>
      <c r="BNZ280" s="34"/>
      <c r="BOA280" s="34"/>
      <c r="BOB280" s="34"/>
      <c r="BOC280" s="34"/>
      <c r="BOD280" s="34"/>
      <c r="BOE280" s="34"/>
      <c r="BOF280" s="34"/>
      <c r="BOG280" s="34"/>
      <c r="BOH280" s="34"/>
      <c r="BOI280" s="34"/>
      <c r="BOJ280" s="34"/>
      <c r="BOK280" s="34"/>
      <c r="BOL280" s="34"/>
      <c r="BOM280" s="34"/>
      <c r="BON280" s="34"/>
      <c r="BOO280" s="34"/>
      <c r="BOP280" s="34"/>
      <c r="BOQ280" s="34"/>
      <c r="BOR280" s="34"/>
      <c r="BOS280" s="34"/>
      <c r="BOT280" s="34"/>
      <c r="BOU280" s="34"/>
      <c r="BOV280" s="34"/>
      <c r="BOW280" s="34"/>
      <c r="BOX280" s="34"/>
      <c r="BOY280" s="34"/>
      <c r="BOZ280" s="34"/>
      <c r="BPA280" s="34"/>
      <c r="BPB280" s="34"/>
      <c r="BPC280" s="34"/>
      <c r="BPD280" s="34"/>
      <c r="BPE280" s="34"/>
      <c r="BPF280" s="34"/>
      <c r="BPG280" s="34"/>
      <c r="BPH280" s="34"/>
      <c r="BPI280" s="34"/>
      <c r="BPJ280" s="34"/>
      <c r="BPK280" s="34"/>
      <c r="BPL280" s="34"/>
      <c r="BPM280" s="34"/>
      <c r="BPN280" s="34"/>
      <c r="BPO280" s="34"/>
      <c r="BPP280" s="34"/>
      <c r="BPQ280" s="34"/>
      <c r="BPR280" s="34"/>
      <c r="BPS280" s="34"/>
      <c r="BPT280" s="34"/>
      <c r="BPU280" s="34"/>
      <c r="BPV280" s="34"/>
      <c r="BPW280" s="34"/>
      <c r="BPX280" s="34"/>
      <c r="BPY280" s="34"/>
      <c r="BPZ280" s="34"/>
      <c r="BQA280" s="34"/>
      <c r="BQB280" s="34"/>
      <c r="BQC280" s="34"/>
      <c r="BQD280" s="34"/>
      <c r="BQE280" s="34"/>
      <c r="BQF280" s="34"/>
      <c r="BQG280" s="34"/>
      <c r="BQH280" s="34"/>
      <c r="BQI280" s="34"/>
      <c r="BQJ280" s="34"/>
      <c r="BQK280" s="34"/>
      <c r="BQL280" s="34"/>
      <c r="BQM280" s="34"/>
      <c r="BQN280" s="34"/>
      <c r="BQO280" s="34"/>
      <c r="BQP280" s="34"/>
      <c r="BQQ280" s="34"/>
      <c r="BQR280" s="34"/>
      <c r="BQS280" s="34"/>
      <c r="BQT280" s="34"/>
      <c r="BQU280" s="34"/>
      <c r="BQV280" s="34"/>
      <c r="BQW280" s="34"/>
      <c r="BQX280" s="34"/>
      <c r="BQY280" s="34"/>
      <c r="BQZ280" s="34"/>
      <c r="BRA280" s="34"/>
      <c r="BRB280" s="34"/>
      <c r="BRC280" s="34"/>
      <c r="BRD280" s="34"/>
      <c r="BRE280" s="34"/>
      <c r="BRF280" s="34"/>
      <c r="BRG280" s="34"/>
      <c r="BRH280" s="34"/>
      <c r="BRI280" s="34"/>
      <c r="BRJ280" s="34"/>
      <c r="BRK280" s="34"/>
      <c r="BRL280" s="34"/>
      <c r="BRM280" s="34"/>
      <c r="BRN280" s="34"/>
      <c r="BRO280" s="34"/>
      <c r="BRP280" s="34"/>
      <c r="BRQ280" s="34"/>
      <c r="BRR280" s="34"/>
      <c r="BRS280" s="34"/>
      <c r="BRT280" s="34"/>
      <c r="BRU280" s="34"/>
      <c r="BRV280" s="34"/>
      <c r="BRW280" s="34"/>
      <c r="BRX280" s="34"/>
      <c r="BRY280" s="34"/>
      <c r="BRZ280" s="34"/>
      <c r="BSA280" s="34"/>
      <c r="BSB280" s="34"/>
      <c r="BSC280" s="34"/>
      <c r="BSD280" s="34"/>
      <c r="BSE280" s="34"/>
      <c r="BSF280" s="34"/>
      <c r="BSG280" s="34"/>
      <c r="BSH280" s="34"/>
      <c r="BSI280" s="34"/>
      <c r="BSJ280" s="34"/>
      <c r="BSK280" s="34"/>
      <c r="BSL280" s="34"/>
      <c r="BSM280" s="34"/>
      <c r="BSN280" s="34"/>
      <c r="BSO280" s="34"/>
      <c r="BSP280" s="34"/>
      <c r="BSQ280" s="34"/>
      <c r="BSR280" s="34"/>
      <c r="BSS280" s="34"/>
      <c r="BST280" s="34"/>
      <c r="BSU280" s="34"/>
      <c r="BSV280" s="34"/>
      <c r="BSW280" s="34"/>
      <c r="BSX280" s="34"/>
      <c r="BSY280" s="34"/>
      <c r="BSZ280" s="34"/>
      <c r="BTA280" s="34"/>
      <c r="BTB280" s="34"/>
      <c r="BTC280" s="34"/>
      <c r="BTD280" s="34"/>
      <c r="BTE280" s="34"/>
      <c r="BTF280" s="34"/>
      <c r="BTG280" s="34"/>
      <c r="BTH280" s="34"/>
      <c r="BTI280" s="34"/>
      <c r="BTJ280" s="34"/>
      <c r="BTK280" s="34"/>
      <c r="BTL280" s="34"/>
      <c r="BTM280" s="34"/>
      <c r="BTN280" s="34"/>
      <c r="BTO280" s="34"/>
      <c r="BTP280" s="34"/>
      <c r="BTQ280" s="34"/>
      <c r="BTR280" s="34"/>
      <c r="BTS280" s="34"/>
      <c r="BTT280" s="34"/>
      <c r="BTU280" s="34"/>
      <c r="BTV280" s="34"/>
      <c r="BTW280" s="34"/>
      <c r="BTX280" s="34"/>
      <c r="BTY280" s="34"/>
      <c r="BTZ280" s="34"/>
      <c r="BUA280" s="34"/>
      <c r="BUB280" s="34"/>
      <c r="BUC280" s="34"/>
      <c r="BUD280" s="34"/>
      <c r="BUE280" s="34"/>
      <c r="BUF280" s="34"/>
      <c r="BUG280" s="34"/>
      <c r="BUH280" s="34"/>
      <c r="BUI280" s="34"/>
      <c r="BUJ280" s="34"/>
      <c r="BUK280" s="34"/>
      <c r="BUL280" s="34"/>
      <c r="BUM280" s="34"/>
      <c r="BUN280" s="34"/>
      <c r="BUO280" s="34"/>
      <c r="BUP280" s="34"/>
      <c r="BUQ280" s="34"/>
      <c r="BUR280" s="34"/>
      <c r="BUS280" s="34"/>
      <c r="BUT280" s="34"/>
      <c r="BUU280" s="34"/>
      <c r="BUV280" s="34"/>
      <c r="BUW280" s="34"/>
      <c r="BUX280" s="34"/>
      <c r="BUY280" s="34"/>
      <c r="BUZ280" s="34"/>
      <c r="BVA280" s="34"/>
      <c r="BVB280" s="34"/>
      <c r="BVC280" s="34"/>
      <c r="BVD280" s="34"/>
      <c r="BVE280" s="34"/>
      <c r="BVF280" s="34"/>
      <c r="BVG280" s="34"/>
      <c r="BVH280" s="34"/>
      <c r="BVI280" s="34"/>
      <c r="BVJ280" s="34"/>
      <c r="BVK280" s="34"/>
      <c r="BVL280" s="34"/>
      <c r="BVM280" s="34"/>
      <c r="BVN280" s="34"/>
      <c r="BVO280" s="34"/>
      <c r="BVP280" s="34"/>
      <c r="BVQ280" s="34"/>
      <c r="BVR280" s="34"/>
      <c r="BVS280" s="34"/>
      <c r="BVT280" s="34"/>
      <c r="BVU280" s="34"/>
      <c r="BVV280" s="34"/>
      <c r="BVW280" s="34"/>
      <c r="BVX280" s="34"/>
      <c r="BVY280" s="34"/>
      <c r="BVZ280" s="34"/>
      <c r="BWA280" s="34"/>
      <c r="BWB280" s="34"/>
      <c r="BWC280" s="34"/>
      <c r="BWD280" s="34"/>
      <c r="BWE280" s="34"/>
      <c r="BWF280" s="34"/>
      <c r="BWG280" s="34"/>
      <c r="BWH280" s="34"/>
      <c r="BWI280" s="34"/>
      <c r="BWJ280" s="34"/>
      <c r="BWK280" s="34"/>
      <c r="BWL280" s="34"/>
      <c r="BWM280" s="34"/>
      <c r="BWN280" s="34"/>
      <c r="BWO280" s="34"/>
      <c r="BWP280" s="34"/>
      <c r="BWQ280" s="34"/>
      <c r="BWR280" s="34"/>
      <c r="BWS280" s="34"/>
      <c r="BWT280" s="34"/>
      <c r="BWU280" s="34"/>
      <c r="BWV280" s="34"/>
      <c r="BWW280" s="34"/>
      <c r="BWX280" s="34"/>
      <c r="BWY280" s="34"/>
      <c r="BWZ280" s="34"/>
      <c r="BXA280" s="34"/>
      <c r="BXB280" s="34"/>
      <c r="BXC280" s="34"/>
      <c r="BXD280" s="34"/>
      <c r="BXE280" s="34"/>
      <c r="BXF280" s="34"/>
      <c r="BXG280" s="34"/>
      <c r="BXH280" s="34"/>
      <c r="BXI280" s="34"/>
      <c r="BXJ280" s="34"/>
      <c r="BXK280" s="34"/>
      <c r="BXL280" s="34"/>
      <c r="BXM280" s="34"/>
      <c r="BXN280" s="34"/>
      <c r="BXO280" s="34"/>
      <c r="BXP280" s="34"/>
      <c r="BXQ280" s="34"/>
      <c r="BXR280" s="34"/>
      <c r="BXS280" s="34"/>
      <c r="BXT280" s="34"/>
      <c r="BXU280" s="34"/>
      <c r="BXV280" s="34"/>
      <c r="BXW280" s="34"/>
      <c r="BXX280" s="34"/>
      <c r="BXY280" s="34"/>
      <c r="BXZ280" s="34"/>
      <c r="BYA280" s="34"/>
      <c r="BYB280" s="34"/>
      <c r="BYC280" s="34"/>
      <c r="BYD280" s="34"/>
      <c r="BYE280" s="34"/>
      <c r="BYF280" s="34"/>
      <c r="BYG280" s="34"/>
      <c r="BYH280" s="34"/>
      <c r="BYI280" s="34"/>
      <c r="BYJ280" s="34"/>
      <c r="BYK280" s="34"/>
      <c r="BYL280" s="34"/>
      <c r="BYM280" s="34"/>
      <c r="BYN280" s="34"/>
      <c r="BYO280" s="34"/>
      <c r="BYP280" s="34"/>
      <c r="BYQ280" s="34"/>
      <c r="BYR280" s="34"/>
      <c r="BYS280" s="34"/>
      <c r="BYT280" s="34"/>
      <c r="BYU280" s="34"/>
      <c r="BYV280" s="34"/>
      <c r="BYW280" s="34"/>
      <c r="BYX280" s="34"/>
      <c r="BYY280" s="34"/>
      <c r="BYZ280" s="34"/>
      <c r="BZA280" s="34"/>
      <c r="BZB280" s="34"/>
      <c r="BZC280" s="34"/>
      <c r="BZD280" s="34"/>
      <c r="BZE280" s="34"/>
      <c r="BZF280" s="34"/>
      <c r="BZG280" s="34"/>
      <c r="BZH280" s="34"/>
      <c r="BZI280" s="34"/>
      <c r="BZJ280" s="34"/>
      <c r="BZK280" s="34"/>
      <c r="BZL280" s="34"/>
      <c r="BZM280" s="34"/>
      <c r="BZN280" s="34"/>
      <c r="BZO280" s="34"/>
      <c r="BZP280" s="34"/>
      <c r="BZQ280" s="34"/>
      <c r="BZR280" s="34"/>
      <c r="BZS280" s="34"/>
      <c r="BZT280" s="34"/>
      <c r="BZU280" s="34"/>
      <c r="BZV280" s="34"/>
      <c r="BZW280" s="34"/>
      <c r="BZX280" s="34"/>
      <c r="BZY280" s="34"/>
      <c r="BZZ280" s="34"/>
      <c r="CAA280" s="34"/>
      <c r="CAB280" s="34"/>
      <c r="CAC280" s="34"/>
      <c r="CAD280" s="34"/>
      <c r="CAE280" s="34"/>
      <c r="CAF280" s="34"/>
      <c r="CAG280" s="34"/>
      <c r="CAH280" s="34"/>
      <c r="CAI280" s="34"/>
      <c r="CAJ280" s="34"/>
      <c r="CAK280" s="34"/>
      <c r="CAL280" s="34"/>
      <c r="CAM280" s="34"/>
      <c r="CAN280" s="34"/>
      <c r="CAO280" s="34"/>
      <c r="CAP280" s="34"/>
      <c r="CAQ280" s="34"/>
      <c r="CAR280" s="34"/>
      <c r="CAS280" s="34"/>
      <c r="CAT280" s="34"/>
      <c r="CAU280" s="34"/>
      <c r="CAV280" s="34"/>
      <c r="CAW280" s="34"/>
      <c r="CAX280" s="34"/>
      <c r="CAY280" s="34"/>
      <c r="CAZ280" s="34"/>
      <c r="CBA280" s="34"/>
      <c r="CBB280" s="34"/>
      <c r="CBC280" s="34"/>
      <c r="CBD280" s="34"/>
      <c r="CBE280" s="34"/>
      <c r="CBF280" s="34"/>
      <c r="CBG280" s="34"/>
      <c r="CBH280" s="34"/>
      <c r="CBI280" s="34"/>
      <c r="CBJ280" s="34"/>
      <c r="CBK280" s="34"/>
      <c r="CBL280" s="34"/>
      <c r="CBM280" s="34"/>
      <c r="CBN280" s="34"/>
      <c r="CBO280" s="34"/>
      <c r="CBP280" s="34"/>
      <c r="CBQ280" s="34"/>
      <c r="CBR280" s="34"/>
      <c r="CBS280" s="34"/>
      <c r="CBT280" s="34"/>
      <c r="CBU280" s="34"/>
      <c r="CBV280" s="34"/>
      <c r="CBW280" s="34"/>
      <c r="CBX280" s="34"/>
      <c r="CBY280" s="34"/>
      <c r="CBZ280" s="34"/>
      <c r="CCA280" s="34"/>
      <c r="CCB280" s="34"/>
      <c r="CCC280" s="34"/>
      <c r="CCD280" s="34"/>
      <c r="CCE280" s="34"/>
      <c r="CCF280" s="34"/>
      <c r="CCG280" s="34"/>
      <c r="CCH280" s="34"/>
      <c r="CCI280" s="34"/>
      <c r="CCJ280" s="34"/>
      <c r="CCK280" s="34"/>
      <c r="CCL280" s="34"/>
      <c r="CCM280" s="34"/>
      <c r="CCN280" s="34"/>
      <c r="CCO280" s="34"/>
      <c r="CCP280" s="34"/>
      <c r="CCQ280" s="34"/>
      <c r="CCR280" s="34"/>
      <c r="CCS280" s="34"/>
      <c r="CCT280" s="34"/>
      <c r="CCU280" s="34"/>
      <c r="CCV280" s="34"/>
      <c r="CCW280" s="34"/>
      <c r="CCX280" s="34"/>
      <c r="CCY280" s="34"/>
      <c r="CCZ280" s="34"/>
      <c r="CDA280" s="34"/>
      <c r="CDB280" s="34"/>
      <c r="CDC280" s="34"/>
      <c r="CDD280" s="34"/>
      <c r="CDE280" s="34"/>
      <c r="CDF280" s="34"/>
      <c r="CDG280" s="34"/>
      <c r="CDH280" s="34"/>
      <c r="CDI280" s="34"/>
      <c r="CDJ280" s="34"/>
      <c r="CDK280" s="34"/>
      <c r="CDL280" s="34"/>
      <c r="CDM280" s="34"/>
      <c r="CDN280" s="34"/>
      <c r="CDO280" s="34"/>
      <c r="CDP280" s="34"/>
      <c r="CDQ280" s="34"/>
      <c r="CDR280" s="34"/>
      <c r="CDS280" s="34"/>
      <c r="CDT280" s="34"/>
      <c r="CDU280" s="34"/>
      <c r="CDV280" s="34"/>
      <c r="CDW280" s="34"/>
      <c r="CDX280" s="34"/>
      <c r="CDY280" s="34"/>
      <c r="CDZ280" s="34"/>
      <c r="CEA280" s="34"/>
      <c r="CEB280" s="34"/>
      <c r="CEC280" s="34"/>
      <c r="CED280" s="34"/>
      <c r="CEE280" s="34"/>
      <c r="CEF280" s="34"/>
      <c r="CEG280" s="34"/>
      <c r="CEH280" s="34"/>
      <c r="CEI280" s="34"/>
      <c r="CEJ280" s="34"/>
      <c r="CEK280" s="34"/>
      <c r="CEL280" s="34"/>
      <c r="CEM280" s="34"/>
      <c r="CEN280" s="34"/>
      <c r="CEO280" s="34"/>
      <c r="CEP280" s="34"/>
      <c r="CEQ280" s="34"/>
      <c r="CER280" s="34"/>
      <c r="CES280" s="34"/>
      <c r="CET280" s="34"/>
      <c r="CEU280" s="34"/>
      <c r="CEV280" s="34"/>
      <c r="CEW280" s="34"/>
      <c r="CEX280" s="34"/>
      <c r="CEY280" s="34"/>
      <c r="CEZ280" s="34"/>
      <c r="CFA280" s="34"/>
      <c r="CFB280" s="34"/>
      <c r="CFC280" s="34"/>
      <c r="CFD280" s="34"/>
      <c r="CFE280" s="34"/>
      <c r="CFF280" s="34"/>
      <c r="CFG280" s="34"/>
      <c r="CFH280" s="34"/>
      <c r="CFI280" s="34"/>
      <c r="CFJ280" s="34"/>
      <c r="CFK280" s="34"/>
      <c r="CFL280" s="34"/>
      <c r="CFM280" s="34"/>
      <c r="CFN280" s="34"/>
      <c r="CFO280" s="34"/>
      <c r="CFP280" s="34"/>
      <c r="CFQ280" s="34"/>
      <c r="CFR280" s="34"/>
      <c r="CFS280" s="34"/>
      <c r="CFT280" s="34"/>
      <c r="CFU280" s="34"/>
      <c r="CFV280" s="34"/>
      <c r="CFW280" s="34"/>
      <c r="CFX280" s="34"/>
      <c r="CFY280" s="34"/>
      <c r="CFZ280" s="34"/>
      <c r="CGA280" s="34"/>
      <c r="CGB280" s="34"/>
      <c r="CGC280" s="34"/>
      <c r="CGD280" s="34"/>
      <c r="CGE280" s="34"/>
      <c r="CGF280" s="34"/>
      <c r="CGG280" s="34"/>
      <c r="CGH280" s="34"/>
      <c r="CGI280" s="34"/>
      <c r="CGJ280" s="34"/>
      <c r="CGK280" s="34"/>
      <c r="CGL280" s="34"/>
      <c r="CGM280" s="34"/>
      <c r="CGN280" s="34"/>
      <c r="CGO280" s="34"/>
      <c r="CGP280" s="34"/>
      <c r="CGQ280" s="34"/>
      <c r="CGR280" s="34"/>
      <c r="CGS280" s="34"/>
      <c r="CGT280" s="34"/>
      <c r="CGU280" s="34"/>
      <c r="CGV280" s="34"/>
      <c r="CGW280" s="34"/>
      <c r="CGX280" s="34"/>
      <c r="CGY280" s="34"/>
      <c r="CGZ280" s="34"/>
      <c r="CHA280" s="34"/>
      <c r="CHB280" s="34"/>
      <c r="CHC280" s="34"/>
      <c r="CHD280" s="34"/>
      <c r="CHE280" s="34"/>
      <c r="CHF280" s="34"/>
      <c r="CHG280" s="34"/>
      <c r="CHH280" s="34"/>
      <c r="CHI280" s="34"/>
      <c r="CHJ280" s="34"/>
      <c r="CHK280" s="34"/>
      <c r="CHL280" s="34"/>
      <c r="CHM280" s="34"/>
      <c r="CHN280" s="34"/>
      <c r="CHO280" s="34"/>
      <c r="CHP280" s="34"/>
      <c r="CHQ280" s="34"/>
      <c r="CHR280" s="34"/>
      <c r="CHS280" s="34"/>
      <c r="CHT280" s="34"/>
      <c r="CHU280" s="34"/>
      <c r="CHV280" s="34"/>
      <c r="CHW280" s="34"/>
      <c r="CHX280" s="34"/>
      <c r="CHY280" s="34"/>
      <c r="CHZ280" s="34"/>
      <c r="CIA280" s="34"/>
      <c r="CIB280" s="34"/>
      <c r="CIC280" s="34"/>
      <c r="CID280" s="34"/>
      <c r="CIE280" s="34"/>
      <c r="CIF280" s="34"/>
      <c r="CIG280" s="34"/>
      <c r="CIH280" s="34"/>
      <c r="CII280" s="34"/>
      <c r="CIJ280" s="34"/>
      <c r="CIK280" s="34"/>
      <c r="CIL280" s="34"/>
      <c r="CIM280" s="34"/>
      <c r="CIN280" s="34"/>
      <c r="CIO280" s="34"/>
      <c r="CIP280" s="34"/>
      <c r="CIQ280" s="34"/>
      <c r="CIR280" s="34"/>
      <c r="CIS280" s="34"/>
      <c r="CIT280" s="34"/>
      <c r="CIU280" s="34"/>
      <c r="CIV280" s="34"/>
      <c r="CIW280" s="34"/>
      <c r="CIX280" s="34"/>
      <c r="CIY280" s="34"/>
      <c r="CIZ280" s="34"/>
      <c r="CJA280" s="34"/>
      <c r="CJB280" s="34"/>
      <c r="CJC280" s="34"/>
      <c r="CJD280" s="34"/>
      <c r="CJE280" s="34"/>
      <c r="CJF280" s="34"/>
      <c r="CJG280" s="34"/>
      <c r="CJH280" s="34"/>
      <c r="CJI280" s="34"/>
      <c r="CJJ280" s="34"/>
      <c r="CJK280" s="34"/>
      <c r="CJL280" s="34"/>
      <c r="CJM280" s="34"/>
      <c r="CJN280" s="34"/>
      <c r="CJO280" s="34"/>
      <c r="CJP280" s="34"/>
      <c r="CJQ280" s="34"/>
      <c r="CJR280" s="34"/>
      <c r="CJS280" s="34"/>
      <c r="CJT280" s="34"/>
      <c r="CJU280" s="34"/>
      <c r="CJV280" s="34"/>
      <c r="CJW280" s="34"/>
      <c r="CJX280" s="34"/>
      <c r="CJY280" s="34"/>
      <c r="CJZ280" s="34"/>
      <c r="CKA280" s="34"/>
      <c r="CKB280" s="34"/>
      <c r="CKC280" s="34"/>
      <c r="CKD280" s="34"/>
      <c r="CKE280" s="34"/>
      <c r="CKF280" s="34"/>
      <c r="CKG280" s="34"/>
      <c r="CKH280" s="34"/>
      <c r="CKI280" s="34"/>
      <c r="CKJ280" s="34"/>
      <c r="CKK280" s="34"/>
      <c r="CKL280" s="34"/>
      <c r="CKM280" s="34"/>
      <c r="CKN280" s="34"/>
      <c r="CKO280" s="34"/>
      <c r="CKP280" s="34"/>
      <c r="CKQ280" s="34"/>
      <c r="CKR280" s="34"/>
      <c r="CKS280" s="34"/>
      <c r="CKT280" s="34"/>
      <c r="CKU280" s="34"/>
      <c r="CKV280" s="34"/>
      <c r="CKW280" s="34"/>
      <c r="CKX280" s="34"/>
      <c r="CKY280" s="34"/>
      <c r="CKZ280" s="34"/>
      <c r="CLA280" s="34"/>
      <c r="CLB280" s="34"/>
      <c r="CLC280" s="34"/>
      <c r="CLD280" s="34"/>
      <c r="CLE280" s="34"/>
      <c r="CLF280" s="34"/>
      <c r="CLG280" s="34"/>
      <c r="CLH280" s="34"/>
      <c r="CLI280" s="34"/>
      <c r="CLJ280" s="34"/>
      <c r="CLK280" s="34"/>
      <c r="CLL280" s="34"/>
      <c r="CLM280" s="34"/>
      <c r="CLN280" s="34"/>
      <c r="CLO280" s="34"/>
      <c r="CLP280" s="34"/>
      <c r="CLQ280" s="34"/>
      <c r="CLR280" s="34"/>
      <c r="CLS280" s="34"/>
      <c r="CLT280" s="34"/>
      <c r="CLU280" s="34"/>
      <c r="CLV280" s="34"/>
      <c r="CLW280" s="34"/>
      <c r="CLX280" s="34"/>
      <c r="CLY280" s="34"/>
      <c r="CLZ280" s="34"/>
      <c r="CMA280" s="34"/>
      <c r="CMB280" s="34"/>
      <c r="CMC280" s="34"/>
      <c r="CMD280" s="34"/>
      <c r="CME280" s="34"/>
      <c r="CMF280" s="34"/>
      <c r="CMG280" s="34"/>
      <c r="CMH280" s="34"/>
      <c r="CMI280" s="34"/>
      <c r="CMJ280" s="34"/>
      <c r="CMK280" s="34"/>
      <c r="CML280" s="34"/>
      <c r="CMM280" s="34"/>
      <c r="CMN280" s="34"/>
      <c r="CMO280" s="34"/>
      <c r="CMP280" s="34"/>
      <c r="CMQ280" s="34"/>
      <c r="CMR280" s="34"/>
      <c r="CMS280" s="34"/>
      <c r="CMT280" s="34"/>
      <c r="CMU280" s="34"/>
      <c r="CMV280" s="34"/>
      <c r="CMW280" s="34"/>
      <c r="CMX280" s="34"/>
      <c r="CMY280" s="34"/>
      <c r="CMZ280" s="34"/>
      <c r="CNA280" s="34"/>
      <c r="CNB280" s="34"/>
      <c r="CNC280" s="34"/>
      <c r="CND280" s="34"/>
      <c r="CNE280" s="34"/>
      <c r="CNF280" s="34"/>
      <c r="CNG280" s="34"/>
      <c r="CNH280" s="34"/>
      <c r="CNI280" s="34"/>
      <c r="CNJ280" s="34"/>
      <c r="CNK280" s="34"/>
      <c r="CNL280" s="34"/>
      <c r="CNM280" s="34"/>
      <c r="CNN280" s="34"/>
      <c r="CNO280" s="34"/>
      <c r="CNP280" s="34"/>
      <c r="CNQ280" s="34"/>
      <c r="CNR280" s="34"/>
      <c r="CNS280" s="34"/>
      <c r="CNT280" s="34"/>
      <c r="CNU280" s="34"/>
      <c r="CNV280" s="34"/>
      <c r="CNW280" s="34"/>
      <c r="CNX280" s="34"/>
      <c r="CNY280" s="34"/>
      <c r="CNZ280" s="34"/>
      <c r="COA280" s="34"/>
      <c r="COB280" s="34"/>
      <c r="COC280" s="34"/>
      <c r="COD280" s="34"/>
      <c r="COE280" s="34"/>
      <c r="COF280" s="34"/>
      <c r="COG280" s="34"/>
      <c r="COH280" s="34"/>
      <c r="COI280" s="34"/>
      <c r="COJ280" s="34"/>
      <c r="COK280" s="34"/>
      <c r="COL280" s="34"/>
      <c r="COM280" s="34"/>
      <c r="CON280" s="34"/>
      <c r="COO280" s="34"/>
      <c r="COP280" s="34"/>
      <c r="COQ280" s="34"/>
      <c r="COR280" s="34"/>
      <c r="COS280" s="34"/>
      <c r="COT280" s="34"/>
      <c r="COU280" s="34"/>
      <c r="COV280" s="34"/>
      <c r="COW280" s="34"/>
      <c r="COX280" s="34"/>
      <c r="COY280" s="34"/>
      <c r="COZ280" s="34"/>
      <c r="CPA280" s="34"/>
      <c r="CPB280" s="34"/>
      <c r="CPC280" s="34"/>
      <c r="CPD280" s="34"/>
      <c r="CPE280" s="34"/>
      <c r="CPF280" s="34"/>
      <c r="CPG280" s="34"/>
      <c r="CPH280" s="34"/>
      <c r="CPI280" s="34"/>
      <c r="CPJ280" s="34"/>
      <c r="CPK280" s="34"/>
      <c r="CPL280" s="34"/>
      <c r="CPM280" s="34"/>
      <c r="CPN280" s="34"/>
      <c r="CPO280" s="34"/>
      <c r="CPP280" s="34"/>
      <c r="CPQ280" s="34"/>
      <c r="CPR280" s="34"/>
      <c r="CPS280" s="34"/>
      <c r="CPT280" s="34"/>
      <c r="CPU280" s="34"/>
      <c r="CPV280" s="34"/>
      <c r="CPW280" s="34"/>
      <c r="CPX280" s="34"/>
      <c r="CPY280" s="34"/>
      <c r="CPZ280" s="34"/>
      <c r="CQA280" s="34"/>
      <c r="CQB280" s="34"/>
      <c r="CQC280" s="34"/>
      <c r="CQD280" s="34"/>
      <c r="CQE280" s="34"/>
      <c r="CQF280" s="34"/>
      <c r="CQG280" s="34"/>
      <c r="CQH280" s="34"/>
      <c r="CQI280" s="34"/>
      <c r="CQJ280" s="34"/>
      <c r="CQK280" s="34"/>
      <c r="CQL280" s="34"/>
      <c r="CQM280" s="34"/>
      <c r="CQN280" s="34"/>
      <c r="CQO280" s="34"/>
      <c r="CQP280" s="34"/>
      <c r="CQQ280" s="34"/>
      <c r="CQR280" s="34"/>
      <c r="CQS280" s="34"/>
      <c r="CQT280" s="34"/>
      <c r="CQU280" s="34"/>
      <c r="CQV280" s="34"/>
      <c r="CQW280" s="34"/>
      <c r="CQX280" s="34"/>
      <c r="CQY280" s="34"/>
      <c r="CQZ280" s="34"/>
      <c r="CRA280" s="34"/>
      <c r="CRB280" s="34"/>
      <c r="CRC280" s="34"/>
      <c r="CRD280" s="34"/>
      <c r="CRE280" s="34"/>
      <c r="CRF280" s="34"/>
      <c r="CRG280" s="34"/>
      <c r="CRH280" s="34"/>
      <c r="CRI280" s="34"/>
      <c r="CRJ280" s="34"/>
      <c r="CRK280" s="34"/>
      <c r="CRL280" s="34"/>
      <c r="CRM280" s="34"/>
      <c r="CRN280" s="34"/>
      <c r="CRO280" s="34"/>
      <c r="CRP280" s="34"/>
      <c r="CRQ280" s="34"/>
      <c r="CRR280" s="34"/>
      <c r="CRS280" s="34"/>
      <c r="CRT280" s="34"/>
      <c r="CRU280" s="34"/>
      <c r="CRV280" s="34"/>
      <c r="CRW280" s="34"/>
      <c r="CRX280" s="34"/>
      <c r="CRY280" s="34"/>
      <c r="CRZ280" s="34"/>
      <c r="CSA280" s="34"/>
      <c r="CSB280" s="34"/>
      <c r="CSC280" s="34"/>
      <c r="CSD280" s="34"/>
      <c r="CSE280" s="34"/>
      <c r="CSF280" s="34"/>
      <c r="CSG280" s="34"/>
      <c r="CSH280" s="34"/>
      <c r="CSI280" s="34"/>
      <c r="CSJ280" s="34"/>
      <c r="CSK280" s="34"/>
      <c r="CSL280" s="34"/>
      <c r="CSM280" s="34"/>
      <c r="CSN280" s="34"/>
      <c r="CSO280" s="34"/>
      <c r="CSP280" s="34"/>
      <c r="CSQ280" s="34"/>
      <c r="CSR280" s="34"/>
      <c r="CSS280" s="34"/>
      <c r="CST280" s="34"/>
      <c r="CSU280" s="34"/>
      <c r="CSV280" s="34"/>
      <c r="CSW280" s="34"/>
      <c r="CSX280" s="34"/>
      <c r="CSY280" s="34"/>
      <c r="CSZ280" s="34"/>
      <c r="CTA280" s="34"/>
      <c r="CTB280" s="34"/>
      <c r="CTC280" s="34"/>
      <c r="CTD280" s="34"/>
      <c r="CTE280" s="34"/>
      <c r="CTF280" s="34"/>
      <c r="CTG280" s="34"/>
      <c r="CTH280" s="34"/>
      <c r="CTI280" s="34"/>
      <c r="CTJ280" s="34"/>
      <c r="CTK280" s="34"/>
      <c r="CTL280" s="34"/>
      <c r="CTM280" s="34"/>
      <c r="CTN280" s="34"/>
      <c r="CTO280" s="34"/>
      <c r="CTP280" s="34"/>
      <c r="CTQ280" s="34"/>
      <c r="CTR280" s="34"/>
      <c r="CTS280" s="34"/>
      <c r="CTT280" s="34"/>
      <c r="CTU280" s="34"/>
      <c r="CTV280" s="34"/>
      <c r="CTW280" s="34"/>
      <c r="CTX280" s="34"/>
      <c r="CTY280" s="34"/>
      <c r="CTZ280" s="34"/>
      <c r="CUA280" s="34"/>
      <c r="CUB280" s="34"/>
      <c r="CUC280" s="34"/>
      <c r="CUD280" s="34"/>
      <c r="CUE280" s="34"/>
      <c r="CUF280" s="34"/>
      <c r="CUG280" s="34"/>
      <c r="CUH280" s="34"/>
      <c r="CUI280" s="34"/>
      <c r="CUJ280" s="34"/>
      <c r="CUK280" s="34"/>
      <c r="CUL280" s="34"/>
      <c r="CUM280" s="34"/>
      <c r="CUN280" s="34"/>
      <c r="CUO280" s="34"/>
      <c r="CUP280" s="34"/>
      <c r="CUQ280" s="34"/>
      <c r="CUR280" s="34"/>
      <c r="CUS280" s="34"/>
      <c r="CUT280" s="34"/>
      <c r="CUU280" s="34"/>
      <c r="CUV280" s="34"/>
      <c r="CUW280" s="34"/>
      <c r="CUX280" s="34"/>
      <c r="CUY280" s="34"/>
      <c r="CUZ280" s="34"/>
      <c r="CVA280" s="34"/>
      <c r="CVB280" s="34"/>
      <c r="CVC280" s="34"/>
      <c r="CVD280" s="34"/>
      <c r="CVE280" s="34"/>
      <c r="CVF280" s="34"/>
      <c r="CVG280" s="34"/>
      <c r="CVH280" s="34"/>
      <c r="CVI280" s="34"/>
      <c r="CVJ280" s="34"/>
      <c r="CVK280" s="34"/>
      <c r="CVL280" s="34"/>
      <c r="CVM280" s="34"/>
      <c r="CVN280" s="34"/>
      <c r="CVO280" s="34"/>
      <c r="CVP280" s="34"/>
      <c r="CVQ280" s="34"/>
      <c r="CVR280" s="34"/>
      <c r="CVS280" s="34"/>
      <c r="CVT280" s="34"/>
      <c r="CVU280" s="34"/>
      <c r="CVV280" s="34"/>
      <c r="CVW280" s="34"/>
      <c r="CVX280" s="34"/>
      <c r="CVY280" s="34"/>
      <c r="CVZ280" s="34"/>
      <c r="CWA280" s="34"/>
      <c r="CWB280" s="34"/>
      <c r="CWC280" s="34"/>
      <c r="CWD280" s="34"/>
      <c r="CWE280" s="34"/>
      <c r="CWF280" s="34"/>
      <c r="CWG280" s="34"/>
      <c r="CWH280" s="34"/>
      <c r="CWI280" s="34"/>
      <c r="CWJ280" s="34"/>
      <c r="CWK280" s="34"/>
      <c r="CWL280" s="34"/>
      <c r="CWM280" s="34"/>
      <c r="CWN280" s="34"/>
      <c r="CWO280" s="34"/>
      <c r="CWP280" s="34"/>
      <c r="CWQ280" s="34"/>
      <c r="CWR280" s="34"/>
      <c r="CWS280" s="34"/>
      <c r="CWT280" s="34"/>
      <c r="CWU280" s="34"/>
      <c r="CWV280" s="34"/>
      <c r="CWW280" s="34"/>
      <c r="CWX280" s="34"/>
      <c r="CWY280" s="34"/>
      <c r="CWZ280" s="34"/>
      <c r="CXA280" s="34"/>
      <c r="CXB280" s="34"/>
      <c r="CXC280" s="34"/>
      <c r="CXD280" s="34"/>
      <c r="CXE280" s="34"/>
      <c r="CXF280" s="34"/>
      <c r="CXG280" s="34"/>
      <c r="CXH280" s="34"/>
      <c r="CXI280" s="34"/>
      <c r="CXJ280" s="34"/>
      <c r="CXK280" s="34"/>
      <c r="CXL280" s="34"/>
      <c r="CXM280" s="34"/>
      <c r="CXN280" s="34"/>
      <c r="CXO280" s="34"/>
      <c r="CXP280" s="34"/>
      <c r="CXQ280" s="34"/>
      <c r="CXR280" s="34"/>
      <c r="CXS280" s="34"/>
      <c r="CXT280" s="34"/>
      <c r="CXU280" s="34"/>
      <c r="CXV280" s="34"/>
      <c r="CXW280" s="34"/>
      <c r="CXX280" s="34"/>
      <c r="CXY280" s="34"/>
      <c r="CXZ280" s="34"/>
      <c r="CYA280" s="34"/>
      <c r="CYB280" s="34"/>
      <c r="CYC280" s="34"/>
      <c r="CYD280" s="34"/>
      <c r="CYE280" s="34"/>
      <c r="CYF280" s="34"/>
      <c r="CYG280" s="34"/>
      <c r="CYH280" s="34"/>
      <c r="CYI280" s="34"/>
      <c r="CYJ280" s="34"/>
      <c r="CYK280" s="34"/>
      <c r="CYL280" s="34"/>
      <c r="CYM280" s="34"/>
      <c r="CYN280" s="34"/>
      <c r="CYO280" s="34"/>
      <c r="CYP280" s="34"/>
      <c r="CYQ280" s="34"/>
      <c r="CYR280" s="34"/>
      <c r="CYS280" s="34"/>
      <c r="CYT280" s="34"/>
      <c r="CYU280" s="34"/>
      <c r="CYV280" s="34"/>
      <c r="CYW280" s="34"/>
      <c r="CYX280" s="34"/>
      <c r="CYY280" s="34"/>
      <c r="CYZ280" s="34"/>
      <c r="CZA280" s="34"/>
      <c r="CZB280" s="34"/>
      <c r="CZC280" s="34"/>
      <c r="CZD280" s="34"/>
      <c r="CZE280" s="34"/>
      <c r="CZF280" s="34"/>
      <c r="CZG280" s="34"/>
      <c r="CZH280" s="34"/>
      <c r="CZI280" s="34"/>
      <c r="CZJ280" s="34"/>
      <c r="CZK280" s="34"/>
      <c r="CZL280" s="34"/>
      <c r="CZM280" s="34"/>
      <c r="CZN280" s="34"/>
      <c r="CZO280" s="34"/>
      <c r="CZP280" s="34"/>
      <c r="CZQ280" s="34"/>
      <c r="CZR280" s="34"/>
      <c r="CZS280" s="34"/>
      <c r="CZT280" s="34"/>
      <c r="CZU280" s="34"/>
      <c r="CZV280" s="34"/>
      <c r="CZW280" s="34"/>
      <c r="CZX280" s="34"/>
      <c r="CZY280" s="34"/>
      <c r="CZZ280" s="34"/>
      <c r="DAA280" s="34"/>
      <c r="DAB280" s="34"/>
      <c r="DAC280" s="34"/>
      <c r="DAD280" s="34"/>
      <c r="DAE280" s="34"/>
      <c r="DAF280" s="34"/>
      <c r="DAG280" s="34"/>
      <c r="DAH280" s="34"/>
      <c r="DAI280" s="34"/>
      <c r="DAJ280" s="34"/>
      <c r="DAK280" s="34"/>
      <c r="DAL280" s="34"/>
      <c r="DAM280" s="34"/>
      <c r="DAN280" s="34"/>
      <c r="DAO280" s="34"/>
      <c r="DAP280" s="34"/>
      <c r="DAQ280" s="34"/>
      <c r="DAR280" s="34"/>
      <c r="DAS280" s="34"/>
      <c r="DAT280" s="34"/>
      <c r="DAU280" s="34"/>
      <c r="DAV280" s="34"/>
      <c r="DAW280" s="34"/>
      <c r="DAX280" s="34"/>
      <c r="DAY280" s="34"/>
      <c r="DAZ280" s="34"/>
      <c r="DBA280" s="34"/>
      <c r="DBB280" s="34"/>
      <c r="DBC280" s="34"/>
      <c r="DBD280" s="34"/>
      <c r="DBE280" s="34"/>
      <c r="DBF280" s="34"/>
      <c r="DBG280" s="34"/>
      <c r="DBH280" s="34"/>
      <c r="DBI280" s="34"/>
      <c r="DBJ280" s="34"/>
      <c r="DBK280" s="34"/>
      <c r="DBL280" s="34"/>
      <c r="DBM280" s="34"/>
      <c r="DBN280" s="34"/>
      <c r="DBO280" s="34"/>
      <c r="DBP280" s="34"/>
      <c r="DBQ280" s="34"/>
      <c r="DBR280" s="34"/>
      <c r="DBS280" s="34"/>
      <c r="DBT280" s="34"/>
      <c r="DBU280" s="34"/>
      <c r="DBV280" s="34"/>
      <c r="DBW280" s="34"/>
      <c r="DBX280" s="34"/>
      <c r="DBY280" s="34"/>
      <c r="DBZ280" s="34"/>
      <c r="DCA280" s="34"/>
      <c r="DCB280" s="34"/>
      <c r="DCC280" s="34"/>
      <c r="DCD280" s="34"/>
      <c r="DCE280" s="34"/>
      <c r="DCF280" s="34"/>
      <c r="DCG280" s="34"/>
      <c r="DCH280" s="34"/>
      <c r="DCI280" s="34"/>
      <c r="DCJ280" s="34"/>
      <c r="DCK280" s="34"/>
      <c r="DCL280" s="34"/>
      <c r="DCM280" s="34"/>
      <c r="DCN280" s="34"/>
      <c r="DCO280" s="34"/>
      <c r="DCP280" s="34"/>
      <c r="DCQ280" s="34"/>
      <c r="DCR280" s="34"/>
      <c r="DCS280" s="34"/>
      <c r="DCT280" s="34"/>
      <c r="DCU280" s="34"/>
      <c r="DCV280" s="34"/>
      <c r="DCW280" s="34"/>
      <c r="DCX280" s="34"/>
      <c r="DCY280" s="34"/>
      <c r="DCZ280" s="34"/>
      <c r="DDA280" s="34"/>
      <c r="DDB280" s="34"/>
      <c r="DDC280" s="34"/>
      <c r="DDD280" s="34"/>
      <c r="DDE280" s="34"/>
      <c r="DDF280" s="34"/>
      <c r="DDG280" s="34"/>
      <c r="DDH280" s="34"/>
      <c r="DDI280" s="34"/>
      <c r="DDJ280" s="34"/>
      <c r="DDK280" s="34"/>
      <c r="DDL280" s="34"/>
      <c r="DDM280" s="34"/>
      <c r="DDN280" s="34"/>
      <c r="DDO280" s="34"/>
      <c r="DDP280" s="34"/>
      <c r="DDQ280" s="34"/>
      <c r="DDR280" s="34"/>
      <c r="DDS280" s="34"/>
      <c r="DDT280" s="34"/>
      <c r="DDU280" s="34"/>
      <c r="DDV280" s="34"/>
      <c r="DDW280" s="34"/>
      <c r="DDX280" s="34"/>
      <c r="DDY280" s="34"/>
      <c r="DDZ280" s="34"/>
      <c r="DEA280" s="34"/>
      <c r="DEB280" s="34"/>
      <c r="DEC280" s="34"/>
      <c r="DED280" s="34"/>
      <c r="DEE280" s="34"/>
      <c r="DEF280" s="34"/>
      <c r="DEG280" s="34"/>
      <c r="DEH280" s="34"/>
      <c r="DEI280" s="34"/>
      <c r="DEJ280" s="34"/>
      <c r="DEK280" s="34"/>
      <c r="DEL280" s="34"/>
      <c r="DEM280" s="34"/>
      <c r="DEN280" s="34"/>
      <c r="DEO280" s="34"/>
      <c r="DEP280" s="34"/>
      <c r="DEQ280" s="34"/>
      <c r="DER280" s="34"/>
      <c r="DES280" s="34"/>
      <c r="DET280" s="34"/>
      <c r="DEU280" s="34"/>
      <c r="DEV280" s="34"/>
      <c r="DEW280" s="34"/>
      <c r="DEX280" s="34"/>
      <c r="DEY280" s="34"/>
      <c r="DEZ280" s="34"/>
      <c r="DFA280" s="34"/>
      <c r="DFB280" s="34"/>
      <c r="DFC280" s="34"/>
      <c r="DFD280" s="34"/>
      <c r="DFE280" s="34"/>
      <c r="DFF280" s="34"/>
      <c r="DFG280" s="34"/>
      <c r="DFH280" s="34"/>
      <c r="DFI280" s="34"/>
      <c r="DFJ280" s="34"/>
      <c r="DFK280" s="34"/>
      <c r="DFL280" s="34"/>
      <c r="DFM280" s="34"/>
      <c r="DFN280" s="34"/>
      <c r="DFO280" s="34"/>
      <c r="DFP280" s="34"/>
      <c r="DFQ280" s="34"/>
      <c r="DFR280" s="34"/>
      <c r="DFS280" s="34"/>
      <c r="DFT280" s="34"/>
      <c r="DFU280" s="34"/>
      <c r="DFV280" s="34"/>
      <c r="DFW280" s="34"/>
      <c r="DFX280" s="34"/>
      <c r="DFY280" s="34"/>
      <c r="DFZ280" s="34"/>
      <c r="DGA280" s="34"/>
      <c r="DGB280" s="34"/>
      <c r="DGC280" s="34"/>
      <c r="DGD280" s="34"/>
      <c r="DGE280" s="34"/>
      <c r="DGF280" s="34"/>
      <c r="DGG280" s="34"/>
      <c r="DGH280" s="34"/>
      <c r="DGI280" s="34"/>
      <c r="DGJ280" s="34"/>
      <c r="DGK280" s="34"/>
      <c r="DGL280" s="34"/>
      <c r="DGM280" s="34"/>
      <c r="DGN280" s="34"/>
      <c r="DGO280" s="34"/>
      <c r="DGP280" s="34"/>
      <c r="DGQ280" s="34"/>
      <c r="DGR280" s="34"/>
      <c r="DGS280" s="34"/>
      <c r="DGT280" s="34"/>
      <c r="DGU280" s="34"/>
      <c r="DGV280" s="34"/>
      <c r="DGW280" s="34"/>
      <c r="DGX280" s="34"/>
      <c r="DGY280" s="34"/>
      <c r="DGZ280" s="34"/>
      <c r="DHA280" s="34"/>
      <c r="DHB280" s="34"/>
      <c r="DHC280" s="34"/>
      <c r="DHD280" s="34"/>
      <c r="DHE280" s="34"/>
      <c r="DHF280" s="34"/>
      <c r="DHG280" s="34"/>
      <c r="DHH280" s="34"/>
      <c r="DHI280" s="34"/>
      <c r="DHJ280" s="34"/>
      <c r="DHK280" s="34"/>
      <c r="DHL280" s="34"/>
      <c r="DHM280" s="34"/>
      <c r="DHN280" s="34"/>
      <c r="DHO280" s="34"/>
      <c r="DHP280" s="34"/>
      <c r="DHQ280" s="34"/>
      <c r="DHR280" s="34"/>
      <c r="DHS280" s="34"/>
      <c r="DHT280" s="34"/>
      <c r="DHU280" s="34"/>
      <c r="DHV280" s="34"/>
      <c r="DHW280" s="34"/>
      <c r="DHX280" s="34"/>
      <c r="DHY280" s="34"/>
      <c r="DHZ280" s="34"/>
      <c r="DIA280" s="34"/>
      <c r="DIB280" s="34"/>
      <c r="DIC280" s="34"/>
      <c r="DID280" s="34"/>
      <c r="DIE280" s="34"/>
      <c r="DIF280" s="34"/>
      <c r="DIG280" s="34"/>
      <c r="DIH280" s="34"/>
      <c r="DII280" s="34"/>
      <c r="DIJ280" s="34"/>
      <c r="DIK280" s="34"/>
      <c r="DIL280" s="34"/>
      <c r="DIM280" s="34"/>
      <c r="DIN280" s="34"/>
      <c r="DIO280" s="34"/>
      <c r="DIP280" s="34"/>
      <c r="DIQ280" s="34"/>
      <c r="DIR280" s="34"/>
      <c r="DIS280" s="34"/>
      <c r="DIT280" s="34"/>
      <c r="DIU280" s="34"/>
      <c r="DIV280" s="34"/>
      <c r="DIW280" s="34"/>
      <c r="DIX280" s="34"/>
      <c r="DIY280" s="34"/>
      <c r="DIZ280" s="34"/>
      <c r="DJA280" s="34"/>
      <c r="DJB280" s="34"/>
      <c r="DJC280" s="34"/>
      <c r="DJD280" s="34"/>
      <c r="DJE280" s="34"/>
      <c r="DJF280" s="34"/>
      <c r="DJG280" s="34"/>
      <c r="DJH280" s="34"/>
      <c r="DJI280" s="34"/>
      <c r="DJJ280" s="34"/>
      <c r="DJK280" s="34"/>
      <c r="DJL280" s="34"/>
      <c r="DJM280" s="34"/>
      <c r="DJN280" s="34"/>
      <c r="DJO280" s="34"/>
      <c r="DJP280" s="34"/>
      <c r="DJQ280" s="34"/>
      <c r="DJR280" s="34"/>
      <c r="DJS280" s="34"/>
      <c r="DJT280" s="34"/>
      <c r="DJU280" s="34"/>
      <c r="DJV280" s="34"/>
      <c r="DJW280" s="34"/>
      <c r="DJX280" s="34"/>
      <c r="DJY280" s="34"/>
      <c r="DJZ280" s="34"/>
      <c r="DKA280" s="34"/>
      <c r="DKB280" s="34"/>
      <c r="DKC280" s="34"/>
      <c r="DKD280" s="34"/>
      <c r="DKE280" s="34"/>
      <c r="DKF280" s="34"/>
      <c r="DKG280" s="34"/>
      <c r="DKH280" s="34"/>
      <c r="DKI280" s="34"/>
      <c r="DKJ280" s="34"/>
      <c r="DKK280" s="34"/>
      <c r="DKL280" s="34"/>
      <c r="DKM280" s="34"/>
      <c r="DKN280" s="34"/>
      <c r="DKO280" s="34"/>
      <c r="DKP280" s="34"/>
      <c r="DKQ280" s="34"/>
      <c r="DKR280" s="34"/>
      <c r="DKS280" s="34"/>
      <c r="DKT280" s="34"/>
      <c r="DKU280" s="34"/>
      <c r="DKV280" s="34"/>
      <c r="DKW280" s="34"/>
      <c r="DKX280" s="34"/>
      <c r="DKY280" s="34"/>
      <c r="DKZ280" s="34"/>
      <c r="DLA280" s="34"/>
      <c r="DLB280" s="34"/>
      <c r="DLC280" s="34"/>
      <c r="DLD280" s="34"/>
      <c r="DLE280" s="34"/>
      <c r="DLF280" s="34"/>
      <c r="DLG280" s="34"/>
      <c r="DLH280" s="34"/>
      <c r="DLI280" s="34"/>
      <c r="DLJ280" s="34"/>
      <c r="DLK280" s="34"/>
      <c r="DLL280" s="34"/>
      <c r="DLM280" s="34"/>
      <c r="DLN280" s="34"/>
      <c r="DLO280" s="34"/>
      <c r="DLP280" s="34"/>
      <c r="DLQ280" s="34"/>
      <c r="DLR280" s="34"/>
      <c r="DLS280" s="34"/>
      <c r="DLT280" s="34"/>
      <c r="DLU280" s="34"/>
      <c r="DLV280" s="34"/>
      <c r="DLW280" s="34"/>
      <c r="DLX280" s="34"/>
      <c r="DLY280" s="34"/>
      <c r="DLZ280" s="34"/>
      <c r="DMA280" s="34"/>
      <c r="DMB280" s="34"/>
      <c r="DMC280" s="34"/>
      <c r="DMD280" s="34"/>
      <c r="DME280" s="34"/>
      <c r="DMF280" s="34"/>
      <c r="DMG280" s="34"/>
      <c r="DMH280" s="34"/>
      <c r="DMI280" s="34"/>
      <c r="DMJ280" s="34"/>
      <c r="DMK280" s="34"/>
      <c r="DML280" s="34"/>
      <c r="DMM280" s="34"/>
      <c r="DMN280" s="34"/>
      <c r="DMO280" s="34"/>
      <c r="DMP280" s="34"/>
      <c r="DMQ280" s="34"/>
      <c r="DMR280" s="34"/>
      <c r="DMS280" s="34"/>
      <c r="DMT280" s="34"/>
      <c r="DMU280" s="34"/>
      <c r="DMV280" s="34"/>
      <c r="DMW280" s="34"/>
      <c r="DMX280" s="34"/>
      <c r="DMY280" s="34"/>
      <c r="DMZ280" s="34"/>
      <c r="DNA280" s="34"/>
      <c r="DNB280" s="34"/>
      <c r="DNC280" s="34"/>
      <c r="DND280" s="34"/>
      <c r="DNE280" s="34"/>
      <c r="DNF280" s="34"/>
      <c r="DNG280" s="34"/>
      <c r="DNH280" s="34"/>
      <c r="DNI280" s="34"/>
      <c r="DNJ280" s="34"/>
      <c r="DNK280" s="34"/>
      <c r="DNL280" s="34"/>
      <c r="DNM280" s="34"/>
      <c r="DNN280" s="34"/>
      <c r="DNO280" s="34"/>
      <c r="DNP280" s="34"/>
      <c r="DNQ280" s="34"/>
      <c r="DNR280" s="34"/>
      <c r="DNS280" s="34"/>
      <c r="DNT280" s="34"/>
      <c r="DNU280" s="34"/>
      <c r="DNV280" s="34"/>
      <c r="DNW280" s="34"/>
      <c r="DNX280" s="34"/>
      <c r="DNY280" s="34"/>
      <c r="DNZ280" s="34"/>
      <c r="DOA280" s="34"/>
      <c r="DOB280" s="34"/>
      <c r="DOC280" s="34"/>
      <c r="DOD280" s="34"/>
      <c r="DOE280" s="34"/>
      <c r="DOF280" s="34"/>
      <c r="DOG280" s="34"/>
      <c r="DOH280" s="34"/>
      <c r="DOI280" s="34"/>
      <c r="DOJ280" s="34"/>
      <c r="DOK280" s="34"/>
      <c r="DOL280" s="34"/>
      <c r="DOM280" s="34"/>
      <c r="DON280" s="34"/>
      <c r="DOO280" s="34"/>
      <c r="DOP280" s="34"/>
      <c r="DOQ280" s="34"/>
      <c r="DOR280" s="34"/>
      <c r="DOS280" s="34"/>
      <c r="DOT280" s="34"/>
      <c r="DOU280" s="34"/>
      <c r="DOV280" s="34"/>
      <c r="DOW280" s="34"/>
      <c r="DOX280" s="34"/>
      <c r="DOY280" s="34"/>
      <c r="DOZ280" s="34"/>
      <c r="DPA280" s="34"/>
      <c r="DPB280" s="34"/>
      <c r="DPC280" s="34"/>
      <c r="DPD280" s="34"/>
      <c r="DPE280" s="34"/>
      <c r="DPF280" s="34"/>
      <c r="DPG280" s="34"/>
      <c r="DPH280" s="34"/>
      <c r="DPI280" s="34"/>
      <c r="DPJ280" s="34"/>
      <c r="DPK280" s="34"/>
      <c r="DPL280" s="34"/>
      <c r="DPM280" s="34"/>
      <c r="DPN280" s="34"/>
      <c r="DPO280" s="34"/>
      <c r="DPP280" s="34"/>
      <c r="DPQ280" s="34"/>
      <c r="DPR280" s="34"/>
      <c r="DPS280" s="34"/>
      <c r="DPT280" s="34"/>
      <c r="DPU280" s="34"/>
      <c r="DPV280" s="34"/>
      <c r="DPW280" s="34"/>
      <c r="DPX280" s="34"/>
      <c r="DPY280" s="34"/>
      <c r="DPZ280" s="34"/>
      <c r="DQA280" s="34"/>
      <c r="DQB280" s="34"/>
      <c r="DQC280" s="34"/>
      <c r="DQD280" s="34"/>
      <c r="DQE280" s="34"/>
      <c r="DQF280" s="34"/>
      <c r="DQG280" s="34"/>
      <c r="DQH280" s="34"/>
      <c r="DQI280" s="34"/>
      <c r="DQJ280" s="34"/>
      <c r="DQK280" s="34"/>
      <c r="DQL280" s="34"/>
      <c r="DQM280" s="34"/>
      <c r="DQN280" s="34"/>
      <c r="DQO280" s="34"/>
      <c r="DQP280" s="34"/>
      <c r="DQQ280" s="34"/>
      <c r="DQR280" s="34"/>
      <c r="DQS280" s="34"/>
      <c r="DQT280" s="34"/>
      <c r="DQU280" s="34"/>
      <c r="DQV280" s="34"/>
      <c r="DQW280" s="34"/>
      <c r="DQX280" s="34"/>
      <c r="DQY280" s="34"/>
      <c r="DQZ280" s="34"/>
      <c r="DRA280" s="34"/>
      <c r="DRB280" s="34"/>
      <c r="DRC280" s="34"/>
      <c r="DRD280" s="34"/>
      <c r="DRE280" s="34"/>
      <c r="DRF280" s="34"/>
      <c r="DRG280" s="34"/>
      <c r="DRH280" s="34"/>
      <c r="DRI280" s="34"/>
      <c r="DRJ280" s="34"/>
      <c r="DRK280" s="34"/>
      <c r="DRL280" s="34"/>
      <c r="DRM280" s="34"/>
      <c r="DRN280" s="34"/>
      <c r="DRO280" s="34"/>
      <c r="DRP280" s="34"/>
      <c r="DRQ280" s="34"/>
      <c r="DRR280" s="34"/>
      <c r="DRS280" s="34"/>
      <c r="DRT280" s="34"/>
      <c r="DRU280" s="34"/>
      <c r="DRV280" s="34"/>
      <c r="DRW280" s="34"/>
      <c r="DRX280" s="34"/>
      <c r="DRY280" s="34"/>
      <c r="DRZ280" s="34"/>
      <c r="DSA280" s="34"/>
      <c r="DSB280" s="34"/>
      <c r="DSC280" s="34"/>
      <c r="DSD280" s="34"/>
      <c r="DSE280" s="34"/>
      <c r="DSF280" s="34"/>
      <c r="DSG280" s="34"/>
      <c r="DSH280" s="34"/>
      <c r="DSI280" s="34"/>
      <c r="DSJ280" s="34"/>
      <c r="DSK280" s="34"/>
      <c r="DSL280" s="34"/>
      <c r="DSM280" s="34"/>
      <c r="DSN280" s="34"/>
      <c r="DSO280" s="34"/>
      <c r="DSP280" s="34"/>
      <c r="DSQ280" s="34"/>
      <c r="DSR280" s="34"/>
      <c r="DSS280" s="34"/>
      <c r="DST280" s="34"/>
      <c r="DSU280" s="34"/>
      <c r="DSV280" s="34"/>
      <c r="DSW280" s="34"/>
      <c r="DSX280" s="34"/>
      <c r="DSY280" s="34"/>
      <c r="DSZ280" s="34"/>
      <c r="DTA280" s="34"/>
      <c r="DTB280" s="34"/>
      <c r="DTC280" s="34"/>
      <c r="DTD280" s="34"/>
      <c r="DTE280" s="34"/>
      <c r="DTF280" s="34"/>
      <c r="DTG280" s="34"/>
      <c r="DTH280" s="34"/>
      <c r="DTI280" s="34"/>
      <c r="DTJ280" s="34"/>
      <c r="DTK280" s="34"/>
      <c r="DTL280" s="34"/>
      <c r="DTM280" s="34"/>
      <c r="DTN280" s="34"/>
      <c r="DTO280" s="34"/>
      <c r="DTP280" s="34"/>
      <c r="DTQ280" s="34"/>
      <c r="DTR280" s="34"/>
      <c r="DTS280" s="34"/>
      <c r="DTT280" s="34"/>
      <c r="DTU280" s="34"/>
      <c r="DTV280" s="34"/>
      <c r="DTW280" s="34"/>
      <c r="DTX280" s="34"/>
      <c r="DTY280" s="34"/>
      <c r="DTZ280" s="34"/>
      <c r="DUA280" s="34"/>
      <c r="DUB280" s="34"/>
      <c r="DUC280" s="34"/>
      <c r="DUD280" s="34"/>
      <c r="DUE280" s="34"/>
      <c r="DUF280" s="34"/>
      <c r="DUG280" s="34"/>
      <c r="DUH280" s="34"/>
      <c r="DUI280" s="34"/>
      <c r="DUJ280" s="34"/>
      <c r="DUK280" s="34"/>
      <c r="DUL280" s="34"/>
      <c r="DUM280" s="34"/>
      <c r="DUN280" s="34"/>
      <c r="DUO280" s="34"/>
      <c r="DUP280" s="34"/>
      <c r="DUQ280" s="34"/>
      <c r="DUR280" s="34"/>
      <c r="DUS280" s="34"/>
      <c r="DUT280" s="34"/>
      <c r="DUU280" s="34"/>
      <c r="DUV280" s="34"/>
      <c r="DUW280" s="34"/>
      <c r="DUX280" s="34"/>
      <c r="DUY280" s="34"/>
      <c r="DUZ280" s="34"/>
      <c r="DVA280" s="34"/>
      <c r="DVB280" s="34"/>
      <c r="DVC280" s="34"/>
      <c r="DVD280" s="34"/>
      <c r="DVE280" s="34"/>
      <c r="DVF280" s="34"/>
      <c r="DVG280" s="34"/>
      <c r="DVH280" s="34"/>
      <c r="DVI280" s="34"/>
      <c r="DVJ280" s="34"/>
      <c r="DVK280" s="34"/>
      <c r="DVL280" s="34"/>
      <c r="DVM280" s="34"/>
      <c r="DVN280" s="34"/>
      <c r="DVO280" s="34"/>
      <c r="DVP280" s="34"/>
      <c r="DVQ280" s="34"/>
      <c r="DVR280" s="34"/>
      <c r="DVS280" s="34"/>
      <c r="DVT280" s="34"/>
      <c r="DVU280" s="34"/>
      <c r="DVV280" s="34"/>
      <c r="DVW280" s="34"/>
      <c r="DVX280" s="34"/>
      <c r="DVY280" s="34"/>
      <c r="DVZ280" s="34"/>
      <c r="DWA280" s="34"/>
      <c r="DWB280" s="34"/>
      <c r="DWC280" s="34"/>
      <c r="DWD280" s="34"/>
      <c r="DWE280" s="34"/>
      <c r="DWF280" s="34"/>
      <c r="DWG280" s="34"/>
      <c r="DWH280" s="34"/>
      <c r="DWI280" s="34"/>
      <c r="DWJ280" s="34"/>
      <c r="DWK280" s="34"/>
      <c r="DWL280" s="34"/>
      <c r="DWM280" s="34"/>
      <c r="DWN280" s="34"/>
      <c r="DWO280" s="34"/>
      <c r="DWP280" s="34"/>
      <c r="DWQ280" s="34"/>
      <c r="DWR280" s="34"/>
      <c r="DWS280" s="34"/>
      <c r="DWT280" s="34"/>
      <c r="DWU280" s="34"/>
      <c r="DWV280" s="34"/>
      <c r="DWW280" s="34"/>
      <c r="DWX280" s="34"/>
      <c r="DWY280" s="34"/>
      <c r="DWZ280" s="34"/>
      <c r="DXA280" s="34"/>
      <c r="DXB280" s="34"/>
      <c r="DXC280" s="34"/>
      <c r="DXD280" s="34"/>
      <c r="DXE280" s="34"/>
      <c r="DXF280" s="34"/>
      <c r="DXG280" s="34"/>
      <c r="DXH280" s="34"/>
      <c r="DXI280" s="34"/>
      <c r="DXJ280" s="34"/>
      <c r="DXK280" s="34"/>
      <c r="DXL280" s="34"/>
      <c r="DXM280" s="34"/>
      <c r="DXN280" s="34"/>
      <c r="DXO280" s="34"/>
      <c r="DXP280" s="34"/>
      <c r="DXQ280" s="34"/>
      <c r="DXR280" s="34"/>
      <c r="DXS280" s="34"/>
      <c r="DXT280" s="34"/>
      <c r="DXU280" s="34"/>
      <c r="DXV280" s="34"/>
      <c r="DXW280" s="34"/>
      <c r="DXX280" s="34"/>
      <c r="DXY280" s="34"/>
      <c r="DXZ280" s="34"/>
      <c r="DYA280" s="34"/>
      <c r="DYB280" s="34"/>
      <c r="DYC280" s="34"/>
      <c r="DYD280" s="34"/>
      <c r="DYE280" s="34"/>
      <c r="DYF280" s="34"/>
      <c r="DYG280" s="34"/>
      <c r="DYH280" s="34"/>
      <c r="DYI280" s="34"/>
      <c r="DYJ280" s="34"/>
      <c r="DYK280" s="34"/>
      <c r="DYL280" s="34"/>
      <c r="DYM280" s="34"/>
      <c r="DYN280" s="34"/>
      <c r="DYO280" s="34"/>
      <c r="DYP280" s="34"/>
      <c r="DYQ280" s="34"/>
      <c r="DYR280" s="34"/>
      <c r="DYS280" s="34"/>
      <c r="DYT280" s="34"/>
      <c r="DYU280" s="34"/>
      <c r="DYV280" s="34"/>
      <c r="DYW280" s="34"/>
      <c r="DYX280" s="34"/>
      <c r="DYY280" s="34"/>
      <c r="DYZ280" s="34"/>
      <c r="DZA280" s="34"/>
      <c r="DZB280" s="34"/>
      <c r="DZC280" s="34"/>
      <c r="DZD280" s="34"/>
      <c r="DZE280" s="34"/>
      <c r="DZF280" s="34"/>
      <c r="DZG280" s="34"/>
      <c r="DZH280" s="34"/>
      <c r="DZI280" s="34"/>
      <c r="DZJ280" s="34"/>
      <c r="DZK280" s="34"/>
      <c r="DZL280" s="34"/>
      <c r="DZM280" s="34"/>
      <c r="DZN280" s="34"/>
      <c r="DZO280" s="34"/>
      <c r="DZP280" s="34"/>
      <c r="DZQ280" s="34"/>
      <c r="DZR280" s="34"/>
      <c r="DZS280" s="34"/>
      <c r="DZT280" s="34"/>
      <c r="DZU280" s="34"/>
      <c r="DZV280" s="34"/>
      <c r="DZW280" s="34"/>
      <c r="DZX280" s="34"/>
      <c r="DZY280" s="34"/>
      <c r="DZZ280" s="34"/>
      <c r="EAA280" s="34"/>
      <c r="EAB280" s="34"/>
      <c r="EAC280" s="34"/>
      <c r="EAD280" s="34"/>
      <c r="EAE280" s="34"/>
      <c r="EAF280" s="34"/>
      <c r="EAG280" s="34"/>
      <c r="EAH280" s="34"/>
      <c r="EAI280" s="34"/>
      <c r="EAJ280" s="34"/>
      <c r="EAK280" s="34"/>
      <c r="EAL280" s="34"/>
      <c r="EAM280" s="34"/>
      <c r="EAN280" s="34"/>
      <c r="EAO280" s="34"/>
      <c r="EAP280" s="34"/>
      <c r="EAQ280" s="34"/>
      <c r="EAR280" s="34"/>
      <c r="EAS280" s="34"/>
      <c r="EAT280" s="34"/>
      <c r="EAU280" s="34"/>
      <c r="EAV280" s="34"/>
      <c r="EAW280" s="34"/>
      <c r="EAX280" s="34"/>
      <c r="EAY280" s="34"/>
      <c r="EAZ280" s="34"/>
      <c r="EBA280" s="34"/>
      <c r="EBB280" s="34"/>
      <c r="EBC280" s="34"/>
      <c r="EBD280" s="34"/>
      <c r="EBE280" s="34"/>
      <c r="EBF280" s="34"/>
      <c r="EBG280" s="34"/>
      <c r="EBH280" s="34"/>
      <c r="EBI280" s="34"/>
      <c r="EBJ280" s="34"/>
      <c r="EBK280" s="34"/>
      <c r="EBL280" s="34"/>
      <c r="EBM280" s="34"/>
      <c r="EBN280" s="34"/>
      <c r="EBO280" s="34"/>
      <c r="EBP280" s="34"/>
      <c r="EBQ280" s="34"/>
      <c r="EBR280" s="34"/>
      <c r="EBS280" s="34"/>
      <c r="EBT280" s="34"/>
      <c r="EBU280" s="34"/>
      <c r="EBV280" s="34"/>
      <c r="EBW280" s="34"/>
      <c r="EBX280" s="34"/>
      <c r="EBY280" s="34"/>
      <c r="EBZ280" s="34"/>
      <c r="ECA280" s="34"/>
      <c r="ECB280" s="34"/>
      <c r="ECC280" s="34"/>
      <c r="ECD280" s="34"/>
      <c r="ECE280" s="34"/>
      <c r="ECF280" s="34"/>
      <c r="ECG280" s="34"/>
      <c r="ECH280" s="34"/>
      <c r="ECI280" s="34"/>
      <c r="ECJ280" s="34"/>
      <c r="ECK280" s="34"/>
      <c r="ECL280" s="34"/>
      <c r="ECM280" s="34"/>
      <c r="ECN280" s="34"/>
      <c r="ECO280" s="34"/>
      <c r="ECP280" s="34"/>
      <c r="ECQ280" s="34"/>
      <c r="ECR280" s="34"/>
      <c r="ECS280" s="34"/>
      <c r="ECT280" s="34"/>
      <c r="ECU280" s="34"/>
      <c r="ECV280" s="34"/>
      <c r="ECW280" s="34"/>
      <c r="ECX280" s="34"/>
      <c r="ECY280" s="34"/>
      <c r="ECZ280" s="34"/>
      <c r="EDA280" s="34"/>
      <c r="EDB280" s="34"/>
      <c r="EDC280" s="34"/>
      <c r="EDD280" s="34"/>
      <c r="EDE280" s="34"/>
      <c r="EDF280" s="34"/>
      <c r="EDG280" s="34"/>
      <c r="EDH280" s="34"/>
      <c r="EDI280" s="34"/>
      <c r="EDJ280" s="34"/>
      <c r="EDK280" s="34"/>
      <c r="EDL280" s="34"/>
      <c r="EDM280" s="34"/>
      <c r="EDN280" s="34"/>
      <c r="EDO280" s="34"/>
      <c r="EDP280" s="34"/>
      <c r="EDQ280" s="34"/>
      <c r="EDR280" s="34"/>
      <c r="EDS280" s="34"/>
      <c r="EDT280" s="34"/>
      <c r="EDU280" s="34"/>
      <c r="EDV280" s="34"/>
      <c r="EDW280" s="34"/>
      <c r="EDX280" s="34"/>
      <c r="EDY280" s="34"/>
      <c r="EDZ280" s="34"/>
      <c r="EEA280" s="34"/>
      <c r="EEB280" s="34"/>
      <c r="EEC280" s="34"/>
      <c r="EED280" s="34"/>
      <c r="EEE280" s="34"/>
      <c r="EEF280" s="34"/>
      <c r="EEG280" s="34"/>
      <c r="EEH280" s="34"/>
      <c r="EEI280" s="34"/>
      <c r="EEJ280" s="34"/>
      <c r="EEK280" s="34"/>
      <c r="EEL280" s="34"/>
      <c r="EEM280" s="34"/>
      <c r="EEN280" s="34"/>
      <c r="EEO280" s="34"/>
      <c r="EEP280" s="34"/>
      <c r="EEQ280" s="34"/>
      <c r="EER280" s="34"/>
      <c r="EES280" s="34"/>
      <c r="EET280" s="34"/>
      <c r="EEU280" s="34"/>
      <c r="EEV280" s="34"/>
      <c r="EEW280" s="34"/>
      <c r="EEX280" s="34"/>
      <c r="EEY280" s="34"/>
      <c r="EEZ280" s="34"/>
      <c r="EFA280" s="34"/>
      <c r="EFB280" s="34"/>
      <c r="EFC280" s="34"/>
      <c r="EFD280" s="34"/>
      <c r="EFE280" s="34"/>
      <c r="EFF280" s="34"/>
      <c r="EFG280" s="34"/>
      <c r="EFH280" s="34"/>
      <c r="EFI280" s="34"/>
      <c r="EFJ280" s="34"/>
      <c r="EFK280" s="34"/>
      <c r="EFL280" s="34"/>
      <c r="EFM280" s="34"/>
      <c r="EFN280" s="34"/>
      <c r="EFO280" s="34"/>
      <c r="EFP280" s="34"/>
      <c r="EFQ280" s="34"/>
      <c r="EFR280" s="34"/>
      <c r="EFS280" s="34"/>
      <c r="EFT280" s="34"/>
      <c r="EFU280" s="34"/>
      <c r="EFV280" s="34"/>
      <c r="EFW280" s="34"/>
      <c r="EFX280" s="34"/>
      <c r="EFY280" s="34"/>
      <c r="EFZ280" s="34"/>
      <c r="EGA280" s="34"/>
      <c r="EGB280" s="34"/>
      <c r="EGC280" s="34"/>
      <c r="EGD280" s="34"/>
      <c r="EGE280" s="34"/>
      <c r="EGF280" s="34"/>
      <c r="EGG280" s="34"/>
      <c r="EGH280" s="34"/>
      <c r="EGI280" s="34"/>
      <c r="EGJ280" s="34"/>
      <c r="EGK280" s="34"/>
      <c r="EGL280" s="34"/>
      <c r="EGM280" s="34"/>
      <c r="EGN280" s="34"/>
      <c r="EGO280" s="34"/>
      <c r="EGP280" s="34"/>
      <c r="EGQ280" s="34"/>
      <c r="EGR280" s="34"/>
      <c r="EGS280" s="34"/>
      <c r="EGT280" s="34"/>
      <c r="EGU280" s="34"/>
      <c r="EGV280" s="34"/>
      <c r="EGW280" s="34"/>
      <c r="EGX280" s="34"/>
      <c r="EGY280" s="34"/>
      <c r="EGZ280" s="34"/>
      <c r="EHA280" s="34"/>
      <c r="EHB280" s="34"/>
      <c r="EHC280" s="34"/>
      <c r="EHD280" s="34"/>
      <c r="EHE280" s="34"/>
      <c r="EHF280" s="34"/>
      <c r="EHG280" s="34"/>
      <c r="EHH280" s="34"/>
      <c r="EHI280" s="34"/>
      <c r="EHJ280" s="34"/>
      <c r="EHK280" s="34"/>
      <c r="EHL280" s="34"/>
      <c r="EHM280" s="34"/>
      <c r="EHN280" s="34"/>
      <c r="EHO280" s="34"/>
      <c r="EHP280" s="34"/>
      <c r="EHQ280" s="34"/>
      <c r="EHR280" s="34"/>
      <c r="EHS280" s="34"/>
      <c r="EHT280" s="34"/>
      <c r="EHU280" s="34"/>
      <c r="EHV280" s="34"/>
      <c r="EHW280" s="34"/>
      <c r="EHX280" s="34"/>
      <c r="EHY280" s="34"/>
      <c r="EHZ280" s="34"/>
      <c r="EIA280" s="34"/>
      <c r="EIB280" s="34"/>
      <c r="EIC280" s="34"/>
      <c r="EID280" s="34"/>
      <c r="EIE280" s="34"/>
      <c r="EIF280" s="34"/>
      <c r="EIG280" s="34"/>
      <c r="EIH280" s="34"/>
      <c r="EII280" s="34"/>
      <c r="EIJ280" s="34"/>
      <c r="EIK280" s="34"/>
      <c r="EIL280" s="34"/>
      <c r="EIM280" s="34"/>
      <c r="EIN280" s="34"/>
      <c r="EIO280" s="34"/>
      <c r="EIP280" s="34"/>
      <c r="EIQ280" s="34"/>
      <c r="EIR280" s="34"/>
      <c r="EIS280" s="34"/>
      <c r="EIT280" s="34"/>
      <c r="EIU280" s="34"/>
      <c r="EIV280" s="34"/>
      <c r="EIW280" s="34"/>
      <c r="EIX280" s="34"/>
      <c r="EIY280" s="34"/>
      <c r="EIZ280" s="34"/>
      <c r="EJA280" s="34"/>
      <c r="EJB280" s="34"/>
      <c r="EJC280" s="34"/>
      <c r="EJD280" s="34"/>
      <c r="EJE280" s="34"/>
      <c r="EJF280" s="34"/>
      <c r="EJG280" s="34"/>
      <c r="EJH280" s="34"/>
      <c r="EJI280" s="34"/>
      <c r="EJJ280" s="34"/>
      <c r="EJK280" s="34"/>
      <c r="EJL280" s="34"/>
      <c r="EJM280" s="34"/>
      <c r="EJN280" s="34"/>
      <c r="EJO280" s="34"/>
      <c r="EJP280" s="34"/>
      <c r="EJQ280" s="34"/>
      <c r="EJR280" s="34"/>
      <c r="EJS280" s="34"/>
      <c r="EJT280" s="34"/>
      <c r="EJU280" s="34"/>
      <c r="EJV280" s="34"/>
      <c r="EJW280" s="34"/>
      <c r="EJX280" s="34"/>
      <c r="EJY280" s="34"/>
      <c r="EJZ280" s="34"/>
      <c r="EKA280" s="34"/>
      <c r="EKB280" s="34"/>
      <c r="EKC280" s="34"/>
      <c r="EKD280" s="34"/>
      <c r="EKE280" s="34"/>
      <c r="EKF280" s="34"/>
      <c r="EKG280" s="34"/>
      <c r="EKH280" s="34"/>
      <c r="EKI280" s="34"/>
      <c r="EKJ280" s="34"/>
      <c r="EKK280" s="34"/>
      <c r="EKL280" s="34"/>
      <c r="EKM280" s="34"/>
      <c r="EKN280" s="34"/>
      <c r="EKO280" s="34"/>
      <c r="EKP280" s="34"/>
      <c r="EKQ280" s="34"/>
      <c r="EKR280" s="34"/>
      <c r="EKS280" s="34"/>
      <c r="EKT280" s="34"/>
      <c r="EKU280" s="34"/>
      <c r="EKV280" s="34"/>
      <c r="EKW280" s="34"/>
      <c r="EKX280" s="34"/>
      <c r="EKY280" s="34"/>
      <c r="EKZ280" s="34"/>
      <c r="ELA280" s="34"/>
      <c r="ELB280" s="34"/>
      <c r="ELC280" s="34"/>
      <c r="ELD280" s="34"/>
      <c r="ELE280" s="34"/>
      <c r="ELF280" s="34"/>
      <c r="ELG280" s="34"/>
      <c r="ELH280" s="34"/>
      <c r="ELI280" s="34"/>
      <c r="ELJ280" s="34"/>
      <c r="ELK280" s="34"/>
      <c r="ELL280" s="34"/>
      <c r="ELM280" s="34"/>
      <c r="ELN280" s="34"/>
      <c r="ELO280" s="34"/>
      <c r="ELP280" s="34"/>
      <c r="ELQ280" s="34"/>
      <c r="ELR280" s="34"/>
      <c r="ELS280" s="34"/>
      <c r="ELT280" s="34"/>
      <c r="ELU280" s="34"/>
      <c r="ELV280" s="34"/>
      <c r="ELW280" s="34"/>
      <c r="ELX280" s="34"/>
      <c r="ELY280" s="34"/>
      <c r="ELZ280" s="34"/>
      <c r="EMA280" s="34"/>
      <c r="EMB280" s="34"/>
      <c r="EMC280" s="34"/>
      <c r="EMD280" s="34"/>
      <c r="EME280" s="34"/>
      <c r="EMF280" s="34"/>
      <c r="EMG280" s="34"/>
      <c r="EMH280" s="34"/>
      <c r="EMI280" s="34"/>
      <c r="EMJ280" s="34"/>
      <c r="EMK280" s="34"/>
      <c r="EML280" s="34"/>
      <c r="EMM280" s="34"/>
      <c r="EMN280" s="34"/>
      <c r="EMO280" s="34"/>
      <c r="EMP280" s="34"/>
      <c r="EMQ280" s="34"/>
      <c r="EMR280" s="34"/>
      <c r="EMS280" s="34"/>
      <c r="EMT280" s="34"/>
      <c r="EMU280" s="34"/>
      <c r="EMV280" s="34"/>
      <c r="EMW280" s="34"/>
      <c r="EMX280" s="34"/>
      <c r="EMY280" s="34"/>
      <c r="EMZ280" s="34"/>
      <c r="ENA280" s="34"/>
      <c r="ENB280" s="34"/>
      <c r="ENC280" s="34"/>
      <c r="END280" s="34"/>
      <c r="ENE280" s="34"/>
      <c r="ENF280" s="34"/>
      <c r="ENG280" s="34"/>
      <c r="ENH280" s="34"/>
      <c r="ENI280" s="34"/>
      <c r="ENJ280" s="34"/>
      <c r="ENK280" s="34"/>
      <c r="ENL280" s="34"/>
      <c r="ENM280" s="34"/>
      <c r="ENN280" s="34"/>
      <c r="ENO280" s="34"/>
      <c r="ENP280" s="34"/>
      <c r="ENQ280" s="34"/>
      <c r="ENR280" s="34"/>
      <c r="ENS280" s="34"/>
      <c r="ENT280" s="34"/>
      <c r="ENU280" s="34"/>
      <c r="ENV280" s="34"/>
      <c r="ENW280" s="34"/>
      <c r="ENX280" s="34"/>
      <c r="ENY280" s="34"/>
      <c r="ENZ280" s="34"/>
      <c r="EOA280" s="34"/>
      <c r="EOB280" s="34"/>
      <c r="EOC280" s="34"/>
      <c r="EOD280" s="34"/>
      <c r="EOE280" s="34"/>
      <c r="EOF280" s="34"/>
      <c r="EOG280" s="34"/>
      <c r="EOH280" s="34"/>
      <c r="EOI280" s="34"/>
      <c r="EOJ280" s="34"/>
      <c r="EOK280" s="34"/>
      <c r="EOL280" s="34"/>
      <c r="EOM280" s="34"/>
      <c r="EON280" s="34"/>
      <c r="EOO280" s="34"/>
      <c r="EOP280" s="34"/>
      <c r="EOQ280" s="34"/>
      <c r="EOR280" s="34"/>
      <c r="EOS280" s="34"/>
      <c r="EOT280" s="34"/>
      <c r="EOU280" s="34"/>
      <c r="EOV280" s="34"/>
      <c r="EOW280" s="34"/>
      <c r="EOX280" s="34"/>
      <c r="EOY280" s="34"/>
      <c r="EOZ280" s="34"/>
      <c r="EPA280" s="34"/>
      <c r="EPB280" s="34"/>
      <c r="EPC280" s="34"/>
      <c r="EPD280" s="34"/>
      <c r="EPE280" s="34"/>
      <c r="EPF280" s="34"/>
      <c r="EPG280" s="34"/>
      <c r="EPH280" s="34"/>
      <c r="EPI280" s="34"/>
      <c r="EPJ280" s="34"/>
      <c r="EPK280" s="34"/>
      <c r="EPL280" s="34"/>
      <c r="EPM280" s="34"/>
      <c r="EPN280" s="34"/>
      <c r="EPO280" s="34"/>
      <c r="EPP280" s="34"/>
      <c r="EPQ280" s="34"/>
      <c r="EPR280" s="34"/>
      <c r="EPS280" s="34"/>
      <c r="EPT280" s="34"/>
      <c r="EPU280" s="34"/>
      <c r="EPV280" s="34"/>
      <c r="EPW280" s="34"/>
      <c r="EPX280" s="34"/>
      <c r="EPY280" s="34"/>
      <c r="EPZ280" s="34"/>
      <c r="EQA280" s="34"/>
      <c r="EQB280" s="34"/>
      <c r="EQC280" s="34"/>
      <c r="EQD280" s="34"/>
      <c r="EQE280" s="34"/>
      <c r="EQF280" s="34"/>
      <c r="EQG280" s="34"/>
      <c r="EQH280" s="34"/>
      <c r="EQI280" s="34"/>
      <c r="EQJ280" s="34"/>
      <c r="EQK280" s="34"/>
      <c r="EQL280" s="34"/>
      <c r="EQM280" s="34"/>
      <c r="EQN280" s="34"/>
      <c r="EQO280" s="34"/>
      <c r="EQP280" s="34"/>
      <c r="EQQ280" s="34"/>
      <c r="EQR280" s="34"/>
      <c r="EQS280" s="34"/>
      <c r="EQT280" s="34"/>
      <c r="EQU280" s="34"/>
      <c r="EQV280" s="34"/>
      <c r="EQW280" s="34"/>
      <c r="EQX280" s="34"/>
      <c r="EQY280" s="34"/>
      <c r="EQZ280" s="34"/>
      <c r="ERA280" s="34"/>
      <c r="ERB280" s="34"/>
      <c r="ERC280" s="34"/>
      <c r="ERD280" s="34"/>
      <c r="ERE280" s="34"/>
      <c r="ERF280" s="34"/>
      <c r="ERG280" s="34"/>
      <c r="ERH280" s="34"/>
      <c r="ERI280" s="34"/>
      <c r="ERJ280" s="34"/>
      <c r="ERK280" s="34"/>
      <c r="ERL280" s="34"/>
      <c r="ERM280" s="34"/>
      <c r="ERN280" s="34"/>
      <c r="ERO280" s="34"/>
      <c r="ERP280" s="34"/>
      <c r="ERQ280" s="34"/>
      <c r="ERR280" s="34"/>
      <c r="ERS280" s="34"/>
      <c r="ERT280" s="34"/>
      <c r="ERU280" s="34"/>
      <c r="ERV280" s="34"/>
      <c r="ERW280" s="34"/>
      <c r="ERX280" s="34"/>
      <c r="ERY280" s="34"/>
      <c r="ERZ280" s="34"/>
      <c r="ESA280" s="34"/>
      <c r="ESB280" s="34"/>
      <c r="ESC280" s="34"/>
      <c r="ESD280" s="34"/>
      <c r="ESE280" s="34"/>
      <c r="ESF280" s="34"/>
      <c r="ESG280" s="34"/>
      <c r="ESH280" s="34"/>
      <c r="ESI280" s="34"/>
      <c r="ESJ280" s="34"/>
      <c r="ESK280" s="34"/>
      <c r="ESL280" s="34"/>
      <c r="ESM280" s="34"/>
      <c r="ESN280" s="34"/>
      <c r="ESO280" s="34"/>
      <c r="ESP280" s="34"/>
      <c r="ESQ280" s="34"/>
      <c r="ESR280" s="34"/>
      <c r="ESS280" s="34"/>
      <c r="EST280" s="34"/>
      <c r="ESU280" s="34"/>
      <c r="ESV280" s="34"/>
      <c r="ESW280" s="34"/>
      <c r="ESX280" s="34"/>
      <c r="ESY280" s="34"/>
      <c r="ESZ280" s="34"/>
      <c r="ETA280" s="34"/>
      <c r="ETB280" s="34"/>
      <c r="ETC280" s="34"/>
      <c r="ETD280" s="34"/>
      <c r="ETE280" s="34"/>
      <c r="ETF280" s="34"/>
      <c r="ETG280" s="34"/>
      <c r="ETH280" s="34"/>
      <c r="ETI280" s="34"/>
      <c r="ETJ280" s="34"/>
      <c r="ETK280" s="34"/>
      <c r="ETL280" s="34"/>
      <c r="ETM280" s="34"/>
      <c r="ETN280" s="34"/>
      <c r="ETO280" s="34"/>
      <c r="ETP280" s="34"/>
      <c r="ETQ280" s="34"/>
      <c r="ETR280" s="34"/>
      <c r="ETS280" s="34"/>
      <c r="ETT280" s="34"/>
      <c r="ETU280" s="34"/>
      <c r="ETV280" s="34"/>
      <c r="ETW280" s="34"/>
      <c r="ETX280" s="34"/>
      <c r="ETY280" s="34"/>
      <c r="ETZ280" s="34"/>
      <c r="EUA280" s="34"/>
      <c r="EUB280" s="34"/>
      <c r="EUC280" s="34"/>
      <c r="EUD280" s="34"/>
      <c r="EUE280" s="34"/>
      <c r="EUF280" s="34"/>
      <c r="EUG280" s="34"/>
      <c r="EUH280" s="34"/>
      <c r="EUI280" s="34"/>
      <c r="EUJ280" s="34"/>
      <c r="EUK280" s="34"/>
      <c r="EUL280" s="34"/>
      <c r="EUM280" s="34"/>
      <c r="EUN280" s="34"/>
      <c r="EUO280" s="34"/>
      <c r="EUP280" s="34"/>
      <c r="EUQ280" s="34"/>
      <c r="EUR280" s="34"/>
      <c r="EUS280" s="34"/>
      <c r="EUT280" s="34"/>
      <c r="EUU280" s="34"/>
      <c r="EUV280" s="34"/>
      <c r="EUW280" s="34"/>
      <c r="EUX280" s="34"/>
      <c r="EUY280" s="34"/>
      <c r="EUZ280" s="34"/>
      <c r="EVA280" s="34"/>
      <c r="EVB280" s="34"/>
      <c r="EVC280" s="34"/>
      <c r="EVD280" s="34"/>
      <c r="EVE280" s="34"/>
      <c r="EVF280" s="34"/>
      <c r="EVG280" s="34"/>
      <c r="EVH280" s="34"/>
      <c r="EVI280" s="34"/>
      <c r="EVJ280" s="34"/>
      <c r="EVK280" s="34"/>
      <c r="EVL280" s="34"/>
      <c r="EVM280" s="34"/>
      <c r="EVN280" s="34"/>
      <c r="EVO280" s="34"/>
      <c r="EVP280" s="34"/>
      <c r="EVQ280" s="34"/>
      <c r="EVR280" s="34"/>
      <c r="EVS280" s="34"/>
      <c r="EVT280" s="34"/>
      <c r="EVU280" s="34"/>
      <c r="EVV280" s="34"/>
      <c r="EVW280" s="34"/>
      <c r="EVX280" s="34"/>
      <c r="EVY280" s="34"/>
      <c r="EVZ280" s="34"/>
      <c r="EWA280" s="34"/>
      <c r="EWB280" s="34"/>
      <c r="EWC280" s="34"/>
      <c r="EWD280" s="34"/>
      <c r="EWE280" s="34"/>
      <c r="EWF280" s="34"/>
      <c r="EWG280" s="34"/>
      <c r="EWH280" s="34"/>
      <c r="EWI280" s="34"/>
      <c r="EWJ280" s="34"/>
      <c r="EWK280" s="34"/>
      <c r="EWL280" s="34"/>
      <c r="EWM280" s="34"/>
      <c r="EWN280" s="34"/>
      <c r="EWO280" s="34"/>
      <c r="EWP280" s="34"/>
      <c r="EWQ280" s="34"/>
      <c r="EWR280" s="34"/>
      <c r="EWS280" s="34"/>
      <c r="EWT280" s="34"/>
      <c r="EWU280" s="34"/>
      <c r="EWV280" s="34"/>
      <c r="EWW280" s="34"/>
      <c r="EWX280" s="34"/>
      <c r="EWY280" s="34"/>
      <c r="EWZ280" s="34"/>
      <c r="EXA280" s="34"/>
      <c r="EXB280" s="34"/>
      <c r="EXC280" s="34"/>
      <c r="EXD280" s="34"/>
      <c r="EXE280" s="34"/>
      <c r="EXF280" s="34"/>
      <c r="EXG280" s="34"/>
      <c r="EXH280" s="34"/>
      <c r="EXI280" s="34"/>
      <c r="EXJ280" s="34"/>
      <c r="EXK280" s="34"/>
      <c r="EXL280" s="34"/>
      <c r="EXM280" s="34"/>
      <c r="EXN280" s="34"/>
      <c r="EXO280" s="34"/>
      <c r="EXP280" s="34"/>
      <c r="EXQ280" s="34"/>
      <c r="EXR280" s="34"/>
      <c r="EXS280" s="34"/>
      <c r="EXT280" s="34"/>
      <c r="EXU280" s="34"/>
      <c r="EXV280" s="34"/>
      <c r="EXW280" s="34"/>
      <c r="EXX280" s="34"/>
      <c r="EXY280" s="34"/>
      <c r="EXZ280" s="34"/>
      <c r="EYA280" s="34"/>
      <c r="EYB280" s="34"/>
      <c r="EYC280" s="34"/>
      <c r="EYD280" s="34"/>
      <c r="EYE280" s="34"/>
      <c r="EYF280" s="34"/>
      <c r="EYG280" s="34"/>
      <c r="EYH280" s="34"/>
      <c r="EYI280" s="34"/>
      <c r="EYJ280" s="34"/>
      <c r="EYK280" s="34"/>
      <c r="EYL280" s="34"/>
      <c r="EYM280" s="34"/>
      <c r="EYN280" s="34"/>
      <c r="EYO280" s="34"/>
      <c r="EYP280" s="34"/>
      <c r="EYQ280" s="34"/>
      <c r="EYR280" s="34"/>
      <c r="EYS280" s="34"/>
      <c r="EYT280" s="34"/>
      <c r="EYU280" s="34"/>
      <c r="EYV280" s="34"/>
      <c r="EYW280" s="34"/>
      <c r="EYX280" s="34"/>
      <c r="EYY280" s="34"/>
      <c r="EYZ280" s="34"/>
      <c r="EZA280" s="34"/>
      <c r="EZB280" s="34"/>
      <c r="EZC280" s="34"/>
      <c r="EZD280" s="34"/>
      <c r="EZE280" s="34"/>
      <c r="EZF280" s="34"/>
      <c r="EZG280" s="34"/>
      <c r="EZH280" s="34"/>
      <c r="EZI280" s="34"/>
      <c r="EZJ280" s="34"/>
      <c r="EZK280" s="34"/>
      <c r="EZL280" s="34"/>
      <c r="EZM280" s="34"/>
      <c r="EZN280" s="34"/>
      <c r="EZO280" s="34"/>
      <c r="EZP280" s="34"/>
      <c r="EZQ280" s="34"/>
      <c r="EZR280" s="34"/>
      <c r="EZS280" s="34"/>
      <c r="EZT280" s="34"/>
      <c r="EZU280" s="34"/>
      <c r="EZV280" s="34"/>
      <c r="EZW280" s="34"/>
      <c r="EZX280" s="34"/>
      <c r="EZY280" s="34"/>
      <c r="EZZ280" s="34"/>
      <c r="FAA280" s="34"/>
      <c r="FAB280" s="34"/>
      <c r="FAC280" s="34"/>
      <c r="FAD280" s="34"/>
      <c r="FAE280" s="34"/>
      <c r="FAF280" s="34"/>
      <c r="FAG280" s="34"/>
      <c r="FAH280" s="34"/>
      <c r="FAI280" s="34"/>
      <c r="FAJ280" s="34"/>
      <c r="FAK280" s="34"/>
      <c r="FAL280" s="34"/>
      <c r="FAM280" s="34"/>
      <c r="FAN280" s="34"/>
      <c r="FAO280" s="34"/>
      <c r="FAP280" s="34"/>
      <c r="FAQ280" s="34"/>
      <c r="FAR280" s="34"/>
      <c r="FAS280" s="34"/>
      <c r="FAT280" s="34"/>
      <c r="FAU280" s="34"/>
      <c r="FAV280" s="34"/>
      <c r="FAW280" s="34"/>
      <c r="FAX280" s="34"/>
      <c r="FAY280" s="34"/>
      <c r="FAZ280" s="34"/>
      <c r="FBA280" s="34"/>
      <c r="FBB280" s="34"/>
      <c r="FBC280" s="34"/>
      <c r="FBD280" s="34"/>
      <c r="FBE280" s="34"/>
      <c r="FBF280" s="34"/>
      <c r="FBG280" s="34"/>
      <c r="FBH280" s="34"/>
      <c r="FBI280" s="34"/>
      <c r="FBJ280" s="34"/>
      <c r="FBK280" s="34"/>
      <c r="FBL280" s="34"/>
      <c r="FBM280" s="34"/>
      <c r="FBN280" s="34"/>
      <c r="FBO280" s="34"/>
      <c r="FBP280" s="34"/>
      <c r="FBQ280" s="34"/>
      <c r="FBR280" s="34"/>
      <c r="FBS280" s="34"/>
      <c r="FBT280" s="34"/>
      <c r="FBU280" s="34"/>
      <c r="FBV280" s="34"/>
      <c r="FBW280" s="34"/>
      <c r="FBX280" s="34"/>
      <c r="FBY280" s="34"/>
      <c r="FBZ280" s="34"/>
      <c r="FCA280" s="34"/>
      <c r="FCB280" s="34"/>
      <c r="FCC280" s="34"/>
      <c r="FCD280" s="34"/>
      <c r="FCE280" s="34"/>
      <c r="FCF280" s="34"/>
      <c r="FCG280" s="34"/>
      <c r="FCH280" s="34"/>
      <c r="FCI280" s="34"/>
      <c r="FCJ280" s="34"/>
      <c r="FCK280" s="34"/>
      <c r="FCL280" s="34"/>
      <c r="FCM280" s="34"/>
      <c r="FCN280" s="34"/>
      <c r="FCO280" s="34"/>
      <c r="FCP280" s="34"/>
      <c r="FCQ280" s="34"/>
      <c r="FCR280" s="34"/>
      <c r="FCS280" s="34"/>
      <c r="FCT280" s="34"/>
      <c r="FCU280" s="34"/>
      <c r="FCV280" s="34"/>
      <c r="FCW280" s="34"/>
      <c r="FCX280" s="34"/>
      <c r="FCY280" s="34"/>
      <c r="FCZ280" s="34"/>
      <c r="FDA280" s="34"/>
      <c r="FDB280" s="34"/>
      <c r="FDC280" s="34"/>
      <c r="FDD280" s="34"/>
      <c r="FDE280" s="34"/>
      <c r="FDF280" s="34"/>
      <c r="FDG280" s="34"/>
      <c r="FDH280" s="34"/>
      <c r="FDI280" s="34"/>
      <c r="FDJ280" s="34"/>
      <c r="FDK280" s="34"/>
      <c r="FDL280" s="34"/>
      <c r="FDM280" s="34"/>
      <c r="FDN280" s="34"/>
      <c r="FDO280" s="34"/>
      <c r="FDP280" s="34"/>
      <c r="FDQ280" s="34"/>
      <c r="FDR280" s="34"/>
      <c r="FDS280" s="34"/>
      <c r="FDT280" s="34"/>
      <c r="FDU280" s="34"/>
      <c r="FDV280" s="34"/>
      <c r="FDW280" s="34"/>
      <c r="FDX280" s="34"/>
      <c r="FDY280" s="34"/>
      <c r="FDZ280" s="34"/>
      <c r="FEA280" s="34"/>
      <c r="FEB280" s="34"/>
      <c r="FEC280" s="34"/>
      <c r="FED280" s="34"/>
      <c r="FEE280" s="34"/>
      <c r="FEF280" s="34"/>
      <c r="FEG280" s="34"/>
      <c r="FEH280" s="34"/>
      <c r="FEI280" s="34"/>
      <c r="FEJ280" s="34"/>
      <c r="FEK280" s="34"/>
      <c r="FEL280" s="34"/>
      <c r="FEM280" s="34"/>
      <c r="FEN280" s="34"/>
      <c r="FEO280" s="34"/>
      <c r="FEP280" s="34"/>
      <c r="FEQ280" s="34"/>
      <c r="FER280" s="34"/>
      <c r="FES280" s="34"/>
      <c r="FET280" s="34"/>
      <c r="FEU280" s="34"/>
      <c r="FEV280" s="34"/>
      <c r="FEW280" s="34"/>
      <c r="FEX280" s="34"/>
      <c r="FEY280" s="34"/>
      <c r="FEZ280" s="34"/>
      <c r="FFA280" s="34"/>
      <c r="FFB280" s="34"/>
      <c r="FFC280" s="34"/>
      <c r="FFD280" s="34"/>
      <c r="FFE280" s="34"/>
      <c r="FFF280" s="34"/>
      <c r="FFG280" s="34"/>
      <c r="FFH280" s="34"/>
      <c r="FFI280" s="34"/>
      <c r="FFJ280" s="34"/>
      <c r="FFK280" s="34"/>
      <c r="FFL280" s="34"/>
      <c r="FFM280" s="34"/>
      <c r="FFN280" s="34"/>
      <c r="FFO280" s="34"/>
      <c r="FFP280" s="34"/>
      <c r="FFQ280" s="34"/>
      <c r="FFR280" s="34"/>
      <c r="FFS280" s="34"/>
      <c r="FFT280" s="34"/>
      <c r="FFU280" s="34"/>
      <c r="FFV280" s="34"/>
      <c r="FFW280" s="34"/>
      <c r="FFX280" s="34"/>
      <c r="FFY280" s="34"/>
      <c r="FFZ280" s="34"/>
      <c r="FGA280" s="34"/>
      <c r="FGB280" s="34"/>
      <c r="FGC280" s="34"/>
      <c r="FGD280" s="34"/>
      <c r="FGE280" s="34"/>
      <c r="FGF280" s="34"/>
      <c r="FGG280" s="34"/>
      <c r="FGH280" s="34"/>
      <c r="FGI280" s="34"/>
      <c r="FGJ280" s="34"/>
      <c r="FGK280" s="34"/>
      <c r="FGL280" s="34"/>
      <c r="FGM280" s="34"/>
      <c r="FGN280" s="34"/>
      <c r="FGO280" s="34"/>
      <c r="FGP280" s="34"/>
      <c r="FGQ280" s="34"/>
      <c r="FGR280" s="34"/>
      <c r="FGS280" s="34"/>
      <c r="FGT280" s="34"/>
      <c r="FGU280" s="34"/>
      <c r="FGV280" s="34"/>
      <c r="FGW280" s="34"/>
      <c r="FGX280" s="34"/>
      <c r="FGY280" s="34"/>
      <c r="FGZ280" s="34"/>
      <c r="FHA280" s="34"/>
      <c r="FHB280" s="34"/>
      <c r="FHC280" s="34"/>
      <c r="FHD280" s="34"/>
      <c r="FHE280" s="34"/>
      <c r="FHF280" s="34"/>
      <c r="FHG280" s="34"/>
      <c r="FHH280" s="34"/>
      <c r="FHI280" s="34"/>
      <c r="FHJ280" s="34"/>
      <c r="FHK280" s="34"/>
      <c r="FHL280" s="34"/>
      <c r="FHM280" s="34"/>
      <c r="FHN280" s="34"/>
      <c r="FHO280" s="34"/>
      <c r="FHP280" s="34"/>
      <c r="FHQ280" s="34"/>
      <c r="FHR280" s="34"/>
      <c r="FHS280" s="34"/>
      <c r="FHT280" s="34"/>
      <c r="FHU280" s="34"/>
      <c r="FHV280" s="34"/>
      <c r="FHW280" s="34"/>
      <c r="FHX280" s="34"/>
      <c r="FHY280" s="34"/>
      <c r="FHZ280" s="34"/>
      <c r="FIA280" s="34"/>
      <c r="FIB280" s="34"/>
      <c r="FIC280" s="34"/>
      <c r="FID280" s="34"/>
      <c r="FIE280" s="34"/>
      <c r="FIF280" s="34"/>
      <c r="FIG280" s="34"/>
      <c r="FIH280" s="34"/>
      <c r="FII280" s="34"/>
      <c r="FIJ280" s="34"/>
      <c r="FIK280" s="34"/>
      <c r="FIL280" s="34"/>
      <c r="FIM280" s="34"/>
      <c r="FIN280" s="34"/>
      <c r="FIO280" s="34"/>
      <c r="FIP280" s="34"/>
      <c r="FIQ280" s="34"/>
      <c r="FIR280" s="34"/>
      <c r="FIS280" s="34"/>
      <c r="FIT280" s="34"/>
      <c r="FIU280" s="34"/>
      <c r="FIV280" s="34"/>
      <c r="FIW280" s="34"/>
      <c r="FIX280" s="34"/>
      <c r="FIY280" s="34"/>
      <c r="FIZ280" s="34"/>
      <c r="FJA280" s="34"/>
      <c r="FJB280" s="34"/>
      <c r="FJC280" s="34"/>
      <c r="FJD280" s="34"/>
      <c r="FJE280" s="34"/>
      <c r="FJF280" s="34"/>
      <c r="FJG280" s="34"/>
      <c r="FJH280" s="34"/>
      <c r="FJI280" s="34"/>
      <c r="FJJ280" s="34"/>
      <c r="FJK280" s="34"/>
      <c r="FJL280" s="34"/>
      <c r="FJM280" s="34"/>
      <c r="FJN280" s="34"/>
      <c r="FJO280" s="34"/>
      <c r="FJP280" s="34"/>
      <c r="FJQ280" s="34"/>
      <c r="FJR280" s="34"/>
      <c r="FJS280" s="34"/>
      <c r="FJT280" s="34"/>
      <c r="FJU280" s="34"/>
      <c r="FJV280" s="34"/>
      <c r="FJW280" s="34"/>
      <c r="FJX280" s="34"/>
      <c r="FJY280" s="34"/>
      <c r="FJZ280" s="34"/>
      <c r="FKA280" s="34"/>
      <c r="FKB280" s="34"/>
      <c r="FKC280" s="34"/>
      <c r="FKD280" s="34"/>
      <c r="FKE280" s="34"/>
      <c r="FKF280" s="34"/>
      <c r="FKG280" s="34"/>
      <c r="FKH280" s="34"/>
      <c r="FKI280" s="34"/>
      <c r="FKJ280" s="34"/>
      <c r="FKK280" s="34"/>
      <c r="FKL280" s="34"/>
      <c r="FKM280" s="34"/>
      <c r="FKN280" s="34"/>
      <c r="FKO280" s="34"/>
      <c r="FKP280" s="34"/>
      <c r="FKQ280" s="34"/>
      <c r="FKR280" s="34"/>
      <c r="FKS280" s="34"/>
      <c r="FKT280" s="34"/>
      <c r="FKU280" s="34"/>
      <c r="FKV280" s="34"/>
      <c r="FKW280" s="34"/>
      <c r="FKX280" s="34"/>
      <c r="FKY280" s="34"/>
      <c r="FKZ280" s="34"/>
      <c r="FLA280" s="34"/>
      <c r="FLB280" s="34"/>
      <c r="FLC280" s="34"/>
      <c r="FLD280" s="34"/>
      <c r="FLE280" s="34"/>
      <c r="FLF280" s="34"/>
      <c r="FLG280" s="34"/>
      <c r="FLH280" s="34"/>
      <c r="FLI280" s="34"/>
      <c r="FLJ280" s="34"/>
      <c r="FLK280" s="34"/>
      <c r="FLL280" s="34"/>
      <c r="FLM280" s="34"/>
      <c r="FLN280" s="34"/>
      <c r="FLO280" s="34"/>
      <c r="FLP280" s="34"/>
      <c r="FLQ280" s="34"/>
      <c r="FLR280" s="34"/>
      <c r="FLS280" s="34"/>
      <c r="FLT280" s="34"/>
      <c r="FLU280" s="34"/>
      <c r="FLV280" s="34"/>
      <c r="FLW280" s="34"/>
      <c r="FLX280" s="34"/>
      <c r="FLY280" s="34"/>
      <c r="FLZ280" s="34"/>
      <c r="FMA280" s="34"/>
      <c r="FMB280" s="34"/>
      <c r="FMC280" s="34"/>
      <c r="FMD280" s="34"/>
      <c r="FME280" s="34"/>
      <c r="FMF280" s="34"/>
      <c r="FMG280" s="34"/>
      <c r="FMH280" s="34"/>
      <c r="FMI280" s="34"/>
      <c r="FMJ280" s="34"/>
      <c r="FMK280" s="34"/>
      <c r="FML280" s="34"/>
      <c r="FMM280" s="34"/>
      <c r="FMN280" s="34"/>
      <c r="FMO280" s="34"/>
      <c r="FMP280" s="34"/>
      <c r="FMQ280" s="34"/>
      <c r="FMR280" s="34"/>
      <c r="FMS280" s="34"/>
      <c r="FMT280" s="34"/>
      <c r="FMU280" s="34"/>
      <c r="FMV280" s="34"/>
      <c r="FMW280" s="34"/>
      <c r="FMX280" s="34"/>
      <c r="FMY280" s="34"/>
      <c r="FMZ280" s="34"/>
      <c r="FNA280" s="34"/>
      <c r="FNB280" s="34"/>
      <c r="FNC280" s="34"/>
      <c r="FND280" s="34"/>
      <c r="FNE280" s="34"/>
      <c r="FNF280" s="34"/>
      <c r="FNG280" s="34"/>
      <c r="FNH280" s="34"/>
      <c r="FNI280" s="34"/>
      <c r="FNJ280" s="34"/>
      <c r="FNK280" s="34"/>
      <c r="FNL280" s="34"/>
      <c r="FNM280" s="34"/>
      <c r="FNN280" s="34"/>
      <c r="FNO280" s="34"/>
      <c r="FNP280" s="34"/>
      <c r="FNQ280" s="34"/>
      <c r="FNR280" s="34"/>
      <c r="FNS280" s="34"/>
      <c r="FNT280" s="34"/>
      <c r="FNU280" s="34"/>
      <c r="FNV280" s="34"/>
      <c r="FNW280" s="34"/>
      <c r="FNX280" s="34"/>
      <c r="FNY280" s="34"/>
      <c r="FNZ280" s="34"/>
      <c r="FOA280" s="34"/>
      <c r="FOB280" s="34"/>
      <c r="FOC280" s="34"/>
      <c r="FOD280" s="34"/>
      <c r="FOE280" s="34"/>
      <c r="FOF280" s="34"/>
      <c r="FOG280" s="34"/>
      <c r="FOH280" s="34"/>
      <c r="FOI280" s="34"/>
      <c r="FOJ280" s="34"/>
      <c r="FOK280" s="34"/>
      <c r="FOL280" s="34"/>
      <c r="FOM280" s="34"/>
      <c r="FON280" s="34"/>
      <c r="FOO280" s="34"/>
      <c r="FOP280" s="34"/>
      <c r="FOQ280" s="34"/>
      <c r="FOR280" s="34"/>
      <c r="FOS280" s="34"/>
      <c r="FOT280" s="34"/>
      <c r="FOU280" s="34"/>
      <c r="FOV280" s="34"/>
      <c r="FOW280" s="34"/>
      <c r="FOX280" s="34"/>
      <c r="FOY280" s="34"/>
      <c r="FOZ280" s="34"/>
      <c r="FPA280" s="34"/>
      <c r="FPB280" s="34"/>
      <c r="FPC280" s="34"/>
      <c r="FPD280" s="34"/>
      <c r="FPE280" s="34"/>
      <c r="FPF280" s="34"/>
      <c r="FPG280" s="34"/>
      <c r="FPH280" s="34"/>
      <c r="FPI280" s="34"/>
      <c r="FPJ280" s="34"/>
      <c r="FPK280" s="34"/>
      <c r="FPL280" s="34"/>
      <c r="FPM280" s="34"/>
      <c r="FPN280" s="34"/>
      <c r="FPO280" s="34"/>
      <c r="FPP280" s="34"/>
      <c r="FPQ280" s="34"/>
      <c r="FPR280" s="34"/>
      <c r="FPS280" s="34"/>
      <c r="FPT280" s="34"/>
      <c r="FPU280" s="34"/>
      <c r="FPV280" s="34"/>
      <c r="FPW280" s="34"/>
      <c r="FPX280" s="34"/>
      <c r="FPY280" s="34"/>
      <c r="FPZ280" s="34"/>
      <c r="FQA280" s="34"/>
      <c r="FQB280" s="34"/>
      <c r="FQC280" s="34"/>
      <c r="FQD280" s="34"/>
      <c r="FQE280" s="34"/>
      <c r="FQF280" s="34"/>
      <c r="FQG280" s="34"/>
      <c r="FQH280" s="34"/>
      <c r="FQI280" s="34"/>
      <c r="FQJ280" s="34"/>
      <c r="FQK280" s="34"/>
      <c r="FQL280" s="34"/>
      <c r="FQM280" s="34"/>
      <c r="FQN280" s="34"/>
      <c r="FQO280" s="34"/>
      <c r="FQP280" s="34"/>
      <c r="FQQ280" s="34"/>
      <c r="FQR280" s="34"/>
      <c r="FQS280" s="34"/>
      <c r="FQT280" s="34"/>
      <c r="FQU280" s="34"/>
      <c r="FQV280" s="34"/>
      <c r="FQW280" s="34"/>
      <c r="FQX280" s="34"/>
      <c r="FQY280" s="34"/>
      <c r="FQZ280" s="34"/>
      <c r="FRA280" s="34"/>
      <c r="FRB280" s="34"/>
      <c r="FRC280" s="34"/>
      <c r="FRD280" s="34"/>
      <c r="FRE280" s="34"/>
      <c r="FRF280" s="34"/>
      <c r="FRG280" s="34"/>
      <c r="FRH280" s="34"/>
      <c r="FRI280" s="34"/>
      <c r="FRJ280" s="34"/>
      <c r="FRK280" s="34"/>
      <c r="FRL280" s="34"/>
      <c r="FRM280" s="34"/>
      <c r="FRN280" s="34"/>
      <c r="FRO280" s="34"/>
      <c r="FRP280" s="34"/>
      <c r="FRQ280" s="34"/>
      <c r="FRR280" s="34"/>
      <c r="FRS280" s="34"/>
      <c r="FRT280" s="34"/>
      <c r="FRU280" s="34"/>
      <c r="FRV280" s="34"/>
      <c r="FRW280" s="34"/>
      <c r="FRX280" s="34"/>
      <c r="FRY280" s="34"/>
      <c r="FRZ280" s="34"/>
      <c r="FSA280" s="34"/>
      <c r="FSB280" s="34"/>
      <c r="FSC280" s="34"/>
      <c r="FSD280" s="34"/>
      <c r="FSE280" s="34"/>
      <c r="FSF280" s="34"/>
      <c r="FSG280" s="34"/>
      <c r="FSH280" s="34"/>
      <c r="FSI280" s="34"/>
      <c r="FSJ280" s="34"/>
      <c r="FSK280" s="34"/>
      <c r="FSL280" s="34"/>
      <c r="FSM280" s="34"/>
      <c r="FSN280" s="34"/>
      <c r="FSO280" s="34"/>
      <c r="FSP280" s="34"/>
      <c r="FSQ280" s="34"/>
      <c r="FSR280" s="34"/>
      <c r="FSS280" s="34"/>
      <c r="FST280" s="34"/>
      <c r="FSU280" s="34"/>
      <c r="FSV280" s="34"/>
      <c r="FSW280" s="34"/>
      <c r="FSX280" s="34"/>
      <c r="FSY280" s="34"/>
      <c r="FSZ280" s="34"/>
      <c r="FTA280" s="34"/>
      <c r="FTB280" s="34"/>
      <c r="FTC280" s="34"/>
      <c r="FTD280" s="34"/>
      <c r="FTE280" s="34"/>
      <c r="FTF280" s="34"/>
      <c r="FTG280" s="34"/>
      <c r="FTH280" s="34"/>
      <c r="FTI280" s="34"/>
      <c r="FTJ280" s="34"/>
      <c r="FTK280" s="34"/>
      <c r="FTL280" s="34"/>
      <c r="FTM280" s="34"/>
      <c r="FTN280" s="34"/>
      <c r="FTO280" s="34"/>
      <c r="FTP280" s="34"/>
      <c r="FTQ280" s="34"/>
      <c r="FTR280" s="34"/>
      <c r="FTS280" s="34"/>
      <c r="FTT280" s="34"/>
      <c r="FTU280" s="34"/>
      <c r="FTV280" s="34"/>
      <c r="FTW280" s="34"/>
      <c r="FTX280" s="34"/>
      <c r="FTY280" s="34"/>
      <c r="FTZ280" s="34"/>
      <c r="FUA280" s="34"/>
      <c r="FUB280" s="34"/>
      <c r="FUC280" s="34"/>
      <c r="FUD280" s="34"/>
      <c r="FUE280" s="34"/>
      <c r="FUF280" s="34"/>
      <c r="FUG280" s="34"/>
      <c r="FUH280" s="34"/>
      <c r="FUI280" s="34"/>
      <c r="FUJ280" s="34"/>
      <c r="FUK280" s="34"/>
      <c r="FUL280" s="34"/>
      <c r="FUM280" s="34"/>
      <c r="FUN280" s="34"/>
      <c r="FUO280" s="34"/>
      <c r="FUP280" s="34"/>
      <c r="FUQ280" s="34"/>
      <c r="FUR280" s="34"/>
      <c r="FUS280" s="34"/>
      <c r="FUT280" s="34"/>
      <c r="FUU280" s="34"/>
      <c r="FUV280" s="34"/>
      <c r="FUW280" s="34"/>
      <c r="FUX280" s="34"/>
      <c r="FUY280" s="34"/>
      <c r="FUZ280" s="34"/>
      <c r="FVA280" s="34"/>
      <c r="FVB280" s="34"/>
      <c r="FVC280" s="34"/>
      <c r="FVD280" s="34"/>
      <c r="FVE280" s="34"/>
      <c r="FVF280" s="34"/>
      <c r="FVG280" s="34"/>
      <c r="FVH280" s="34"/>
      <c r="FVI280" s="34"/>
      <c r="FVJ280" s="34"/>
      <c r="FVK280" s="34"/>
      <c r="FVL280" s="34"/>
      <c r="FVM280" s="34"/>
      <c r="FVN280" s="34"/>
      <c r="FVO280" s="34"/>
      <c r="FVP280" s="34"/>
      <c r="FVQ280" s="34"/>
      <c r="FVR280" s="34"/>
      <c r="FVS280" s="34"/>
      <c r="FVT280" s="34"/>
      <c r="FVU280" s="34"/>
      <c r="FVV280" s="34"/>
      <c r="FVW280" s="34"/>
      <c r="FVX280" s="34"/>
      <c r="FVY280" s="34"/>
      <c r="FVZ280" s="34"/>
      <c r="FWA280" s="34"/>
      <c r="FWB280" s="34"/>
      <c r="FWC280" s="34"/>
      <c r="FWD280" s="34"/>
      <c r="FWE280" s="34"/>
      <c r="FWF280" s="34"/>
      <c r="FWG280" s="34"/>
      <c r="FWH280" s="34"/>
      <c r="FWI280" s="34"/>
      <c r="FWJ280" s="34"/>
      <c r="FWK280" s="34"/>
      <c r="FWL280" s="34"/>
      <c r="FWM280" s="34"/>
      <c r="FWN280" s="34"/>
      <c r="FWO280" s="34"/>
      <c r="FWP280" s="34"/>
      <c r="FWQ280" s="34"/>
      <c r="FWR280" s="34"/>
      <c r="FWS280" s="34"/>
      <c r="FWT280" s="34"/>
      <c r="FWU280" s="34"/>
      <c r="FWV280" s="34"/>
      <c r="FWW280" s="34"/>
      <c r="FWX280" s="34"/>
      <c r="FWY280" s="34"/>
      <c r="FWZ280" s="34"/>
      <c r="FXA280" s="34"/>
      <c r="FXB280" s="34"/>
      <c r="FXC280" s="34"/>
      <c r="FXD280" s="34"/>
      <c r="FXE280" s="34"/>
      <c r="FXF280" s="34"/>
      <c r="FXG280" s="34"/>
      <c r="FXH280" s="34"/>
      <c r="FXI280" s="34"/>
      <c r="FXJ280" s="34"/>
      <c r="FXK280" s="34"/>
      <c r="FXL280" s="34"/>
      <c r="FXM280" s="34"/>
      <c r="FXN280" s="34"/>
      <c r="FXO280" s="34"/>
      <c r="FXP280" s="34"/>
      <c r="FXQ280" s="34"/>
      <c r="FXR280" s="34"/>
      <c r="FXS280" s="34"/>
      <c r="FXT280" s="34"/>
      <c r="FXU280" s="34"/>
      <c r="FXV280" s="34"/>
      <c r="FXW280" s="34"/>
      <c r="FXX280" s="34"/>
      <c r="FXY280" s="34"/>
      <c r="FXZ280" s="34"/>
      <c r="FYA280" s="34"/>
      <c r="FYB280" s="34"/>
      <c r="FYC280" s="34"/>
      <c r="FYD280" s="34"/>
      <c r="FYE280" s="34"/>
      <c r="FYF280" s="34"/>
      <c r="FYG280" s="34"/>
      <c r="FYH280" s="34"/>
      <c r="FYI280" s="34"/>
      <c r="FYJ280" s="34"/>
      <c r="FYK280" s="34"/>
      <c r="FYL280" s="34"/>
      <c r="FYM280" s="34"/>
      <c r="FYN280" s="34"/>
      <c r="FYO280" s="34"/>
      <c r="FYP280" s="34"/>
      <c r="FYQ280" s="34"/>
      <c r="FYR280" s="34"/>
      <c r="FYS280" s="34"/>
      <c r="FYT280" s="34"/>
      <c r="FYU280" s="34"/>
      <c r="FYV280" s="34"/>
      <c r="FYW280" s="34"/>
      <c r="FYX280" s="34"/>
      <c r="FYY280" s="34"/>
      <c r="FYZ280" s="34"/>
      <c r="FZA280" s="34"/>
      <c r="FZB280" s="34"/>
      <c r="FZC280" s="34"/>
      <c r="FZD280" s="34"/>
      <c r="FZE280" s="34"/>
      <c r="FZF280" s="34"/>
      <c r="FZG280" s="34"/>
      <c r="FZH280" s="34"/>
      <c r="FZI280" s="34"/>
      <c r="FZJ280" s="34"/>
      <c r="FZK280" s="34"/>
      <c r="FZL280" s="34"/>
      <c r="FZM280" s="34"/>
      <c r="FZN280" s="34"/>
      <c r="FZO280" s="34"/>
      <c r="FZP280" s="34"/>
      <c r="FZQ280" s="34"/>
      <c r="FZR280" s="34"/>
      <c r="FZS280" s="34"/>
      <c r="FZT280" s="34"/>
      <c r="FZU280" s="34"/>
      <c r="FZV280" s="34"/>
      <c r="FZW280" s="34"/>
      <c r="FZX280" s="34"/>
      <c r="FZY280" s="34"/>
      <c r="FZZ280" s="34"/>
      <c r="GAA280" s="34"/>
      <c r="GAB280" s="34"/>
      <c r="GAC280" s="34"/>
      <c r="GAD280" s="34"/>
      <c r="GAE280" s="34"/>
      <c r="GAF280" s="34"/>
      <c r="GAG280" s="34"/>
      <c r="GAH280" s="34"/>
      <c r="GAI280" s="34"/>
      <c r="GAJ280" s="34"/>
      <c r="GAK280" s="34"/>
      <c r="GAL280" s="34"/>
      <c r="GAM280" s="34"/>
      <c r="GAN280" s="34"/>
      <c r="GAO280" s="34"/>
      <c r="GAP280" s="34"/>
      <c r="GAQ280" s="34"/>
      <c r="GAR280" s="34"/>
      <c r="GAS280" s="34"/>
      <c r="GAT280" s="34"/>
      <c r="GAU280" s="34"/>
      <c r="GAV280" s="34"/>
      <c r="GAW280" s="34"/>
      <c r="GAX280" s="34"/>
      <c r="GAY280" s="34"/>
      <c r="GAZ280" s="34"/>
      <c r="GBA280" s="34"/>
      <c r="GBB280" s="34"/>
      <c r="GBC280" s="34"/>
      <c r="GBD280" s="34"/>
      <c r="GBE280" s="34"/>
      <c r="GBF280" s="34"/>
      <c r="GBG280" s="34"/>
      <c r="GBH280" s="34"/>
      <c r="GBI280" s="34"/>
      <c r="GBJ280" s="34"/>
      <c r="GBK280" s="34"/>
      <c r="GBL280" s="34"/>
      <c r="GBM280" s="34"/>
      <c r="GBN280" s="34"/>
      <c r="GBO280" s="34"/>
      <c r="GBP280" s="34"/>
      <c r="GBQ280" s="34"/>
      <c r="GBR280" s="34"/>
      <c r="GBS280" s="34"/>
      <c r="GBT280" s="34"/>
      <c r="GBU280" s="34"/>
      <c r="GBV280" s="34"/>
      <c r="GBW280" s="34"/>
      <c r="GBX280" s="34"/>
      <c r="GBY280" s="34"/>
      <c r="GBZ280" s="34"/>
      <c r="GCA280" s="34"/>
      <c r="GCB280" s="34"/>
      <c r="GCC280" s="34"/>
      <c r="GCD280" s="34"/>
      <c r="GCE280" s="34"/>
      <c r="GCF280" s="34"/>
      <c r="GCG280" s="34"/>
      <c r="GCH280" s="34"/>
      <c r="GCI280" s="34"/>
      <c r="GCJ280" s="34"/>
      <c r="GCK280" s="34"/>
      <c r="GCL280" s="34"/>
      <c r="GCM280" s="34"/>
      <c r="GCN280" s="34"/>
      <c r="GCO280" s="34"/>
      <c r="GCP280" s="34"/>
      <c r="GCQ280" s="34"/>
      <c r="GCR280" s="34"/>
      <c r="GCS280" s="34"/>
      <c r="GCT280" s="34"/>
      <c r="GCU280" s="34"/>
      <c r="GCV280" s="34"/>
      <c r="GCW280" s="34"/>
      <c r="GCX280" s="34"/>
      <c r="GCY280" s="34"/>
      <c r="GCZ280" s="34"/>
      <c r="GDA280" s="34"/>
      <c r="GDB280" s="34"/>
      <c r="GDC280" s="34"/>
      <c r="GDD280" s="34"/>
      <c r="GDE280" s="34"/>
      <c r="GDF280" s="34"/>
      <c r="GDG280" s="34"/>
      <c r="GDH280" s="34"/>
      <c r="GDI280" s="34"/>
      <c r="GDJ280" s="34"/>
      <c r="GDK280" s="34"/>
      <c r="GDL280" s="34"/>
      <c r="GDM280" s="34"/>
      <c r="GDN280" s="34"/>
      <c r="GDO280" s="34"/>
      <c r="GDP280" s="34"/>
      <c r="GDQ280" s="34"/>
      <c r="GDR280" s="34"/>
      <c r="GDS280" s="34"/>
      <c r="GDT280" s="34"/>
      <c r="GDU280" s="34"/>
      <c r="GDV280" s="34"/>
      <c r="GDW280" s="34"/>
      <c r="GDX280" s="34"/>
      <c r="GDY280" s="34"/>
      <c r="GDZ280" s="34"/>
      <c r="GEA280" s="34"/>
      <c r="GEB280" s="34"/>
      <c r="GEC280" s="34"/>
      <c r="GED280" s="34"/>
      <c r="GEE280" s="34"/>
      <c r="GEF280" s="34"/>
      <c r="GEG280" s="34"/>
      <c r="GEH280" s="34"/>
      <c r="GEI280" s="34"/>
      <c r="GEJ280" s="34"/>
      <c r="GEK280" s="34"/>
      <c r="GEL280" s="34"/>
      <c r="GEM280" s="34"/>
      <c r="GEN280" s="34"/>
      <c r="GEO280" s="34"/>
      <c r="GEP280" s="34"/>
      <c r="GEQ280" s="34"/>
      <c r="GER280" s="34"/>
      <c r="GES280" s="34"/>
      <c r="GET280" s="34"/>
      <c r="GEU280" s="34"/>
      <c r="GEV280" s="34"/>
      <c r="GEW280" s="34"/>
      <c r="GEX280" s="34"/>
      <c r="GEY280" s="34"/>
      <c r="GEZ280" s="34"/>
      <c r="GFA280" s="34"/>
      <c r="GFB280" s="34"/>
      <c r="GFC280" s="34"/>
      <c r="GFD280" s="34"/>
      <c r="GFE280" s="34"/>
      <c r="GFF280" s="34"/>
      <c r="GFG280" s="34"/>
      <c r="GFH280" s="34"/>
      <c r="GFI280" s="34"/>
      <c r="GFJ280" s="34"/>
      <c r="GFK280" s="34"/>
      <c r="GFL280" s="34"/>
      <c r="GFM280" s="34"/>
      <c r="GFN280" s="34"/>
      <c r="GFO280" s="34"/>
      <c r="GFP280" s="34"/>
      <c r="GFQ280" s="34"/>
      <c r="GFR280" s="34"/>
      <c r="GFS280" s="34"/>
      <c r="GFT280" s="34"/>
      <c r="GFU280" s="34"/>
      <c r="GFV280" s="34"/>
      <c r="GFW280" s="34"/>
      <c r="GFX280" s="34"/>
      <c r="GFY280" s="34"/>
      <c r="GFZ280" s="34"/>
      <c r="GGA280" s="34"/>
      <c r="GGB280" s="34"/>
      <c r="GGC280" s="34"/>
      <c r="GGD280" s="34"/>
      <c r="GGE280" s="34"/>
      <c r="GGF280" s="34"/>
      <c r="GGG280" s="34"/>
      <c r="GGH280" s="34"/>
      <c r="GGI280" s="34"/>
      <c r="GGJ280" s="34"/>
      <c r="GGK280" s="34"/>
      <c r="GGL280" s="34"/>
      <c r="GGM280" s="34"/>
      <c r="GGN280" s="34"/>
      <c r="GGO280" s="34"/>
      <c r="GGP280" s="34"/>
      <c r="GGQ280" s="34"/>
      <c r="GGR280" s="34"/>
      <c r="GGS280" s="34"/>
      <c r="GGT280" s="34"/>
      <c r="GGU280" s="34"/>
      <c r="GGV280" s="34"/>
      <c r="GGW280" s="34"/>
      <c r="GGX280" s="34"/>
      <c r="GGY280" s="34"/>
      <c r="GGZ280" s="34"/>
      <c r="GHA280" s="34"/>
      <c r="GHB280" s="34"/>
      <c r="GHC280" s="34"/>
      <c r="GHD280" s="34"/>
      <c r="GHE280" s="34"/>
      <c r="GHF280" s="34"/>
      <c r="GHG280" s="34"/>
      <c r="GHH280" s="34"/>
      <c r="GHI280" s="34"/>
      <c r="GHJ280" s="34"/>
      <c r="GHK280" s="34"/>
      <c r="GHL280" s="34"/>
      <c r="GHM280" s="34"/>
      <c r="GHN280" s="34"/>
      <c r="GHO280" s="34"/>
      <c r="GHP280" s="34"/>
      <c r="GHQ280" s="34"/>
      <c r="GHR280" s="34"/>
      <c r="GHS280" s="34"/>
      <c r="GHT280" s="34"/>
      <c r="GHU280" s="34"/>
      <c r="GHV280" s="34"/>
      <c r="GHW280" s="34"/>
      <c r="GHX280" s="34"/>
      <c r="GHY280" s="34"/>
      <c r="GHZ280" s="34"/>
      <c r="GIA280" s="34"/>
      <c r="GIB280" s="34"/>
      <c r="GIC280" s="34"/>
      <c r="GID280" s="34"/>
      <c r="GIE280" s="34"/>
      <c r="GIF280" s="34"/>
      <c r="GIG280" s="34"/>
      <c r="GIH280" s="34"/>
      <c r="GII280" s="34"/>
      <c r="GIJ280" s="34"/>
      <c r="GIK280" s="34"/>
      <c r="GIL280" s="34"/>
      <c r="GIM280" s="34"/>
      <c r="GIN280" s="34"/>
      <c r="GIO280" s="34"/>
      <c r="GIP280" s="34"/>
      <c r="GIQ280" s="34"/>
      <c r="GIR280" s="34"/>
      <c r="GIS280" s="34"/>
      <c r="GIT280" s="34"/>
      <c r="GIU280" s="34"/>
      <c r="GIV280" s="34"/>
      <c r="GIW280" s="34"/>
      <c r="GIX280" s="34"/>
      <c r="GIY280" s="34"/>
      <c r="GIZ280" s="34"/>
      <c r="GJA280" s="34"/>
      <c r="GJB280" s="34"/>
      <c r="GJC280" s="34"/>
      <c r="GJD280" s="34"/>
      <c r="GJE280" s="34"/>
      <c r="GJF280" s="34"/>
      <c r="GJG280" s="34"/>
      <c r="GJH280" s="34"/>
      <c r="GJI280" s="34"/>
      <c r="GJJ280" s="34"/>
      <c r="GJK280" s="34"/>
      <c r="GJL280" s="34"/>
      <c r="GJM280" s="34"/>
      <c r="GJN280" s="34"/>
      <c r="GJO280" s="34"/>
      <c r="GJP280" s="34"/>
      <c r="GJQ280" s="34"/>
      <c r="GJR280" s="34"/>
      <c r="GJS280" s="34"/>
      <c r="GJT280" s="34"/>
      <c r="GJU280" s="34"/>
      <c r="GJV280" s="34"/>
      <c r="GJW280" s="34"/>
      <c r="GJX280" s="34"/>
      <c r="GJY280" s="34"/>
      <c r="GJZ280" s="34"/>
      <c r="GKA280" s="34"/>
      <c r="GKB280" s="34"/>
      <c r="GKC280" s="34"/>
      <c r="GKD280" s="34"/>
      <c r="GKE280" s="34"/>
      <c r="GKF280" s="34"/>
      <c r="GKG280" s="34"/>
      <c r="GKH280" s="34"/>
      <c r="GKI280" s="34"/>
      <c r="GKJ280" s="34"/>
      <c r="GKK280" s="34"/>
      <c r="GKL280" s="34"/>
      <c r="GKM280" s="34"/>
      <c r="GKN280" s="34"/>
      <c r="GKO280" s="34"/>
      <c r="GKP280" s="34"/>
      <c r="GKQ280" s="34"/>
      <c r="GKR280" s="34"/>
      <c r="GKS280" s="34"/>
      <c r="GKT280" s="34"/>
      <c r="GKU280" s="34"/>
      <c r="GKV280" s="34"/>
      <c r="GKW280" s="34"/>
      <c r="GKX280" s="34"/>
      <c r="GKY280" s="34"/>
      <c r="GKZ280" s="34"/>
      <c r="GLA280" s="34"/>
      <c r="GLB280" s="34"/>
      <c r="GLC280" s="34"/>
      <c r="GLD280" s="34"/>
      <c r="GLE280" s="34"/>
      <c r="GLF280" s="34"/>
      <c r="GLG280" s="34"/>
      <c r="GLH280" s="34"/>
      <c r="GLI280" s="34"/>
      <c r="GLJ280" s="34"/>
      <c r="GLK280" s="34"/>
      <c r="GLL280" s="34"/>
      <c r="GLM280" s="34"/>
      <c r="GLN280" s="34"/>
      <c r="GLO280" s="34"/>
      <c r="GLP280" s="34"/>
      <c r="GLQ280" s="34"/>
      <c r="GLR280" s="34"/>
      <c r="GLS280" s="34"/>
      <c r="GLT280" s="34"/>
      <c r="GLU280" s="34"/>
      <c r="GLV280" s="34"/>
      <c r="GLW280" s="34"/>
      <c r="GLX280" s="34"/>
      <c r="GLY280" s="34"/>
      <c r="GLZ280" s="34"/>
      <c r="GMA280" s="34"/>
      <c r="GMB280" s="34"/>
      <c r="GMC280" s="34"/>
      <c r="GMD280" s="34"/>
      <c r="GME280" s="34"/>
      <c r="GMF280" s="34"/>
      <c r="GMG280" s="34"/>
      <c r="GMH280" s="34"/>
      <c r="GMI280" s="34"/>
      <c r="GMJ280" s="34"/>
      <c r="GMK280" s="34"/>
      <c r="GML280" s="34"/>
      <c r="GMM280" s="34"/>
      <c r="GMN280" s="34"/>
      <c r="GMO280" s="34"/>
      <c r="GMP280" s="34"/>
      <c r="GMQ280" s="34"/>
      <c r="GMR280" s="34"/>
      <c r="GMS280" s="34"/>
      <c r="GMT280" s="34"/>
      <c r="GMU280" s="34"/>
      <c r="GMV280" s="34"/>
      <c r="GMW280" s="34"/>
      <c r="GMX280" s="34"/>
      <c r="GMY280" s="34"/>
      <c r="GMZ280" s="34"/>
      <c r="GNA280" s="34"/>
      <c r="GNB280" s="34"/>
      <c r="GNC280" s="34"/>
      <c r="GND280" s="34"/>
      <c r="GNE280" s="34"/>
      <c r="GNF280" s="34"/>
      <c r="GNG280" s="34"/>
      <c r="GNH280" s="34"/>
      <c r="GNI280" s="34"/>
      <c r="GNJ280" s="34"/>
      <c r="GNK280" s="34"/>
      <c r="GNL280" s="34"/>
      <c r="GNM280" s="34"/>
      <c r="GNN280" s="34"/>
      <c r="GNO280" s="34"/>
      <c r="GNP280" s="34"/>
      <c r="GNQ280" s="34"/>
      <c r="GNR280" s="34"/>
      <c r="GNS280" s="34"/>
      <c r="GNT280" s="34"/>
      <c r="GNU280" s="34"/>
      <c r="GNV280" s="34"/>
      <c r="GNW280" s="34"/>
      <c r="GNX280" s="34"/>
      <c r="GNY280" s="34"/>
      <c r="GNZ280" s="34"/>
      <c r="GOA280" s="34"/>
      <c r="GOB280" s="34"/>
      <c r="GOC280" s="34"/>
      <c r="GOD280" s="34"/>
      <c r="GOE280" s="34"/>
      <c r="GOF280" s="34"/>
      <c r="GOG280" s="34"/>
      <c r="GOH280" s="34"/>
      <c r="GOI280" s="34"/>
      <c r="GOJ280" s="34"/>
      <c r="GOK280" s="34"/>
      <c r="GOL280" s="34"/>
      <c r="GOM280" s="34"/>
      <c r="GON280" s="34"/>
      <c r="GOO280" s="34"/>
      <c r="GOP280" s="34"/>
      <c r="GOQ280" s="34"/>
      <c r="GOR280" s="34"/>
      <c r="GOS280" s="34"/>
      <c r="GOT280" s="34"/>
      <c r="GOU280" s="34"/>
      <c r="GOV280" s="34"/>
      <c r="GOW280" s="34"/>
      <c r="GOX280" s="34"/>
      <c r="GOY280" s="34"/>
      <c r="GOZ280" s="34"/>
      <c r="GPA280" s="34"/>
      <c r="GPB280" s="34"/>
      <c r="GPC280" s="34"/>
      <c r="GPD280" s="34"/>
      <c r="GPE280" s="34"/>
      <c r="GPF280" s="34"/>
      <c r="GPG280" s="34"/>
      <c r="GPH280" s="34"/>
      <c r="GPI280" s="34"/>
      <c r="GPJ280" s="34"/>
      <c r="GPK280" s="34"/>
      <c r="GPL280" s="34"/>
      <c r="GPM280" s="34"/>
      <c r="GPN280" s="34"/>
      <c r="GPO280" s="34"/>
      <c r="GPP280" s="34"/>
      <c r="GPQ280" s="34"/>
      <c r="GPR280" s="34"/>
      <c r="GPS280" s="34"/>
      <c r="GPT280" s="34"/>
      <c r="GPU280" s="34"/>
      <c r="GPV280" s="34"/>
      <c r="GPW280" s="34"/>
      <c r="GPX280" s="34"/>
      <c r="GPY280" s="34"/>
      <c r="GPZ280" s="34"/>
      <c r="GQA280" s="34"/>
      <c r="GQB280" s="34"/>
      <c r="GQC280" s="34"/>
      <c r="GQD280" s="34"/>
      <c r="GQE280" s="34"/>
      <c r="GQF280" s="34"/>
      <c r="GQG280" s="34"/>
      <c r="GQH280" s="34"/>
      <c r="GQI280" s="34"/>
      <c r="GQJ280" s="34"/>
      <c r="GQK280" s="34"/>
      <c r="GQL280" s="34"/>
      <c r="GQM280" s="34"/>
      <c r="GQN280" s="34"/>
      <c r="GQO280" s="34"/>
      <c r="GQP280" s="34"/>
      <c r="GQQ280" s="34"/>
      <c r="GQR280" s="34"/>
      <c r="GQS280" s="34"/>
      <c r="GQT280" s="34"/>
      <c r="GQU280" s="34"/>
      <c r="GQV280" s="34"/>
      <c r="GQW280" s="34"/>
      <c r="GQX280" s="34"/>
      <c r="GQY280" s="34"/>
      <c r="GQZ280" s="34"/>
      <c r="GRA280" s="34"/>
      <c r="GRB280" s="34"/>
      <c r="GRC280" s="34"/>
      <c r="GRD280" s="34"/>
      <c r="GRE280" s="34"/>
      <c r="GRF280" s="34"/>
      <c r="GRG280" s="34"/>
      <c r="GRH280" s="34"/>
      <c r="GRI280" s="34"/>
      <c r="GRJ280" s="34"/>
      <c r="GRK280" s="34"/>
      <c r="GRL280" s="34"/>
      <c r="GRM280" s="34"/>
      <c r="GRN280" s="34"/>
      <c r="GRO280" s="34"/>
      <c r="GRP280" s="34"/>
      <c r="GRQ280" s="34"/>
      <c r="GRR280" s="34"/>
      <c r="GRS280" s="34"/>
      <c r="GRT280" s="34"/>
      <c r="GRU280" s="34"/>
      <c r="GRV280" s="34"/>
      <c r="GRW280" s="34"/>
      <c r="GRX280" s="34"/>
      <c r="GRY280" s="34"/>
      <c r="GRZ280" s="34"/>
      <c r="GSA280" s="34"/>
      <c r="GSB280" s="34"/>
      <c r="GSC280" s="34"/>
      <c r="GSD280" s="34"/>
      <c r="GSE280" s="34"/>
      <c r="GSF280" s="34"/>
      <c r="GSG280" s="34"/>
      <c r="GSH280" s="34"/>
      <c r="GSI280" s="34"/>
      <c r="GSJ280" s="34"/>
      <c r="GSK280" s="34"/>
      <c r="GSL280" s="34"/>
      <c r="GSM280" s="34"/>
      <c r="GSN280" s="34"/>
      <c r="GSO280" s="34"/>
      <c r="GSP280" s="34"/>
      <c r="GSQ280" s="34"/>
      <c r="GSR280" s="34"/>
      <c r="GSS280" s="34"/>
      <c r="GST280" s="34"/>
      <c r="GSU280" s="34"/>
      <c r="GSV280" s="34"/>
      <c r="GSW280" s="34"/>
      <c r="GSX280" s="34"/>
      <c r="GSY280" s="34"/>
      <c r="GSZ280" s="34"/>
      <c r="GTA280" s="34"/>
      <c r="GTB280" s="34"/>
      <c r="GTC280" s="34"/>
      <c r="GTD280" s="34"/>
      <c r="GTE280" s="34"/>
      <c r="GTF280" s="34"/>
      <c r="GTG280" s="34"/>
      <c r="GTH280" s="34"/>
      <c r="GTI280" s="34"/>
      <c r="GTJ280" s="34"/>
      <c r="GTK280" s="34"/>
      <c r="GTL280" s="34"/>
      <c r="GTM280" s="34"/>
      <c r="GTN280" s="34"/>
      <c r="GTO280" s="34"/>
      <c r="GTP280" s="34"/>
      <c r="GTQ280" s="34"/>
      <c r="GTR280" s="34"/>
      <c r="GTS280" s="34"/>
      <c r="GTT280" s="34"/>
      <c r="GTU280" s="34"/>
      <c r="GTV280" s="34"/>
      <c r="GTW280" s="34"/>
      <c r="GTX280" s="34"/>
      <c r="GTY280" s="34"/>
      <c r="GTZ280" s="34"/>
      <c r="GUA280" s="34"/>
      <c r="GUB280" s="34"/>
      <c r="GUC280" s="34"/>
      <c r="GUD280" s="34"/>
      <c r="GUE280" s="34"/>
      <c r="GUF280" s="34"/>
      <c r="GUG280" s="34"/>
      <c r="GUH280" s="34"/>
      <c r="GUI280" s="34"/>
      <c r="GUJ280" s="34"/>
      <c r="GUK280" s="34"/>
      <c r="GUL280" s="34"/>
      <c r="GUM280" s="34"/>
      <c r="GUN280" s="34"/>
      <c r="GUO280" s="34"/>
      <c r="GUP280" s="34"/>
      <c r="GUQ280" s="34"/>
      <c r="GUR280" s="34"/>
      <c r="GUS280" s="34"/>
      <c r="GUT280" s="34"/>
      <c r="GUU280" s="34"/>
      <c r="GUV280" s="34"/>
      <c r="GUW280" s="34"/>
      <c r="GUX280" s="34"/>
      <c r="GUY280" s="34"/>
      <c r="GUZ280" s="34"/>
      <c r="GVA280" s="34"/>
      <c r="GVB280" s="34"/>
      <c r="GVC280" s="34"/>
      <c r="GVD280" s="34"/>
      <c r="GVE280" s="34"/>
      <c r="GVF280" s="34"/>
      <c r="GVG280" s="34"/>
      <c r="GVH280" s="34"/>
      <c r="GVI280" s="34"/>
      <c r="GVJ280" s="34"/>
      <c r="GVK280" s="34"/>
      <c r="GVL280" s="34"/>
      <c r="GVM280" s="34"/>
      <c r="GVN280" s="34"/>
      <c r="GVO280" s="34"/>
      <c r="GVP280" s="34"/>
      <c r="GVQ280" s="34"/>
      <c r="GVR280" s="34"/>
      <c r="GVS280" s="34"/>
      <c r="GVT280" s="34"/>
      <c r="GVU280" s="34"/>
      <c r="GVV280" s="34"/>
      <c r="GVW280" s="34"/>
      <c r="GVX280" s="34"/>
      <c r="GVY280" s="34"/>
      <c r="GVZ280" s="34"/>
      <c r="GWA280" s="34"/>
      <c r="GWB280" s="34"/>
      <c r="GWC280" s="34"/>
      <c r="GWD280" s="34"/>
      <c r="GWE280" s="34"/>
      <c r="GWF280" s="34"/>
      <c r="GWG280" s="34"/>
      <c r="GWH280" s="34"/>
      <c r="GWI280" s="34"/>
      <c r="GWJ280" s="34"/>
      <c r="GWK280" s="34"/>
      <c r="GWL280" s="34"/>
      <c r="GWM280" s="34"/>
      <c r="GWN280" s="34"/>
      <c r="GWO280" s="34"/>
      <c r="GWP280" s="34"/>
      <c r="GWQ280" s="34"/>
      <c r="GWR280" s="34"/>
      <c r="GWS280" s="34"/>
      <c r="GWT280" s="34"/>
      <c r="GWU280" s="34"/>
      <c r="GWV280" s="34"/>
      <c r="GWW280" s="34"/>
      <c r="GWX280" s="34"/>
      <c r="GWY280" s="34"/>
      <c r="GWZ280" s="34"/>
      <c r="GXA280" s="34"/>
      <c r="GXB280" s="34"/>
      <c r="GXC280" s="34"/>
      <c r="GXD280" s="34"/>
      <c r="GXE280" s="34"/>
      <c r="GXF280" s="34"/>
      <c r="GXG280" s="34"/>
      <c r="GXH280" s="34"/>
      <c r="GXI280" s="34"/>
      <c r="GXJ280" s="34"/>
      <c r="GXK280" s="34"/>
      <c r="GXL280" s="34"/>
      <c r="GXM280" s="34"/>
      <c r="GXN280" s="34"/>
      <c r="GXO280" s="34"/>
      <c r="GXP280" s="34"/>
      <c r="GXQ280" s="34"/>
      <c r="GXR280" s="34"/>
      <c r="GXS280" s="34"/>
      <c r="GXT280" s="34"/>
      <c r="GXU280" s="34"/>
      <c r="GXV280" s="34"/>
      <c r="GXW280" s="34"/>
      <c r="GXX280" s="34"/>
      <c r="GXY280" s="34"/>
      <c r="GXZ280" s="34"/>
      <c r="GYA280" s="34"/>
      <c r="GYB280" s="34"/>
      <c r="GYC280" s="34"/>
      <c r="GYD280" s="34"/>
      <c r="GYE280" s="34"/>
      <c r="GYF280" s="34"/>
      <c r="GYG280" s="34"/>
      <c r="GYH280" s="34"/>
      <c r="GYI280" s="34"/>
      <c r="GYJ280" s="34"/>
      <c r="GYK280" s="34"/>
      <c r="GYL280" s="34"/>
      <c r="GYM280" s="34"/>
      <c r="GYN280" s="34"/>
      <c r="GYO280" s="34"/>
      <c r="GYP280" s="34"/>
      <c r="GYQ280" s="34"/>
      <c r="GYR280" s="34"/>
      <c r="GYS280" s="34"/>
      <c r="GYT280" s="34"/>
      <c r="GYU280" s="34"/>
      <c r="GYV280" s="34"/>
      <c r="GYW280" s="34"/>
      <c r="GYX280" s="34"/>
      <c r="GYY280" s="34"/>
      <c r="GYZ280" s="34"/>
      <c r="GZA280" s="34"/>
      <c r="GZB280" s="34"/>
      <c r="GZC280" s="34"/>
      <c r="GZD280" s="34"/>
      <c r="GZE280" s="34"/>
      <c r="GZF280" s="34"/>
      <c r="GZG280" s="34"/>
      <c r="GZH280" s="34"/>
      <c r="GZI280" s="34"/>
      <c r="GZJ280" s="34"/>
      <c r="GZK280" s="34"/>
      <c r="GZL280" s="34"/>
      <c r="GZM280" s="34"/>
      <c r="GZN280" s="34"/>
      <c r="GZO280" s="34"/>
      <c r="GZP280" s="34"/>
      <c r="GZQ280" s="34"/>
      <c r="GZR280" s="34"/>
      <c r="GZS280" s="34"/>
      <c r="GZT280" s="34"/>
      <c r="GZU280" s="34"/>
      <c r="GZV280" s="34"/>
      <c r="GZW280" s="34"/>
      <c r="GZX280" s="34"/>
      <c r="GZY280" s="34"/>
      <c r="GZZ280" s="34"/>
      <c r="HAA280" s="34"/>
      <c r="HAB280" s="34"/>
      <c r="HAC280" s="34"/>
      <c r="HAD280" s="34"/>
      <c r="HAE280" s="34"/>
      <c r="HAF280" s="34"/>
      <c r="HAG280" s="34"/>
      <c r="HAH280" s="34"/>
      <c r="HAI280" s="34"/>
      <c r="HAJ280" s="34"/>
      <c r="HAK280" s="34"/>
      <c r="HAL280" s="34"/>
      <c r="HAM280" s="34"/>
      <c r="HAN280" s="34"/>
      <c r="HAO280" s="34"/>
      <c r="HAP280" s="34"/>
      <c r="HAQ280" s="34"/>
      <c r="HAR280" s="34"/>
      <c r="HAS280" s="34"/>
      <c r="HAT280" s="34"/>
      <c r="HAU280" s="34"/>
      <c r="HAV280" s="34"/>
      <c r="HAW280" s="34"/>
      <c r="HAX280" s="34"/>
      <c r="HAY280" s="34"/>
      <c r="HAZ280" s="34"/>
      <c r="HBA280" s="34"/>
      <c r="HBB280" s="34"/>
      <c r="HBC280" s="34"/>
      <c r="HBD280" s="34"/>
      <c r="HBE280" s="34"/>
      <c r="HBF280" s="34"/>
      <c r="HBG280" s="34"/>
      <c r="HBH280" s="34"/>
      <c r="HBI280" s="34"/>
      <c r="HBJ280" s="34"/>
      <c r="HBK280" s="34"/>
      <c r="HBL280" s="34"/>
      <c r="HBM280" s="34"/>
      <c r="HBN280" s="34"/>
      <c r="HBO280" s="34"/>
      <c r="HBP280" s="34"/>
      <c r="HBQ280" s="34"/>
      <c r="HBR280" s="34"/>
      <c r="HBS280" s="34"/>
      <c r="HBT280" s="34"/>
      <c r="HBU280" s="34"/>
      <c r="HBV280" s="34"/>
      <c r="HBW280" s="34"/>
      <c r="HBX280" s="34"/>
      <c r="HBY280" s="34"/>
      <c r="HBZ280" s="34"/>
      <c r="HCA280" s="34"/>
      <c r="HCB280" s="34"/>
      <c r="HCC280" s="34"/>
      <c r="HCD280" s="34"/>
      <c r="HCE280" s="34"/>
      <c r="HCF280" s="34"/>
      <c r="HCG280" s="34"/>
      <c r="HCH280" s="34"/>
      <c r="HCI280" s="34"/>
      <c r="HCJ280" s="34"/>
      <c r="HCK280" s="34"/>
      <c r="HCL280" s="34"/>
      <c r="HCM280" s="34"/>
      <c r="HCN280" s="34"/>
      <c r="HCO280" s="34"/>
      <c r="HCP280" s="34"/>
      <c r="HCQ280" s="34"/>
      <c r="HCR280" s="34"/>
      <c r="HCS280" s="34"/>
      <c r="HCT280" s="34"/>
      <c r="HCU280" s="34"/>
      <c r="HCV280" s="34"/>
      <c r="HCW280" s="34"/>
      <c r="HCX280" s="34"/>
      <c r="HCY280" s="34"/>
      <c r="HCZ280" s="34"/>
      <c r="HDA280" s="34"/>
      <c r="HDB280" s="34"/>
      <c r="HDC280" s="34"/>
      <c r="HDD280" s="34"/>
      <c r="HDE280" s="34"/>
      <c r="HDF280" s="34"/>
      <c r="HDG280" s="34"/>
      <c r="HDH280" s="34"/>
      <c r="HDI280" s="34"/>
      <c r="HDJ280" s="34"/>
      <c r="HDK280" s="34"/>
      <c r="HDL280" s="34"/>
      <c r="HDM280" s="34"/>
      <c r="HDN280" s="34"/>
      <c r="HDO280" s="34"/>
      <c r="HDP280" s="34"/>
      <c r="HDQ280" s="34"/>
      <c r="HDR280" s="34"/>
      <c r="HDS280" s="34"/>
      <c r="HDT280" s="34"/>
      <c r="HDU280" s="34"/>
      <c r="HDV280" s="34"/>
      <c r="HDW280" s="34"/>
      <c r="HDX280" s="34"/>
      <c r="HDY280" s="34"/>
      <c r="HDZ280" s="34"/>
      <c r="HEA280" s="34"/>
      <c r="HEB280" s="34"/>
      <c r="HEC280" s="34"/>
      <c r="HED280" s="34"/>
      <c r="HEE280" s="34"/>
      <c r="HEF280" s="34"/>
      <c r="HEG280" s="34"/>
      <c r="HEH280" s="34"/>
      <c r="HEI280" s="34"/>
      <c r="HEJ280" s="34"/>
      <c r="HEK280" s="34"/>
      <c r="HEL280" s="34"/>
      <c r="HEM280" s="34"/>
      <c r="HEN280" s="34"/>
      <c r="HEO280" s="34"/>
      <c r="HEP280" s="34"/>
      <c r="HEQ280" s="34"/>
      <c r="HER280" s="34"/>
      <c r="HES280" s="34"/>
      <c r="HET280" s="34"/>
      <c r="HEU280" s="34"/>
      <c r="HEV280" s="34"/>
      <c r="HEW280" s="34"/>
      <c r="HEX280" s="34"/>
      <c r="HEY280" s="34"/>
      <c r="HEZ280" s="34"/>
      <c r="HFA280" s="34"/>
      <c r="HFB280" s="34"/>
      <c r="HFC280" s="34"/>
      <c r="HFD280" s="34"/>
      <c r="HFE280" s="34"/>
      <c r="HFF280" s="34"/>
      <c r="HFG280" s="34"/>
      <c r="HFH280" s="34"/>
      <c r="HFI280" s="34"/>
      <c r="HFJ280" s="34"/>
      <c r="HFK280" s="34"/>
      <c r="HFL280" s="34"/>
      <c r="HFM280" s="34"/>
      <c r="HFN280" s="34"/>
      <c r="HFO280" s="34"/>
      <c r="HFP280" s="34"/>
      <c r="HFQ280" s="34"/>
      <c r="HFR280" s="34"/>
      <c r="HFS280" s="34"/>
      <c r="HFT280" s="34"/>
      <c r="HFU280" s="34"/>
      <c r="HFV280" s="34"/>
      <c r="HFW280" s="34"/>
      <c r="HFX280" s="34"/>
      <c r="HFY280" s="34"/>
      <c r="HFZ280" s="34"/>
      <c r="HGA280" s="34"/>
      <c r="HGB280" s="34"/>
      <c r="HGC280" s="34"/>
      <c r="HGD280" s="34"/>
      <c r="HGE280" s="34"/>
      <c r="HGF280" s="34"/>
      <c r="HGG280" s="34"/>
      <c r="HGH280" s="34"/>
      <c r="HGI280" s="34"/>
      <c r="HGJ280" s="34"/>
      <c r="HGK280" s="34"/>
      <c r="HGL280" s="34"/>
      <c r="HGM280" s="34"/>
      <c r="HGN280" s="34"/>
      <c r="HGO280" s="34"/>
      <c r="HGP280" s="34"/>
      <c r="HGQ280" s="34"/>
      <c r="HGR280" s="34"/>
      <c r="HGS280" s="34"/>
      <c r="HGT280" s="34"/>
      <c r="HGU280" s="34"/>
      <c r="HGV280" s="34"/>
      <c r="HGW280" s="34"/>
      <c r="HGX280" s="34"/>
      <c r="HGY280" s="34"/>
      <c r="HGZ280" s="34"/>
      <c r="HHA280" s="34"/>
      <c r="HHB280" s="34"/>
      <c r="HHC280" s="34"/>
      <c r="HHD280" s="34"/>
      <c r="HHE280" s="34"/>
      <c r="HHF280" s="34"/>
      <c r="HHG280" s="34"/>
      <c r="HHH280" s="34"/>
      <c r="HHI280" s="34"/>
      <c r="HHJ280" s="34"/>
      <c r="HHK280" s="34"/>
      <c r="HHL280" s="34"/>
      <c r="HHM280" s="34"/>
      <c r="HHN280" s="34"/>
      <c r="HHO280" s="34"/>
      <c r="HHP280" s="34"/>
      <c r="HHQ280" s="34"/>
      <c r="HHR280" s="34"/>
      <c r="HHS280" s="34"/>
      <c r="HHT280" s="34"/>
      <c r="HHU280" s="34"/>
      <c r="HHV280" s="34"/>
      <c r="HHW280" s="34"/>
      <c r="HHX280" s="34"/>
      <c r="HHY280" s="34"/>
      <c r="HHZ280" s="34"/>
      <c r="HIA280" s="34"/>
      <c r="HIB280" s="34"/>
      <c r="HIC280" s="34"/>
      <c r="HID280" s="34"/>
      <c r="HIE280" s="34"/>
      <c r="HIF280" s="34"/>
      <c r="HIG280" s="34"/>
      <c r="HIH280" s="34"/>
      <c r="HII280" s="34"/>
      <c r="HIJ280" s="34"/>
      <c r="HIK280" s="34"/>
      <c r="HIL280" s="34"/>
      <c r="HIM280" s="34"/>
      <c r="HIN280" s="34"/>
      <c r="HIO280" s="34"/>
      <c r="HIP280" s="34"/>
      <c r="HIQ280" s="34"/>
      <c r="HIR280" s="34"/>
      <c r="HIS280" s="34"/>
      <c r="HIT280" s="34"/>
      <c r="HIU280" s="34"/>
      <c r="HIV280" s="34"/>
      <c r="HIW280" s="34"/>
      <c r="HIX280" s="34"/>
      <c r="HIY280" s="34"/>
      <c r="HIZ280" s="34"/>
      <c r="HJA280" s="34"/>
      <c r="HJB280" s="34"/>
      <c r="HJC280" s="34"/>
      <c r="HJD280" s="34"/>
      <c r="HJE280" s="34"/>
      <c r="HJF280" s="34"/>
      <c r="HJG280" s="34"/>
      <c r="HJH280" s="34"/>
      <c r="HJI280" s="34"/>
      <c r="HJJ280" s="34"/>
      <c r="HJK280" s="34"/>
      <c r="HJL280" s="34"/>
      <c r="HJM280" s="34"/>
      <c r="HJN280" s="34"/>
      <c r="HJO280" s="34"/>
      <c r="HJP280" s="34"/>
      <c r="HJQ280" s="34"/>
      <c r="HJR280" s="34"/>
      <c r="HJS280" s="34"/>
      <c r="HJT280" s="34"/>
      <c r="HJU280" s="34"/>
      <c r="HJV280" s="34"/>
      <c r="HJW280" s="34"/>
      <c r="HJX280" s="34"/>
      <c r="HJY280" s="34"/>
      <c r="HJZ280" s="34"/>
      <c r="HKA280" s="34"/>
      <c r="HKB280" s="34"/>
      <c r="HKC280" s="34"/>
      <c r="HKD280" s="34"/>
      <c r="HKE280" s="34"/>
      <c r="HKF280" s="34"/>
      <c r="HKG280" s="34"/>
      <c r="HKH280" s="34"/>
      <c r="HKI280" s="34"/>
      <c r="HKJ280" s="34"/>
      <c r="HKK280" s="34"/>
      <c r="HKL280" s="34"/>
      <c r="HKM280" s="34"/>
      <c r="HKN280" s="34"/>
      <c r="HKO280" s="34"/>
      <c r="HKP280" s="34"/>
      <c r="HKQ280" s="34"/>
      <c r="HKR280" s="34"/>
      <c r="HKS280" s="34"/>
      <c r="HKT280" s="34"/>
      <c r="HKU280" s="34"/>
      <c r="HKV280" s="34"/>
      <c r="HKW280" s="34"/>
      <c r="HKX280" s="34"/>
      <c r="HKY280" s="34"/>
      <c r="HKZ280" s="34"/>
      <c r="HLA280" s="34"/>
      <c r="HLB280" s="34"/>
      <c r="HLC280" s="34"/>
      <c r="HLD280" s="34"/>
      <c r="HLE280" s="34"/>
      <c r="HLF280" s="34"/>
      <c r="HLG280" s="34"/>
      <c r="HLH280" s="34"/>
      <c r="HLI280" s="34"/>
      <c r="HLJ280" s="34"/>
      <c r="HLK280" s="34"/>
      <c r="HLL280" s="34"/>
      <c r="HLM280" s="34"/>
      <c r="HLN280" s="34"/>
      <c r="HLO280" s="34"/>
      <c r="HLP280" s="34"/>
      <c r="HLQ280" s="34"/>
      <c r="HLR280" s="34"/>
      <c r="HLS280" s="34"/>
      <c r="HLT280" s="34"/>
      <c r="HLU280" s="34"/>
      <c r="HLV280" s="34"/>
      <c r="HLW280" s="34"/>
      <c r="HLX280" s="34"/>
      <c r="HLY280" s="34"/>
      <c r="HLZ280" s="34"/>
      <c r="HMA280" s="34"/>
      <c r="HMB280" s="34"/>
      <c r="HMC280" s="34"/>
      <c r="HMD280" s="34"/>
      <c r="HME280" s="34"/>
      <c r="HMF280" s="34"/>
      <c r="HMG280" s="34"/>
      <c r="HMH280" s="34"/>
      <c r="HMI280" s="34"/>
      <c r="HMJ280" s="34"/>
      <c r="HMK280" s="34"/>
      <c r="HML280" s="34"/>
      <c r="HMM280" s="34"/>
      <c r="HMN280" s="34"/>
      <c r="HMO280" s="34"/>
      <c r="HMP280" s="34"/>
      <c r="HMQ280" s="34"/>
      <c r="HMR280" s="34"/>
      <c r="HMS280" s="34"/>
      <c r="HMT280" s="34"/>
      <c r="HMU280" s="34"/>
      <c r="HMV280" s="34"/>
      <c r="HMW280" s="34"/>
      <c r="HMX280" s="34"/>
      <c r="HMY280" s="34"/>
      <c r="HMZ280" s="34"/>
      <c r="HNA280" s="34"/>
      <c r="HNB280" s="34"/>
      <c r="HNC280" s="34"/>
      <c r="HND280" s="34"/>
      <c r="HNE280" s="34"/>
      <c r="HNF280" s="34"/>
      <c r="HNG280" s="34"/>
      <c r="HNH280" s="34"/>
      <c r="HNI280" s="34"/>
      <c r="HNJ280" s="34"/>
      <c r="HNK280" s="34"/>
      <c r="HNL280" s="34"/>
      <c r="HNM280" s="34"/>
      <c r="HNN280" s="34"/>
      <c r="HNO280" s="34"/>
      <c r="HNP280" s="34"/>
      <c r="HNQ280" s="34"/>
      <c r="HNR280" s="34"/>
      <c r="HNS280" s="34"/>
      <c r="HNT280" s="34"/>
      <c r="HNU280" s="34"/>
      <c r="HNV280" s="34"/>
      <c r="HNW280" s="34"/>
      <c r="HNX280" s="34"/>
      <c r="HNY280" s="34"/>
      <c r="HNZ280" s="34"/>
      <c r="HOA280" s="34"/>
      <c r="HOB280" s="34"/>
      <c r="HOC280" s="34"/>
      <c r="HOD280" s="34"/>
      <c r="HOE280" s="34"/>
      <c r="HOF280" s="34"/>
      <c r="HOG280" s="34"/>
      <c r="HOH280" s="34"/>
      <c r="HOI280" s="34"/>
      <c r="HOJ280" s="34"/>
      <c r="HOK280" s="34"/>
      <c r="HOL280" s="34"/>
      <c r="HOM280" s="34"/>
      <c r="HON280" s="34"/>
      <c r="HOO280" s="34"/>
      <c r="HOP280" s="34"/>
      <c r="HOQ280" s="34"/>
      <c r="HOR280" s="34"/>
      <c r="HOS280" s="34"/>
      <c r="HOT280" s="34"/>
      <c r="HOU280" s="34"/>
      <c r="HOV280" s="34"/>
      <c r="HOW280" s="34"/>
      <c r="HOX280" s="34"/>
      <c r="HOY280" s="34"/>
      <c r="HOZ280" s="34"/>
      <c r="HPA280" s="34"/>
      <c r="HPB280" s="34"/>
      <c r="HPC280" s="34"/>
      <c r="HPD280" s="34"/>
      <c r="HPE280" s="34"/>
      <c r="HPF280" s="34"/>
      <c r="HPG280" s="34"/>
      <c r="HPH280" s="34"/>
      <c r="HPI280" s="34"/>
      <c r="HPJ280" s="34"/>
      <c r="HPK280" s="34"/>
      <c r="HPL280" s="34"/>
      <c r="HPM280" s="34"/>
      <c r="HPN280" s="34"/>
      <c r="HPO280" s="34"/>
      <c r="HPP280" s="34"/>
      <c r="HPQ280" s="34"/>
      <c r="HPR280" s="34"/>
      <c r="HPS280" s="34"/>
      <c r="HPT280" s="34"/>
      <c r="HPU280" s="34"/>
      <c r="HPV280" s="34"/>
      <c r="HPW280" s="34"/>
      <c r="HPX280" s="34"/>
      <c r="HPY280" s="34"/>
      <c r="HPZ280" s="34"/>
      <c r="HQA280" s="34"/>
      <c r="HQB280" s="34"/>
      <c r="HQC280" s="34"/>
      <c r="HQD280" s="34"/>
      <c r="HQE280" s="34"/>
      <c r="HQF280" s="34"/>
      <c r="HQG280" s="34"/>
      <c r="HQH280" s="34"/>
      <c r="HQI280" s="34"/>
      <c r="HQJ280" s="34"/>
      <c r="HQK280" s="34"/>
      <c r="HQL280" s="34"/>
      <c r="HQM280" s="34"/>
      <c r="HQN280" s="34"/>
      <c r="HQO280" s="34"/>
      <c r="HQP280" s="34"/>
      <c r="HQQ280" s="34"/>
      <c r="HQR280" s="34"/>
      <c r="HQS280" s="34"/>
      <c r="HQT280" s="34"/>
      <c r="HQU280" s="34"/>
      <c r="HQV280" s="34"/>
      <c r="HQW280" s="34"/>
      <c r="HQX280" s="34"/>
      <c r="HQY280" s="34"/>
      <c r="HQZ280" s="34"/>
      <c r="HRA280" s="34"/>
      <c r="HRB280" s="34"/>
      <c r="HRC280" s="34"/>
      <c r="HRD280" s="34"/>
      <c r="HRE280" s="34"/>
      <c r="HRF280" s="34"/>
      <c r="HRG280" s="34"/>
      <c r="HRH280" s="34"/>
      <c r="HRI280" s="34"/>
      <c r="HRJ280" s="34"/>
      <c r="HRK280" s="34"/>
      <c r="HRL280" s="34"/>
      <c r="HRM280" s="34"/>
      <c r="HRN280" s="34"/>
      <c r="HRO280" s="34"/>
      <c r="HRP280" s="34"/>
      <c r="HRQ280" s="34"/>
      <c r="HRR280" s="34"/>
      <c r="HRS280" s="34"/>
      <c r="HRT280" s="34"/>
      <c r="HRU280" s="34"/>
      <c r="HRV280" s="34"/>
      <c r="HRW280" s="34"/>
      <c r="HRX280" s="34"/>
      <c r="HRY280" s="34"/>
      <c r="HRZ280" s="34"/>
      <c r="HSA280" s="34"/>
      <c r="HSB280" s="34"/>
      <c r="HSC280" s="34"/>
      <c r="HSD280" s="34"/>
      <c r="HSE280" s="34"/>
      <c r="HSF280" s="34"/>
      <c r="HSG280" s="34"/>
      <c r="HSH280" s="34"/>
      <c r="HSI280" s="34"/>
      <c r="HSJ280" s="34"/>
      <c r="HSK280" s="34"/>
      <c r="HSL280" s="34"/>
      <c r="HSM280" s="34"/>
      <c r="HSN280" s="34"/>
      <c r="HSO280" s="34"/>
      <c r="HSP280" s="34"/>
      <c r="HSQ280" s="34"/>
      <c r="HSR280" s="34"/>
      <c r="HSS280" s="34"/>
      <c r="HST280" s="34"/>
      <c r="HSU280" s="34"/>
      <c r="HSV280" s="34"/>
      <c r="HSW280" s="34"/>
      <c r="HSX280" s="34"/>
      <c r="HSY280" s="34"/>
      <c r="HSZ280" s="34"/>
      <c r="HTA280" s="34"/>
      <c r="HTB280" s="34"/>
      <c r="HTC280" s="34"/>
      <c r="HTD280" s="34"/>
      <c r="HTE280" s="34"/>
      <c r="HTF280" s="34"/>
      <c r="HTG280" s="34"/>
      <c r="HTH280" s="34"/>
      <c r="HTI280" s="34"/>
      <c r="HTJ280" s="34"/>
      <c r="HTK280" s="34"/>
      <c r="HTL280" s="34"/>
      <c r="HTM280" s="34"/>
      <c r="HTN280" s="34"/>
      <c r="HTO280" s="34"/>
      <c r="HTP280" s="34"/>
      <c r="HTQ280" s="34"/>
      <c r="HTR280" s="34"/>
      <c r="HTS280" s="34"/>
      <c r="HTT280" s="34"/>
      <c r="HTU280" s="34"/>
      <c r="HTV280" s="34"/>
      <c r="HTW280" s="34"/>
      <c r="HTX280" s="34"/>
      <c r="HTY280" s="34"/>
      <c r="HTZ280" s="34"/>
      <c r="HUA280" s="34"/>
      <c r="HUB280" s="34"/>
      <c r="HUC280" s="34"/>
      <c r="HUD280" s="34"/>
      <c r="HUE280" s="34"/>
      <c r="HUF280" s="34"/>
      <c r="HUG280" s="34"/>
      <c r="HUH280" s="34"/>
      <c r="HUI280" s="34"/>
      <c r="HUJ280" s="34"/>
      <c r="HUK280" s="34"/>
      <c r="HUL280" s="34"/>
      <c r="HUM280" s="34"/>
      <c r="HUN280" s="34"/>
      <c r="HUO280" s="34"/>
      <c r="HUP280" s="34"/>
      <c r="HUQ280" s="34"/>
      <c r="HUR280" s="34"/>
      <c r="HUS280" s="34"/>
      <c r="HUT280" s="34"/>
      <c r="HUU280" s="34"/>
      <c r="HUV280" s="34"/>
      <c r="HUW280" s="34"/>
      <c r="HUX280" s="34"/>
      <c r="HUY280" s="34"/>
      <c r="HUZ280" s="34"/>
      <c r="HVA280" s="34"/>
      <c r="HVB280" s="34"/>
      <c r="HVC280" s="34"/>
      <c r="HVD280" s="34"/>
      <c r="HVE280" s="34"/>
      <c r="HVF280" s="34"/>
      <c r="HVG280" s="34"/>
      <c r="HVH280" s="34"/>
      <c r="HVI280" s="34"/>
      <c r="HVJ280" s="34"/>
      <c r="HVK280" s="34"/>
      <c r="HVL280" s="34"/>
      <c r="HVM280" s="34"/>
      <c r="HVN280" s="34"/>
      <c r="HVO280" s="34"/>
      <c r="HVP280" s="34"/>
      <c r="HVQ280" s="34"/>
      <c r="HVR280" s="34"/>
      <c r="HVS280" s="34"/>
      <c r="HVT280" s="34"/>
      <c r="HVU280" s="34"/>
      <c r="HVV280" s="34"/>
      <c r="HVW280" s="34"/>
      <c r="HVX280" s="34"/>
      <c r="HVY280" s="34"/>
      <c r="HVZ280" s="34"/>
      <c r="HWA280" s="34"/>
      <c r="HWB280" s="34"/>
      <c r="HWC280" s="34"/>
      <c r="HWD280" s="34"/>
      <c r="HWE280" s="34"/>
      <c r="HWF280" s="34"/>
      <c r="HWG280" s="34"/>
      <c r="HWH280" s="34"/>
      <c r="HWI280" s="34"/>
      <c r="HWJ280" s="34"/>
      <c r="HWK280" s="34"/>
      <c r="HWL280" s="34"/>
      <c r="HWM280" s="34"/>
      <c r="HWN280" s="34"/>
      <c r="HWO280" s="34"/>
      <c r="HWP280" s="34"/>
      <c r="HWQ280" s="34"/>
      <c r="HWR280" s="34"/>
      <c r="HWS280" s="34"/>
      <c r="HWT280" s="34"/>
      <c r="HWU280" s="34"/>
      <c r="HWV280" s="34"/>
      <c r="HWW280" s="34"/>
      <c r="HWX280" s="34"/>
      <c r="HWY280" s="34"/>
      <c r="HWZ280" s="34"/>
      <c r="HXA280" s="34"/>
      <c r="HXB280" s="34"/>
      <c r="HXC280" s="34"/>
      <c r="HXD280" s="34"/>
      <c r="HXE280" s="34"/>
      <c r="HXF280" s="34"/>
      <c r="HXG280" s="34"/>
      <c r="HXH280" s="34"/>
      <c r="HXI280" s="34"/>
      <c r="HXJ280" s="34"/>
      <c r="HXK280" s="34"/>
      <c r="HXL280" s="34"/>
      <c r="HXM280" s="34"/>
      <c r="HXN280" s="34"/>
      <c r="HXO280" s="34"/>
      <c r="HXP280" s="34"/>
      <c r="HXQ280" s="34"/>
      <c r="HXR280" s="34"/>
      <c r="HXS280" s="34"/>
      <c r="HXT280" s="34"/>
      <c r="HXU280" s="34"/>
      <c r="HXV280" s="34"/>
      <c r="HXW280" s="34"/>
      <c r="HXX280" s="34"/>
      <c r="HXY280" s="34"/>
      <c r="HXZ280" s="34"/>
      <c r="HYA280" s="34"/>
      <c r="HYB280" s="34"/>
      <c r="HYC280" s="34"/>
      <c r="HYD280" s="34"/>
      <c r="HYE280" s="34"/>
      <c r="HYF280" s="34"/>
      <c r="HYG280" s="34"/>
      <c r="HYH280" s="34"/>
      <c r="HYI280" s="34"/>
      <c r="HYJ280" s="34"/>
      <c r="HYK280" s="34"/>
      <c r="HYL280" s="34"/>
      <c r="HYM280" s="34"/>
      <c r="HYN280" s="34"/>
      <c r="HYO280" s="34"/>
      <c r="HYP280" s="34"/>
      <c r="HYQ280" s="34"/>
      <c r="HYR280" s="34"/>
      <c r="HYS280" s="34"/>
      <c r="HYT280" s="34"/>
      <c r="HYU280" s="34"/>
      <c r="HYV280" s="34"/>
      <c r="HYW280" s="34"/>
      <c r="HYX280" s="34"/>
      <c r="HYY280" s="34"/>
      <c r="HYZ280" s="34"/>
      <c r="HZA280" s="34"/>
      <c r="HZB280" s="34"/>
      <c r="HZC280" s="34"/>
      <c r="HZD280" s="34"/>
      <c r="HZE280" s="34"/>
      <c r="HZF280" s="34"/>
      <c r="HZG280" s="34"/>
      <c r="HZH280" s="34"/>
      <c r="HZI280" s="34"/>
      <c r="HZJ280" s="34"/>
      <c r="HZK280" s="34"/>
      <c r="HZL280" s="34"/>
      <c r="HZM280" s="34"/>
      <c r="HZN280" s="34"/>
      <c r="HZO280" s="34"/>
      <c r="HZP280" s="34"/>
      <c r="HZQ280" s="34"/>
      <c r="HZR280" s="34"/>
      <c r="HZS280" s="34"/>
      <c r="HZT280" s="34"/>
      <c r="HZU280" s="34"/>
      <c r="HZV280" s="34"/>
      <c r="HZW280" s="34"/>
      <c r="HZX280" s="34"/>
      <c r="HZY280" s="34"/>
      <c r="HZZ280" s="34"/>
      <c r="IAA280" s="34"/>
      <c r="IAB280" s="34"/>
      <c r="IAC280" s="34"/>
      <c r="IAD280" s="34"/>
      <c r="IAE280" s="34"/>
      <c r="IAF280" s="34"/>
      <c r="IAG280" s="34"/>
      <c r="IAH280" s="34"/>
      <c r="IAI280" s="34"/>
      <c r="IAJ280" s="34"/>
      <c r="IAK280" s="34"/>
      <c r="IAL280" s="34"/>
      <c r="IAM280" s="34"/>
      <c r="IAN280" s="34"/>
      <c r="IAO280" s="34"/>
      <c r="IAP280" s="34"/>
      <c r="IAQ280" s="34"/>
      <c r="IAR280" s="34"/>
      <c r="IAS280" s="34"/>
      <c r="IAT280" s="34"/>
      <c r="IAU280" s="34"/>
      <c r="IAV280" s="34"/>
      <c r="IAW280" s="34"/>
      <c r="IAX280" s="34"/>
      <c r="IAY280" s="34"/>
      <c r="IAZ280" s="34"/>
      <c r="IBA280" s="34"/>
      <c r="IBB280" s="34"/>
      <c r="IBC280" s="34"/>
      <c r="IBD280" s="34"/>
      <c r="IBE280" s="34"/>
      <c r="IBF280" s="34"/>
      <c r="IBG280" s="34"/>
      <c r="IBH280" s="34"/>
      <c r="IBI280" s="34"/>
      <c r="IBJ280" s="34"/>
      <c r="IBK280" s="34"/>
      <c r="IBL280" s="34"/>
      <c r="IBM280" s="34"/>
      <c r="IBN280" s="34"/>
      <c r="IBO280" s="34"/>
      <c r="IBP280" s="34"/>
      <c r="IBQ280" s="34"/>
      <c r="IBR280" s="34"/>
      <c r="IBS280" s="34"/>
      <c r="IBT280" s="34"/>
      <c r="IBU280" s="34"/>
      <c r="IBV280" s="34"/>
      <c r="IBW280" s="34"/>
      <c r="IBX280" s="34"/>
      <c r="IBY280" s="34"/>
      <c r="IBZ280" s="34"/>
      <c r="ICA280" s="34"/>
      <c r="ICB280" s="34"/>
      <c r="ICC280" s="34"/>
      <c r="ICD280" s="34"/>
      <c r="ICE280" s="34"/>
      <c r="ICF280" s="34"/>
      <c r="ICG280" s="34"/>
      <c r="ICH280" s="34"/>
      <c r="ICI280" s="34"/>
      <c r="ICJ280" s="34"/>
      <c r="ICK280" s="34"/>
      <c r="ICL280" s="34"/>
      <c r="ICM280" s="34"/>
      <c r="ICN280" s="34"/>
      <c r="ICO280" s="34"/>
      <c r="ICP280" s="34"/>
      <c r="ICQ280" s="34"/>
      <c r="ICR280" s="34"/>
      <c r="ICS280" s="34"/>
      <c r="ICT280" s="34"/>
      <c r="ICU280" s="34"/>
      <c r="ICV280" s="34"/>
      <c r="ICW280" s="34"/>
      <c r="ICX280" s="34"/>
      <c r="ICY280" s="34"/>
      <c r="ICZ280" s="34"/>
      <c r="IDA280" s="34"/>
      <c r="IDB280" s="34"/>
      <c r="IDC280" s="34"/>
      <c r="IDD280" s="34"/>
      <c r="IDE280" s="34"/>
      <c r="IDF280" s="34"/>
      <c r="IDG280" s="34"/>
      <c r="IDH280" s="34"/>
      <c r="IDI280" s="34"/>
      <c r="IDJ280" s="34"/>
      <c r="IDK280" s="34"/>
      <c r="IDL280" s="34"/>
      <c r="IDM280" s="34"/>
      <c r="IDN280" s="34"/>
      <c r="IDO280" s="34"/>
      <c r="IDP280" s="34"/>
      <c r="IDQ280" s="34"/>
      <c r="IDR280" s="34"/>
      <c r="IDS280" s="34"/>
      <c r="IDT280" s="34"/>
      <c r="IDU280" s="34"/>
      <c r="IDV280" s="34"/>
      <c r="IDW280" s="34"/>
      <c r="IDX280" s="34"/>
      <c r="IDY280" s="34"/>
      <c r="IDZ280" s="34"/>
      <c r="IEA280" s="34"/>
      <c r="IEB280" s="34"/>
      <c r="IEC280" s="34"/>
      <c r="IED280" s="34"/>
      <c r="IEE280" s="34"/>
      <c r="IEF280" s="34"/>
      <c r="IEG280" s="34"/>
      <c r="IEH280" s="34"/>
      <c r="IEI280" s="34"/>
      <c r="IEJ280" s="34"/>
      <c r="IEK280" s="34"/>
      <c r="IEL280" s="34"/>
      <c r="IEM280" s="34"/>
      <c r="IEN280" s="34"/>
      <c r="IEO280" s="34"/>
      <c r="IEP280" s="34"/>
      <c r="IEQ280" s="34"/>
      <c r="IER280" s="34"/>
      <c r="IES280" s="34"/>
      <c r="IET280" s="34"/>
      <c r="IEU280" s="34"/>
      <c r="IEV280" s="34"/>
      <c r="IEW280" s="34"/>
      <c r="IEX280" s="34"/>
      <c r="IEY280" s="34"/>
      <c r="IEZ280" s="34"/>
      <c r="IFA280" s="34"/>
      <c r="IFB280" s="34"/>
      <c r="IFC280" s="34"/>
      <c r="IFD280" s="34"/>
      <c r="IFE280" s="34"/>
      <c r="IFF280" s="34"/>
      <c r="IFG280" s="34"/>
      <c r="IFH280" s="34"/>
      <c r="IFI280" s="34"/>
      <c r="IFJ280" s="34"/>
      <c r="IFK280" s="34"/>
      <c r="IFL280" s="34"/>
      <c r="IFM280" s="34"/>
      <c r="IFN280" s="34"/>
      <c r="IFO280" s="34"/>
      <c r="IFP280" s="34"/>
      <c r="IFQ280" s="34"/>
      <c r="IFR280" s="34"/>
      <c r="IFS280" s="34"/>
      <c r="IFT280" s="34"/>
      <c r="IFU280" s="34"/>
      <c r="IFV280" s="34"/>
      <c r="IFW280" s="34"/>
      <c r="IFX280" s="34"/>
      <c r="IFY280" s="34"/>
      <c r="IFZ280" s="34"/>
      <c r="IGA280" s="34"/>
      <c r="IGB280" s="34"/>
      <c r="IGC280" s="34"/>
      <c r="IGD280" s="34"/>
      <c r="IGE280" s="34"/>
      <c r="IGF280" s="34"/>
      <c r="IGG280" s="34"/>
      <c r="IGH280" s="34"/>
      <c r="IGI280" s="34"/>
      <c r="IGJ280" s="34"/>
      <c r="IGK280" s="34"/>
      <c r="IGL280" s="34"/>
      <c r="IGM280" s="34"/>
      <c r="IGN280" s="34"/>
      <c r="IGO280" s="34"/>
      <c r="IGP280" s="34"/>
      <c r="IGQ280" s="34"/>
      <c r="IGR280" s="34"/>
      <c r="IGS280" s="34"/>
      <c r="IGT280" s="34"/>
      <c r="IGU280" s="34"/>
      <c r="IGV280" s="34"/>
      <c r="IGW280" s="34"/>
      <c r="IGX280" s="34"/>
      <c r="IGY280" s="34"/>
      <c r="IGZ280" s="34"/>
      <c r="IHA280" s="34"/>
      <c r="IHB280" s="34"/>
      <c r="IHC280" s="34"/>
      <c r="IHD280" s="34"/>
      <c r="IHE280" s="34"/>
      <c r="IHF280" s="34"/>
      <c r="IHG280" s="34"/>
      <c r="IHH280" s="34"/>
      <c r="IHI280" s="34"/>
      <c r="IHJ280" s="34"/>
      <c r="IHK280" s="34"/>
      <c r="IHL280" s="34"/>
      <c r="IHM280" s="34"/>
      <c r="IHN280" s="34"/>
      <c r="IHO280" s="34"/>
      <c r="IHP280" s="34"/>
      <c r="IHQ280" s="34"/>
      <c r="IHR280" s="34"/>
      <c r="IHS280" s="34"/>
      <c r="IHT280" s="34"/>
      <c r="IHU280" s="34"/>
      <c r="IHV280" s="34"/>
      <c r="IHW280" s="34"/>
      <c r="IHX280" s="34"/>
      <c r="IHY280" s="34"/>
      <c r="IHZ280" s="34"/>
      <c r="IIA280" s="34"/>
      <c r="IIB280" s="34"/>
      <c r="IIC280" s="34"/>
      <c r="IID280" s="34"/>
      <c r="IIE280" s="34"/>
      <c r="IIF280" s="34"/>
      <c r="IIG280" s="34"/>
      <c r="IIH280" s="34"/>
      <c r="III280" s="34"/>
      <c r="IIJ280" s="34"/>
      <c r="IIK280" s="34"/>
      <c r="IIL280" s="34"/>
      <c r="IIM280" s="34"/>
      <c r="IIN280" s="34"/>
      <c r="IIO280" s="34"/>
      <c r="IIP280" s="34"/>
      <c r="IIQ280" s="34"/>
      <c r="IIR280" s="34"/>
      <c r="IIS280" s="34"/>
      <c r="IIT280" s="34"/>
      <c r="IIU280" s="34"/>
      <c r="IIV280" s="34"/>
      <c r="IIW280" s="34"/>
      <c r="IIX280" s="34"/>
      <c r="IIY280" s="34"/>
      <c r="IIZ280" s="34"/>
      <c r="IJA280" s="34"/>
      <c r="IJB280" s="34"/>
      <c r="IJC280" s="34"/>
      <c r="IJD280" s="34"/>
      <c r="IJE280" s="34"/>
      <c r="IJF280" s="34"/>
      <c r="IJG280" s="34"/>
      <c r="IJH280" s="34"/>
      <c r="IJI280" s="34"/>
      <c r="IJJ280" s="34"/>
      <c r="IJK280" s="34"/>
      <c r="IJL280" s="34"/>
      <c r="IJM280" s="34"/>
      <c r="IJN280" s="34"/>
      <c r="IJO280" s="34"/>
      <c r="IJP280" s="34"/>
      <c r="IJQ280" s="34"/>
      <c r="IJR280" s="34"/>
      <c r="IJS280" s="34"/>
      <c r="IJT280" s="34"/>
      <c r="IJU280" s="34"/>
      <c r="IJV280" s="34"/>
      <c r="IJW280" s="34"/>
      <c r="IJX280" s="34"/>
      <c r="IJY280" s="34"/>
      <c r="IJZ280" s="34"/>
      <c r="IKA280" s="34"/>
      <c r="IKB280" s="34"/>
      <c r="IKC280" s="34"/>
      <c r="IKD280" s="34"/>
      <c r="IKE280" s="34"/>
      <c r="IKF280" s="34"/>
      <c r="IKG280" s="34"/>
      <c r="IKH280" s="34"/>
      <c r="IKI280" s="34"/>
      <c r="IKJ280" s="34"/>
      <c r="IKK280" s="34"/>
      <c r="IKL280" s="34"/>
      <c r="IKM280" s="34"/>
      <c r="IKN280" s="34"/>
      <c r="IKO280" s="34"/>
      <c r="IKP280" s="34"/>
      <c r="IKQ280" s="34"/>
      <c r="IKR280" s="34"/>
      <c r="IKS280" s="34"/>
      <c r="IKT280" s="34"/>
      <c r="IKU280" s="34"/>
      <c r="IKV280" s="34"/>
      <c r="IKW280" s="34"/>
      <c r="IKX280" s="34"/>
      <c r="IKY280" s="34"/>
      <c r="IKZ280" s="34"/>
      <c r="ILA280" s="34"/>
      <c r="ILB280" s="34"/>
      <c r="ILC280" s="34"/>
      <c r="ILD280" s="34"/>
      <c r="ILE280" s="34"/>
      <c r="ILF280" s="34"/>
      <c r="ILG280" s="34"/>
      <c r="ILH280" s="34"/>
      <c r="ILI280" s="34"/>
      <c r="ILJ280" s="34"/>
      <c r="ILK280" s="34"/>
      <c r="ILL280" s="34"/>
      <c r="ILM280" s="34"/>
      <c r="ILN280" s="34"/>
      <c r="ILO280" s="34"/>
      <c r="ILP280" s="34"/>
      <c r="ILQ280" s="34"/>
      <c r="ILR280" s="34"/>
      <c r="ILS280" s="34"/>
      <c r="ILT280" s="34"/>
      <c r="ILU280" s="34"/>
      <c r="ILV280" s="34"/>
      <c r="ILW280" s="34"/>
      <c r="ILX280" s="34"/>
      <c r="ILY280" s="34"/>
      <c r="ILZ280" s="34"/>
      <c r="IMA280" s="34"/>
      <c r="IMB280" s="34"/>
      <c r="IMC280" s="34"/>
      <c r="IMD280" s="34"/>
      <c r="IME280" s="34"/>
      <c r="IMF280" s="34"/>
      <c r="IMG280" s="34"/>
      <c r="IMH280" s="34"/>
      <c r="IMI280" s="34"/>
      <c r="IMJ280" s="34"/>
      <c r="IMK280" s="34"/>
      <c r="IML280" s="34"/>
      <c r="IMM280" s="34"/>
      <c r="IMN280" s="34"/>
      <c r="IMO280" s="34"/>
      <c r="IMP280" s="34"/>
      <c r="IMQ280" s="34"/>
      <c r="IMR280" s="34"/>
      <c r="IMS280" s="34"/>
      <c r="IMT280" s="34"/>
      <c r="IMU280" s="34"/>
      <c r="IMV280" s="34"/>
      <c r="IMW280" s="34"/>
      <c r="IMX280" s="34"/>
      <c r="IMY280" s="34"/>
      <c r="IMZ280" s="34"/>
      <c r="INA280" s="34"/>
      <c r="INB280" s="34"/>
      <c r="INC280" s="34"/>
      <c r="IND280" s="34"/>
      <c r="INE280" s="34"/>
      <c r="INF280" s="34"/>
      <c r="ING280" s="34"/>
      <c r="INH280" s="34"/>
      <c r="INI280" s="34"/>
      <c r="INJ280" s="34"/>
      <c r="INK280" s="34"/>
      <c r="INL280" s="34"/>
      <c r="INM280" s="34"/>
      <c r="INN280" s="34"/>
      <c r="INO280" s="34"/>
      <c r="INP280" s="34"/>
      <c r="INQ280" s="34"/>
      <c r="INR280" s="34"/>
      <c r="INS280" s="34"/>
      <c r="INT280" s="34"/>
      <c r="INU280" s="34"/>
      <c r="INV280" s="34"/>
      <c r="INW280" s="34"/>
      <c r="INX280" s="34"/>
      <c r="INY280" s="34"/>
      <c r="INZ280" s="34"/>
      <c r="IOA280" s="34"/>
      <c r="IOB280" s="34"/>
      <c r="IOC280" s="34"/>
      <c r="IOD280" s="34"/>
      <c r="IOE280" s="34"/>
      <c r="IOF280" s="34"/>
      <c r="IOG280" s="34"/>
      <c r="IOH280" s="34"/>
      <c r="IOI280" s="34"/>
      <c r="IOJ280" s="34"/>
      <c r="IOK280" s="34"/>
      <c r="IOL280" s="34"/>
      <c r="IOM280" s="34"/>
      <c r="ION280" s="34"/>
      <c r="IOO280" s="34"/>
      <c r="IOP280" s="34"/>
      <c r="IOQ280" s="34"/>
      <c r="IOR280" s="34"/>
      <c r="IOS280" s="34"/>
      <c r="IOT280" s="34"/>
      <c r="IOU280" s="34"/>
      <c r="IOV280" s="34"/>
      <c r="IOW280" s="34"/>
      <c r="IOX280" s="34"/>
      <c r="IOY280" s="34"/>
      <c r="IOZ280" s="34"/>
      <c r="IPA280" s="34"/>
      <c r="IPB280" s="34"/>
      <c r="IPC280" s="34"/>
      <c r="IPD280" s="34"/>
      <c r="IPE280" s="34"/>
      <c r="IPF280" s="34"/>
      <c r="IPG280" s="34"/>
      <c r="IPH280" s="34"/>
      <c r="IPI280" s="34"/>
      <c r="IPJ280" s="34"/>
      <c r="IPK280" s="34"/>
      <c r="IPL280" s="34"/>
      <c r="IPM280" s="34"/>
      <c r="IPN280" s="34"/>
      <c r="IPO280" s="34"/>
      <c r="IPP280" s="34"/>
      <c r="IPQ280" s="34"/>
      <c r="IPR280" s="34"/>
      <c r="IPS280" s="34"/>
      <c r="IPT280" s="34"/>
      <c r="IPU280" s="34"/>
      <c r="IPV280" s="34"/>
      <c r="IPW280" s="34"/>
      <c r="IPX280" s="34"/>
      <c r="IPY280" s="34"/>
      <c r="IPZ280" s="34"/>
      <c r="IQA280" s="34"/>
      <c r="IQB280" s="34"/>
      <c r="IQC280" s="34"/>
      <c r="IQD280" s="34"/>
      <c r="IQE280" s="34"/>
      <c r="IQF280" s="34"/>
      <c r="IQG280" s="34"/>
      <c r="IQH280" s="34"/>
      <c r="IQI280" s="34"/>
      <c r="IQJ280" s="34"/>
      <c r="IQK280" s="34"/>
      <c r="IQL280" s="34"/>
      <c r="IQM280" s="34"/>
      <c r="IQN280" s="34"/>
      <c r="IQO280" s="34"/>
      <c r="IQP280" s="34"/>
      <c r="IQQ280" s="34"/>
      <c r="IQR280" s="34"/>
      <c r="IQS280" s="34"/>
      <c r="IQT280" s="34"/>
      <c r="IQU280" s="34"/>
      <c r="IQV280" s="34"/>
      <c r="IQW280" s="34"/>
      <c r="IQX280" s="34"/>
      <c r="IQY280" s="34"/>
      <c r="IQZ280" s="34"/>
      <c r="IRA280" s="34"/>
      <c r="IRB280" s="34"/>
      <c r="IRC280" s="34"/>
      <c r="IRD280" s="34"/>
      <c r="IRE280" s="34"/>
      <c r="IRF280" s="34"/>
      <c r="IRG280" s="34"/>
      <c r="IRH280" s="34"/>
      <c r="IRI280" s="34"/>
      <c r="IRJ280" s="34"/>
      <c r="IRK280" s="34"/>
      <c r="IRL280" s="34"/>
      <c r="IRM280" s="34"/>
      <c r="IRN280" s="34"/>
      <c r="IRO280" s="34"/>
      <c r="IRP280" s="34"/>
      <c r="IRQ280" s="34"/>
      <c r="IRR280" s="34"/>
      <c r="IRS280" s="34"/>
      <c r="IRT280" s="34"/>
      <c r="IRU280" s="34"/>
      <c r="IRV280" s="34"/>
      <c r="IRW280" s="34"/>
      <c r="IRX280" s="34"/>
      <c r="IRY280" s="34"/>
      <c r="IRZ280" s="34"/>
      <c r="ISA280" s="34"/>
      <c r="ISB280" s="34"/>
      <c r="ISC280" s="34"/>
      <c r="ISD280" s="34"/>
      <c r="ISE280" s="34"/>
      <c r="ISF280" s="34"/>
      <c r="ISG280" s="34"/>
      <c r="ISH280" s="34"/>
      <c r="ISI280" s="34"/>
      <c r="ISJ280" s="34"/>
      <c r="ISK280" s="34"/>
      <c r="ISL280" s="34"/>
      <c r="ISM280" s="34"/>
      <c r="ISN280" s="34"/>
      <c r="ISO280" s="34"/>
      <c r="ISP280" s="34"/>
      <c r="ISQ280" s="34"/>
      <c r="ISR280" s="34"/>
      <c r="ISS280" s="34"/>
      <c r="IST280" s="34"/>
      <c r="ISU280" s="34"/>
      <c r="ISV280" s="34"/>
      <c r="ISW280" s="34"/>
      <c r="ISX280" s="34"/>
      <c r="ISY280" s="34"/>
      <c r="ISZ280" s="34"/>
      <c r="ITA280" s="34"/>
      <c r="ITB280" s="34"/>
      <c r="ITC280" s="34"/>
      <c r="ITD280" s="34"/>
      <c r="ITE280" s="34"/>
      <c r="ITF280" s="34"/>
      <c r="ITG280" s="34"/>
      <c r="ITH280" s="34"/>
      <c r="ITI280" s="34"/>
      <c r="ITJ280" s="34"/>
      <c r="ITK280" s="34"/>
      <c r="ITL280" s="34"/>
      <c r="ITM280" s="34"/>
      <c r="ITN280" s="34"/>
      <c r="ITO280" s="34"/>
      <c r="ITP280" s="34"/>
      <c r="ITQ280" s="34"/>
      <c r="ITR280" s="34"/>
      <c r="ITS280" s="34"/>
      <c r="ITT280" s="34"/>
      <c r="ITU280" s="34"/>
      <c r="ITV280" s="34"/>
      <c r="ITW280" s="34"/>
      <c r="ITX280" s="34"/>
      <c r="ITY280" s="34"/>
      <c r="ITZ280" s="34"/>
      <c r="IUA280" s="34"/>
      <c r="IUB280" s="34"/>
      <c r="IUC280" s="34"/>
      <c r="IUD280" s="34"/>
      <c r="IUE280" s="34"/>
      <c r="IUF280" s="34"/>
      <c r="IUG280" s="34"/>
      <c r="IUH280" s="34"/>
      <c r="IUI280" s="34"/>
      <c r="IUJ280" s="34"/>
      <c r="IUK280" s="34"/>
      <c r="IUL280" s="34"/>
      <c r="IUM280" s="34"/>
      <c r="IUN280" s="34"/>
      <c r="IUO280" s="34"/>
      <c r="IUP280" s="34"/>
      <c r="IUQ280" s="34"/>
      <c r="IUR280" s="34"/>
      <c r="IUS280" s="34"/>
      <c r="IUT280" s="34"/>
      <c r="IUU280" s="34"/>
      <c r="IUV280" s="34"/>
      <c r="IUW280" s="34"/>
      <c r="IUX280" s="34"/>
      <c r="IUY280" s="34"/>
      <c r="IUZ280" s="34"/>
      <c r="IVA280" s="34"/>
      <c r="IVB280" s="34"/>
      <c r="IVC280" s="34"/>
      <c r="IVD280" s="34"/>
      <c r="IVE280" s="34"/>
      <c r="IVF280" s="34"/>
      <c r="IVG280" s="34"/>
      <c r="IVH280" s="34"/>
      <c r="IVI280" s="34"/>
      <c r="IVJ280" s="34"/>
      <c r="IVK280" s="34"/>
      <c r="IVL280" s="34"/>
      <c r="IVM280" s="34"/>
      <c r="IVN280" s="34"/>
      <c r="IVO280" s="34"/>
      <c r="IVP280" s="34"/>
      <c r="IVQ280" s="34"/>
      <c r="IVR280" s="34"/>
      <c r="IVS280" s="34"/>
      <c r="IVT280" s="34"/>
      <c r="IVU280" s="34"/>
      <c r="IVV280" s="34"/>
      <c r="IVW280" s="34"/>
      <c r="IVX280" s="34"/>
      <c r="IVY280" s="34"/>
      <c r="IVZ280" s="34"/>
      <c r="IWA280" s="34"/>
      <c r="IWB280" s="34"/>
      <c r="IWC280" s="34"/>
      <c r="IWD280" s="34"/>
      <c r="IWE280" s="34"/>
      <c r="IWF280" s="34"/>
      <c r="IWG280" s="34"/>
      <c r="IWH280" s="34"/>
      <c r="IWI280" s="34"/>
      <c r="IWJ280" s="34"/>
      <c r="IWK280" s="34"/>
      <c r="IWL280" s="34"/>
      <c r="IWM280" s="34"/>
      <c r="IWN280" s="34"/>
      <c r="IWO280" s="34"/>
      <c r="IWP280" s="34"/>
      <c r="IWQ280" s="34"/>
      <c r="IWR280" s="34"/>
      <c r="IWS280" s="34"/>
      <c r="IWT280" s="34"/>
      <c r="IWU280" s="34"/>
      <c r="IWV280" s="34"/>
      <c r="IWW280" s="34"/>
      <c r="IWX280" s="34"/>
      <c r="IWY280" s="34"/>
      <c r="IWZ280" s="34"/>
      <c r="IXA280" s="34"/>
      <c r="IXB280" s="34"/>
      <c r="IXC280" s="34"/>
      <c r="IXD280" s="34"/>
      <c r="IXE280" s="34"/>
      <c r="IXF280" s="34"/>
      <c r="IXG280" s="34"/>
      <c r="IXH280" s="34"/>
      <c r="IXI280" s="34"/>
      <c r="IXJ280" s="34"/>
      <c r="IXK280" s="34"/>
      <c r="IXL280" s="34"/>
      <c r="IXM280" s="34"/>
      <c r="IXN280" s="34"/>
      <c r="IXO280" s="34"/>
      <c r="IXP280" s="34"/>
      <c r="IXQ280" s="34"/>
      <c r="IXR280" s="34"/>
      <c r="IXS280" s="34"/>
      <c r="IXT280" s="34"/>
      <c r="IXU280" s="34"/>
      <c r="IXV280" s="34"/>
      <c r="IXW280" s="34"/>
      <c r="IXX280" s="34"/>
      <c r="IXY280" s="34"/>
      <c r="IXZ280" s="34"/>
      <c r="IYA280" s="34"/>
      <c r="IYB280" s="34"/>
      <c r="IYC280" s="34"/>
      <c r="IYD280" s="34"/>
      <c r="IYE280" s="34"/>
      <c r="IYF280" s="34"/>
      <c r="IYG280" s="34"/>
      <c r="IYH280" s="34"/>
      <c r="IYI280" s="34"/>
      <c r="IYJ280" s="34"/>
      <c r="IYK280" s="34"/>
      <c r="IYL280" s="34"/>
      <c r="IYM280" s="34"/>
      <c r="IYN280" s="34"/>
      <c r="IYO280" s="34"/>
      <c r="IYP280" s="34"/>
      <c r="IYQ280" s="34"/>
      <c r="IYR280" s="34"/>
      <c r="IYS280" s="34"/>
      <c r="IYT280" s="34"/>
      <c r="IYU280" s="34"/>
      <c r="IYV280" s="34"/>
      <c r="IYW280" s="34"/>
      <c r="IYX280" s="34"/>
      <c r="IYY280" s="34"/>
      <c r="IYZ280" s="34"/>
      <c r="IZA280" s="34"/>
      <c r="IZB280" s="34"/>
      <c r="IZC280" s="34"/>
      <c r="IZD280" s="34"/>
      <c r="IZE280" s="34"/>
      <c r="IZF280" s="34"/>
      <c r="IZG280" s="34"/>
      <c r="IZH280" s="34"/>
      <c r="IZI280" s="34"/>
      <c r="IZJ280" s="34"/>
      <c r="IZK280" s="34"/>
      <c r="IZL280" s="34"/>
      <c r="IZM280" s="34"/>
      <c r="IZN280" s="34"/>
      <c r="IZO280" s="34"/>
      <c r="IZP280" s="34"/>
      <c r="IZQ280" s="34"/>
      <c r="IZR280" s="34"/>
      <c r="IZS280" s="34"/>
      <c r="IZT280" s="34"/>
      <c r="IZU280" s="34"/>
      <c r="IZV280" s="34"/>
      <c r="IZW280" s="34"/>
      <c r="IZX280" s="34"/>
      <c r="IZY280" s="34"/>
      <c r="IZZ280" s="34"/>
      <c r="JAA280" s="34"/>
      <c r="JAB280" s="34"/>
      <c r="JAC280" s="34"/>
      <c r="JAD280" s="34"/>
      <c r="JAE280" s="34"/>
      <c r="JAF280" s="34"/>
      <c r="JAG280" s="34"/>
      <c r="JAH280" s="34"/>
      <c r="JAI280" s="34"/>
      <c r="JAJ280" s="34"/>
      <c r="JAK280" s="34"/>
      <c r="JAL280" s="34"/>
      <c r="JAM280" s="34"/>
      <c r="JAN280" s="34"/>
      <c r="JAO280" s="34"/>
      <c r="JAP280" s="34"/>
      <c r="JAQ280" s="34"/>
      <c r="JAR280" s="34"/>
      <c r="JAS280" s="34"/>
      <c r="JAT280" s="34"/>
      <c r="JAU280" s="34"/>
      <c r="JAV280" s="34"/>
      <c r="JAW280" s="34"/>
      <c r="JAX280" s="34"/>
      <c r="JAY280" s="34"/>
      <c r="JAZ280" s="34"/>
      <c r="JBA280" s="34"/>
      <c r="JBB280" s="34"/>
      <c r="JBC280" s="34"/>
      <c r="JBD280" s="34"/>
      <c r="JBE280" s="34"/>
      <c r="JBF280" s="34"/>
      <c r="JBG280" s="34"/>
      <c r="JBH280" s="34"/>
      <c r="JBI280" s="34"/>
      <c r="JBJ280" s="34"/>
      <c r="JBK280" s="34"/>
      <c r="JBL280" s="34"/>
      <c r="JBM280" s="34"/>
      <c r="JBN280" s="34"/>
      <c r="JBO280" s="34"/>
      <c r="JBP280" s="34"/>
      <c r="JBQ280" s="34"/>
      <c r="JBR280" s="34"/>
      <c r="JBS280" s="34"/>
      <c r="JBT280" s="34"/>
      <c r="JBU280" s="34"/>
      <c r="JBV280" s="34"/>
      <c r="JBW280" s="34"/>
      <c r="JBX280" s="34"/>
      <c r="JBY280" s="34"/>
      <c r="JBZ280" s="34"/>
      <c r="JCA280" s="34"/>
      <c r="JCB280" s="34"/>
      <c r="JCC280" s="34"/>
      <c r="JCD280" s="34"/>
      <c r="JCE280" s="34"/>
      <c r="JCF280" s="34"/>
      <c r="JCG280" s="34"/>
      <c r="JCH280" s="34"/>
      <c r="JCI280" s="34"/>
      <c r="JCJ280" s="34"/>
      <c r="JCK280" s="34"/>
      <c r="JCL280" s="34"/>
      <c r="JCM280" s="34"/>
      <c r="JCN280" s="34"/>
      <c r="JCO280" s="34"/>
      <c r="JCP280" s="34"/>
      <c r="JCQ280" s="34"/>
      <c r="JCR280" s="34"/>
      <c r="JCS280" s="34"/>
      <c r="JCT280" s="34"/>
      <c r="JCU280" s="34"/>
      <c r="JCV280" s="34"/>
      <c r="JCW280" s="34"/>
      <c r="JCX280" s="34"/>
      <c r="JCY280" s="34"/>
      <c r="JCZ280" s="34"/>
      <c r="JDA280" s="34"/>
      <c r="JDB280" s="34"/>
      <c r="JDC280" s="34"/>
      <c r="JDD280" s="34"/>
      <c r="JDE280" s="34"/>
      <c r="JDF280" s="34"/>
      <c r="JDG280" s="34"/>
      <c r="JDH280" s="34"/>
      <c r="JDI280" s="34"/>
      <c r="JDJ280" s="34"/>
      <c r="JDK280" s="34"/>
      <c r="JDL280" s="34"/>
      <c r="JDM280" s="34"/>
      <c r="JDN280" s="34"/>
      <c r="JDO280" s="34"/>
      <c r="JDP280" s="34"/>
      <c r="JDQ280" s="34"/>
      <c r="JDR280" s="34"/>
      <c r="JDS280" s="34"/>
      <c r="JDT280" s="34"/>
      <c r="JDU280" s="34"/>
      <c r="JDV280" s="34"/>
      <c r="JDW280" s="34"/>
      <c r="JDX280" s="34"/>
      <c r="JDY280" s="34"/>
      <c r="JDZ280" s="34"/>
      <c r="JEA280" s="34"/>
      <c r="JEB280" s="34"/>
      <c r="JEC280" s="34"/>
      <c r="JED280" s="34"/>
      <c r="JEE280" s="34"/>
      <c r="JEF280" s="34"/>
      <c r="JEG280" s="34"/>
      <c r="JEH280" s="34"/>
      <c r="JEI280" s="34"/>
      <c r="JEJ280" s="34"/>
      <c r="JEK280" s="34"/>
      <c r="JEL280" s="34"/>
      <c r="JEM280" s="34"/>
      <c r="JEN280" s="34"/>
      <c r="JEO280" s="34"/>
      <c r="JEP280" s="34"/>
      <c r="JEQ280" s="34"/>
      <c r="JER280" s="34"/>
      <c r="JES280" s="34"/>
      <c r="JET280" s="34"/>
      <c r="JEU280" s="34"/>
      <c r="JEV280" s="34"/>
      <c r="JEW280" s="34"/>
      <c r="JEX280" s="34"/>
      <c r="JEY280" s="34"/>
      <c r="JEZ280" s="34"/>
      <c r="JFA280" s="34"/>
      <c r="JFB280" s="34"/>
      <c r="JFC280" s="34"/>
      <c r="JFD280" s="34"/>
      <c r="JFE280" s="34"/>
      <c r="JFF280" s="34"/>
      <c r="JFG280" s="34"/>
      <c r="JFH280" s="34"/>
      <c r="JFI280" s="34"/>
      <c r="JFJ280" s="34"/>
      <c r="JFK280" s="34"/>
      <c r="JFL280" s="34"/>
      <c r="JFM280" s="34"/>
      <c r="JFN280" s="34"/>
      <c r="JFO280" s="34"/>
      <c r="JFP280" s="34"/>
      <c r="JFQ280" s="34"/>
      <c r="JFR280" s="34"/>
      <c r="JFS280" s="34"/>
      <c r="JFT280" s="34"/>
      <c r="JFU280" s="34"/>
      <c r="JFV280" s="34"/>
      <c r="JFW280" s="34"/>
      <c r="JFX280" s="34"/>
      <c r="JFY280" s="34"/>
      <c r="JFZ280" s="34"/>
      <c r="JGA280" s="34"/>
      <c r="JGB280" s="34"/>
      <c r="JGC280" s="34"/>
      <c r="JGD280" s="34"/>
      <c r="JGE280" s="34"/>
      <c r="JGF280" s="34"/>
      <c r="JGG280" s="34"/>
      <c r="JGH280" s="34"/>
      <c r="JGI280" s="34"/>
      <c r="JGJ280" s="34"/>
      <c r="JGK280" s="34"/>
      <c r="JGL280" s="34"/>
      <c r="JGM280" s="34"/>
      <c r="JGN280" s="34"/>
      <c r="JGO280" s="34"/>
      <c r="JGP280" s="34"/>
      <c r="JGQ280" s="34"/>
      <c r="JGR280" s="34"/>
      <c r="JGS280" s="34"/>
      <c r="JGT280" s="34"/>
      <c r="JGU280" s="34"/>
      <c r="JGV280" s="34"/>
      <c r="JGW280" s="34"/>
      <c r="JGX280" s="34"/>
      <c r="JGY280" s="34"/>
      <c r="JGZ280" s="34"/>
      <c r="JHA280" s="34"/>
      <c r="JHB280" s="34"/>
      <c r="JHC280" s="34"/>
      <c r="JHD280" s="34"/>
      <c r="JHE280" s="34"/>
      <c r="JHF280" s="34"/>
      <c r="JHG280" s="34"/>
      <c r="JHH280" s="34"/>
      <c r="JHI280" s="34"/>
      <c r="JHJ280" s="34"/>
      <c r="JHK280" s="34"/>
      <c r="JHL280" s="34"/>
      <c r="JHM280" s="34"/>
      <c r="JHN280" s="34"/>
      <c r="JHO280" s="34"/>
      <c r="JHP280" s="34"/>
      <c r="JHQ280" s="34"/>
      <c r="JHR280" s="34"/>
      <c r="JHS280" s="34"/>
      <c r="JHT280" s="34"/>
      <c r="JHU280" s="34"/>
      <c r="JHV280" s="34"/>
      <c r="JHW280" s="34"/>
      <c r="JHX280" s="34"/>
      <c r="JHY280" s="34"/>
      <c r="JHZ280" s="34"/>
      <c r="JIA280" s="34"/>
      <c r="JIB280" s="34"/>
      <c r="JIC280" s="34"/>
      <c r="JID280" s="34"/>
      <c r="JIE280" s="34"/>
      <c r="JIF280" s="34"/>
      <c r="JIG280" s="34"/>
      <c r="JIH280" s="34"/>
      <c r="JII280" s="34"/>
      <c r="JIJ280" s="34"/>
      <c r="JIK280" s="34"/>
      <c r="JIL280" s="34"/>
      <c r="JIM280" s="34"/>
      <c r="JIN280" s="34"/>
      <c r="JIO280" s="34"/>
      <c r="JIP280" s="34"/>
      <c r="JIQ280" s="34"/>
      <c r="JIR280" s="34"/>
      <c r="JIS280" s="34"/>
      <c r="JIT280" s="34"/>
      <c r="JIU280" s="34"/>
      <c r="JIV280" s="34"/>
      <c r="JIW280" s="34"/>
      <c r="JIX280" s="34"/>
      <c r="JIY280" s="34"/>
      <c r="JIZ280" s="34"/>
      <c r="JJA280" s="34"/>
      <c r="JJB280" s="34"/>
      <c r="JJC280" s="34"/>
      <c r="JJD280" s="34"/>
      <c r="JJE280" s="34"/>
      <c r="JJF280" s="34"/>
      <c r="JJG280" s="34"/>
      <c r="JJH280" s="34"/>
      <c r="JJI280" s="34"/>
      <c r="JJJ280" s="34"/>
      <c r="JJK280" s="34"/>
      <c r="JJL280" s="34"/>
      <c r="JJM280" s="34"/>
      <c r="JJN280" s="34"/>
      <c r="JJO280" s="34"/>
      <c r="JJP280" s="34"/>
      <c r="JJQ280" s="34"/>
      <c r="JJR280" s="34"/>
      <c r="JJS280" s="34"/>
      <c r="JJT280" s="34"/>
      <c r="JJU280" s="34"/>
      <c r="JJV280" s="34"/>
      <c r="JJW280" s="34"/>
      <c r="JJX280" s="34"/>
      <c r="JJY280" s="34"/>
      <c r="JJZ280" s="34"/>
      <c r="JKA280" s="34"/>
      <c r="JKB280" s="34"/>
      <c r="JKC280" s="34"/>
      <c r="JKD280" s="34"/>
      <c r="JKE280" s="34"/>
      <c r="JKF280" s="34"/>
      <c r="JKG280" s="34"/>
      <c r="JKH280" s="34"/>
      <c r="JKI280" s="34"/>
      <c r="JKJ280" s="34"/>
      <c r="JKK280" s="34"/>
      <c r="JKL280" s="34"/>
      <c r="JKM280" s="34"/>
      <c r="JKN280" s="34"/>
      <c r="JKO280" s="34"/>
      <c r="JKP280" s="34"/>
      <c r="JKQ280" s="34"/>
      <c r="JKR280" s="34"/>
      <c r="JKS280" s="34"/>
      <c r="JKT280" s="34"/>
      <c r="JKU280" s="34"/>
      <c r="JKV280" s="34"/>
      <c r="JKW280" s="34"/>
      <c r="JKX280" s="34"/>
      <c r="JKY280" s="34"/>
      <c r="JKZ280" s="34"/>
      <c r="JLA280" s="34"/>
      <c r="JLB280" s="34"/>
      <c r="JLC280" s="34"/>
      <c r="JLD280" s="34"/>
      <c r="JLE280" s="34"/>
      <c r="JLF280" s="34"/>
      <c r="JLG280" s="34"/>
      <c r="JLH280" s="34"/>
      <c r="JLI280" s="34"/>
      <c r="JLJ280" s="34"/>
      <c r="JLK280" s="34"/>
      <c r="JLL280" s="34"/>
      <c r="JLM280" s="34"/>
      <c r="JLN280" s="34"/>
      <c r="JLO280" s="34"/>
      <c r="JLP280" s="34"/>
      <c r="JLQ280" s="34"/>
      <c r="JLR280" s="34"/>
      <c r="JLS280" s="34"/>
      <c r="JLT280" s="34"/>
      <c r="JLU280" s="34"/>
      <c r="JLV280" s="34"/>
      <c r="JLW280" s="34"/>
      <c r="JLX280" s="34"/>
      <c r="JLY280" s="34"/>
      <c r="JLZ280" s="34"/>
      <c r="JMA280" s="34"/>
      <c r="JMB280" s="34"/>
      <c r="JMC280" s="34"/>
      <c r="JMD280" s="34"/>
      <c r="JME280" s="34"/>
      <c r="JMF280" s="34"/>
      <c r="JMG280" s="34"/>
      <c r="JMH280" s="34"/>
      <c r="JMI280" s="34"/>
      <c r="JMJ280" s="34"/>
      <c r="JMK280" s="34"/>
      <c r="JML280" s="34"/>
      <c r="JMM280" s="34"/>
      <c r="JMN280" s="34"/>
      <c r="JMO280" s="34"/>
      <c r="JMP280" s="34"/>
      <c r="JMQ280" s="34"/>
      <c r="JMR280" s="34"/>
      <c r="JMS280" s="34"/>
      <c r="JMT280" s="34"/>
      <c r="JMU280" s="34"/>
      <c r="JMV280" s="34"/>
      <c r="JMW280" s="34"/>
      <c r="JMX280" s="34"/>
      <c r="JMY280" s="34"/>
      <c r="JMZ280" s="34"/>
      <c r="JNA280" s="34"/>
      <c r="JNB280" s="34"/>
      <c r="JNC280" s="34"/>
      <c r="JND280" s="34"/>
      <c r="JNE280" s="34"/>
      <c r="JNF280" s="34"/>
      <c r="JNG280" s="34"/>
      <c r="JNH280" s="34"/>
      <c r="JNI280" s="34"/>
      <c r="JNJ280" s="34"/>
      <c r="JNK280" s="34"/>
      <c r="JNL280" s="34"/>
      <c r="JNM280" s="34"/>
      <c r="JNN280" s="34"/>
      <c r="JNO280" s="34"/>
      <c r="JNP280" s="34"/>
      <c r="JNQ280" s="34"/>
      <c r="JNR280" s="34"/>
      <c r="JNS280" s="34"/>
      <c r="JNT280" s="34"/>
      <c r="JNU280" s="34"/>
      <c r="JNV280" s="34"/>
      <c r="JNW280" s="34"/>
      <c r="JNX280" s="34"/>
      <c r="JNY280" s="34"/>
      <c r="JNZ280" s="34"/>
      <c r="JOA280" s="34"/>
      <c r="JOB280" s="34"/>
      <c r="JOC280" s="34"/>
      <c r="JOD280" s="34"/>
      <c r="JOE280" s="34"/>
      <c r="JOF280" s="34"/>
      <c r="JOG280" s="34"/>
      <c r="JOH280" s="34"/>
      <c r="JOI280" s="34"/>
      <c r="JOJ280" s="34"/>
      <c r="JOK280" s="34"/>
      <c r="JOL280" s="34"/>
      <c r="JOM280" s="34"/>
      <c r="JON280" s="34"/>
      <c r="JOO280" s="34"/>
      <c r="JOP280" s="34"/>
      <c r="JOQ280" s="34"/>
      <c r="JOR280" s="34"/>
      <c r="JOS280" s="34"/>
      <c r="JOT280" s="34"/>
      <c r="JOU280" s="34"/>
      <c r="JOV280" s="34"/>
      <c r="JOW280" s="34"/>
      <c r="JOX280" s="34"/>
      <c r="JOY280" s="34"/>
      <c r="JOZ280" s="34"/>
      <c r="JPA280" s="34"/>
      <c r="JPB280" s="34"/>
      <c r="JPC280" s="34"/>
      <c r="JPD280" s="34"/>
      <c r="JPE280" s="34"/>
      <c r="JPF280" s="34"/>
      <c r="JPG280" s="34"/>
      <c r="JPH280" s="34"/>
      <c r="JPI280" s="34"/>
      <c r="JPJ280" s="34"/>
      <c r="JPK280" s="34"/>
      <c r="JPL280" s="34"/>
      <c r="JPM280" s="34"/>
      <c r="JPN280" s="34"/>
      <c r="JPO280" s="34"/>
      <c r="JPP280" s="34"/>
      <c r="JPQ280" s="34"/>
      <c r="JPR280" s="34"/>
      <c r="JPS280" s="34"/>
      <c r="JPT280" s="34"/>
      <c r="JPU280" s="34"/>
      <c r="JPV280" s="34"/>
      <c r="JPW280" s="34"/>
      <c r="JPX280" s="34"/>
      <c r="JPY280" s="34"/>
      <c r="JPZ280" s="34"/>
      <c r="JQA280" s="34"/>
      <c r="JQB280" s="34"/>
      <c r="JQC280" s="34"/>
      <c r="JQD280" s="34"/>
      <c r="JQE280" s="34"/>
      <c r="JQF280" s="34"/>
      <c r="JQG280" s="34"/>
      <c r="JQH280" s="34"/>
      <c r="JQI280" s="34"/>
      <c r="JQJ280" s="34"/>
      <c r="JQK280" s="34"/>
      <c r="JQL280" s="34"/>
      <c r="JQM280" s="34"/>
      <c r="JQN280" s="34"/>
      <c r="JQO280" s="34"/>
      <c r="JQP280" s="34"/>
      <c r="JQQ280" s="34"/>
      <c r="JQR280" s="34"/>
      <c r="JQS280" s="34"/>
      <c r="JQT280" s="34"/>
      <c r="JQU280" s="34"/>
      <c r="JQV280" s="34"/>
      <c r="JQW280" s="34"/>
      <c r="JQX280" s="34"/>
      <c r="JQY280" s="34"/>
      <c r="JQZ280" s="34"/>
      <c r="JRA280" s="34"/>
      <c r="JRB280" s="34"/>
      <c r="JRC280" s="34"/>
      <c r="JRD280" s="34"/>
      <c r="JRE280" s="34"/>
      <c r="JRF280" s="34"/>
      <c r="JRG280" s="34"/>
      <c r="JRH280" s="34"/>
      <c r="JRI280" s="34"/>
      <c r="JRJ280" s="34"/>
      <c r="JRK280" s="34"/>
      <c r="JRL280" s="34"/>
      <c r="JRM280" s="34"/>
      <c r="JRN280" s="34"/>
      <c r="JRO280" s="34"/>
      <c r="JRP280" s="34"/>
      <c r="JRQ280" s="34"/>
      <c r="JRR280" s="34"/>
      <c r="JRS280" s="34"/>
      <c r="JRT280" s="34"/>
      <c r="JRU280" s="34"/>
      <c r="JRV280" s="34"/>
      <c r="JRW280" s="34"/>
      <c r="JRX280" s="34"/>
      <c r="JRY280" s="34"/>
      <c r="JRZ280" s="34"/>
      <c r="JSA280" s="34"/>
      <c r="JSB280" s="34"/>
      <c r="JSC280" s="34"/>
      <c r="JSD280" s="34"/>
      <c r="JSE280" s="34"/>
      <c r="JSF280" s="34"/>
      <c r="JSG280" s="34"/>
      <c r="JSH280" s="34"/>
      <c r="JSI280" s="34"/>
      <c r="JSJ280" s="34"/>
      <c r="JSK280" s="34"/>
      <c r="JSL280" s="34"/>
      <c r="JSM280" s="34"/>
      <c r="JSN280" s="34"/>
      <c r="JSO280" s="34"/>
      <c r="JSP280" s="34"/>
      <c r="JSQ280" s="34"/>
      <c r="JSR280" s="34"/>
      <c r="JSS280" s="34"/>
      <c r="JST280" s="34"/>
      <c r="JSU280" s="34"/>
      <c r="JSV280" s="34"/>
      <c r="JSW280" s="34"/>
      <c r="JSX280" s="34"/>
      <c r="JSY280" s="34"/>
      <c r="JSZ280" s="34"/>
      <c r="JTA280" s="34"/>
      <c r="JTB280" s="34"/>
      <c r="JTC280" s="34"/>
      <c r="JTD280" s="34"/>
      <c r="JTE280" s="34"/>
      <c r="JTF280" s="34"/>
      <c r="JTG280" s="34"/>
      <c r="JTH280" s="34"/>
      <c r="JTI280" s="34"/>
      <c r="JTJ280" s="34"/>
      <c r="JTK280" s="34"/>
      <c r="JTL280" s="34"/>
      <c r="JTM280" s="34"/>
      <c r="JTN280" s="34"/>
      <c r="JTO280" s="34"/>
      <c r="JTP280" s="34"/>
      <c r="JTQ280" s="34"/>
      <c r="JTR280" s="34"/>
      <c r="JTS280" s="34"/>
      <c r="JTT280" s="34"/>
      <c r="JTU280" s="34"/>
      <c r="JTV280" s="34"/>
      <c r="JTW280" s="34"/>
      <c r="JTX280" s="34"/>
      <c r="JTY280" s="34"/>
      <c r="JTZ280" s="34"/>
      <c r="JUA280" s="34"/>
      <c r="JUB280" s="34"/>
      <c r="JUC280" s="34"/>
      <c r="JUD280" s="34"/>
      <c r="JUE280" s="34"/>
      <c r="JUF280" s="34"/>
      <c r="JUG280" s="34"/>
      <c r="JUH280" s="34"/>
      <c r="JUI280" s="34"/>
      <c r="JUJ280" s="34"/>
      <c r="JUK280" s="34"/>
      <c r="JUL280" s="34"/>
      <c r="JUM280" s="34"/>
      <c r="JUN280" s="34"/>
      <c r="JUO280" s="34"/>
      <c r="JUP280" s="34"/>
      <c r="JUQ280" s="34"/>
      <c r="JUR280" s="34"/>
      <c r="JUS280" s="34"/>
      <c r="JUT280" s="34"/>
      <c r="JUU280" s="34"/>
      <c r="JUV280" s="34"/>
      <c r="JUW280" s="34"/>
      <c r="JUX280" s="34"/>
      <c r="JUY280" s="34"/>
      <c r="JUZ280" s="34"/>
      <c r="JVA280" s="34"/>
      <c r="JVB280" s="34"/>
      <c r="JVC280" s="34"/>
      <c r="JVD280" s="34"/>
      <c r="JVE280" s="34"/>
      <c r="JVF280" s="34"/>
      <c r="JVG280" s="34"/>
      <c r="JVH280" s="34"/>
      <c r="JVI280" s="34"/>
      <c r="JVJ280" s="34"/>
      <c r="JVK280" s="34"/>
      <c r="JVL280" s="34"/>
      <c r="JVM280" s="34"/>
      <c r="JVN280" s="34"/>
      <c r="JVO280" s="34"/>
      <c r="JVP280" s="34"/>
      <c r="JVQ280" s="34"/>
      <c r="JVR280" s="34"/>
      <c r="JVS280" s="34"/>
      <c r="JVT280" s="34"/>
      <c r="JVU280" s="34"/>
      <c r="JVV280" s="34"/>
      <c r="JVW280" s="34"/>
      <c r="JVX280" s="34"/>
      <c r="JVY280" s="34"/>
      <c r="JVZ280" s="34"/>
      <c r="JWA280" s="34"/>
      <c r="JWB280" s="34"/>
      <c r="JWC280" s="34"/>
      <c r="JWD280" s="34"/>
      <c r="JWE280" s="34"/>
      <c r="JWF280" s="34"/>
      <c r="JWG280" s="34"/>
      <c r="JWH280" s="34"/>
      <c r="JWI280" s="34"/>
      <c r="JWJ280" s="34"/>
      <c r="JWK280" s="34"/>
      <c r="JWL280" s="34"/>
      <c r="JWM280" s="34"/>
      <c r="JWN280" s="34"/>
      <c r="JWO280" s="34"/>
      <c r="JWP280" s="34"/>
      <c r="JWQ280" s="34"/>
      <c r="JWR280" s="34"/>
      <c r="JWS280" s="34"/>
      <c r="JWT280" s="34"/>
      <c r="JWU280" s="34"/>
      <c r="JWV280" s="34"/>
      <c r="JWW280" s="34"/>
      <c r="JWX280" s="34"/>
      <c r="JWY280" s="34"/>
      <c r="JWZ280" s="34"/>
      <c r="JXA280" s="34"/>
      <c r="JXB280" s="34"/>
      <c r="JXC280" s="34"/>
      <c r="JXD280" s="34"/>
      <c r="JXE280" s="34"/>
      <c r="JXF280" s="34"/>
      <c r="JXG280" s="34"/>
      <c r="JXH280" s="34"/>
      <c r="JXI280" s="34"/>
      <c r="JXJ280" s="34"/>
      <c r="JXK280" s="34"/>
      <c r="JXL280" s="34"/>
      <c r="JXM280" s="34"/>
      <c r="JXN280" s="34"/>
      <c r="JXO280" s="34"/>
      <c r="JXP280" s="34"/>
      <c r="JXQ280" s="34"/>
      <c r="JXR280" s="34"/>
      <c r="JXS280" s="34"/>
      <c r="JXT280" s="34"/>
      <c r="JXU280" s="34"/>
      <c r="JXV280" s="34"/>
      <c r="JXW280" s="34"/>
      <c r="JXX280" s="34"/>
      <c r="JXY280" s="34"/>
      <c r="JXZ280" s="34"/>
      <c r="JYA280" s="34"/>
      <c r="JYB280" s="34"/>
      <c r="JYC280" s="34"/>
      <c r="JYD280" s="34"/>
      <c r="JYE280" s="34"/>
      <c r="JYF280" s="34"/>
      <c r="JYG280" s="34"/>
      <c r="JYH280" s="34"/>
      <c r="JYI280" s="34"/>
      <c r="JYJ280" s="34"/>
      <c r="JYK280" s="34"/>
      <c r="JYL280" s="34"/>
      <c r="JYM280" s="34"/>
      <c r="JYN280" s="34"/>
      <c r="JYO280" s="34"/>
      <c r="JYP280" s="34"/>
      <c r="JYQ280" s="34"/>
      <c r="JYR280" s="34"/>
      <c r="JYS280" s="34"/>
      <c r="JYT280" s="34"/>
      <c r="JYU280" s="34"/>
      <c r="JYV280" s="34"/>
      <c r="JYW280" s="34"/>
      <c r="JYX280" s="34"/>
      <c r="JYY280" s="34"/>
      <c r="JYZ280" s="34"/>
      <c r="JZA280" s="34"/>
      <c r="JZB280" s="34"/>
      <c r="JZC280" s="34"/>
      <c r="JZD280" s="34"/>
      <c r="JZE280" s="34"/>
      <c r="JZF280" s="34"/>
      <c r="JZG280" s="34"/>
      <c r="JZH280" s="34"/>
      <c r="JZI280" s="34"/>
      <c r="JZJ280" s="34"/>
      <c r="JZK280" s="34"/>
      <c r="JZL280" s="34"/>
      <c r="JZM280" s="34"/>
      <c r="JZN280" s="34"/>
      <c r="JZO280" s="34"/>
      <c r="JZP280" s="34"/>
      <c r="JZQ280" s="34"/>
      <c r="JZR280" s="34"/>
      <c r="JZS280" s="34"/>
      <c r="JZT280" s="34"/>
      <c r="JZU280" s="34"/>
      <c r="JZV280" s="34"/>
      <c r="JZW280" s="34"/>
      <c r="JZX280" s="34"/>
      <c r="JZY280" s="34"/>
      <c r="JZZ280" s="34"/>
      <c r="KAA280" s="34"/>
      <c r="KAB280" s="34"/>
      <c r="KAC280" s="34"/>
      <c r="KAD280" s="34"/>
      <c r="KAE280" s="34"/>
      <c r="KAF280" s="34"/>
      <c r="KAG280" s="34"/>
      <c r="KAH280" s="34"/>
      <c r="KAI280" s="34"/>
      <c r="KAJ280" s="34"/>
      <c r="KAK280" s="34"/>
      <c r="KAL280" s="34"/>
      <c r="KAM280" s="34"/>
      <c r="KAN280" s="34"/>
      <c r="KAO280" s="34"/>
      <c r="KAP280" s="34"/>
      <c r="KAQ280" s="34"/>
      <c r="KAR280" s="34"/>
      <c r="KAS280" s="34"/>
      <c r="KAT280" s="34"/>
      <c r="KAU280" s="34"/>
      <c r="KAV280" s="34"/>
      <c r="KAW280" s="34"/>
      <c r="KAX280" s="34"/>
      <c r="KAY280" s="34"/>
      <c r="KAZ280" s="34"/>
      <c r="KBA280" s="34"/>
      <c r="KBB280" s="34"/>
      <c r="KBC280" s="34"/>
      <c r="KBD280" s="34"/>
      <c r="KBE280" s="34"/>
      <c r="KBF280" s="34"/>
      <c r="KBG280" s="34"/>
      <c r="KBH280" s="34"/>
      <c r="KBI280" s="34"/>
      <c r="KBJ280" s="34"/>
      <c r="KBK280" s="34"/>
      <c r="KBL280" s="34"/>
      <c r="KBM280" s="34"/>
      <c r="KBN280" s="34"/>
      <c r="KBO280" s="34"/>
      <c r="KBP280" s="34"/>
      <c r="KBQ280" s="34"/>
      <c r="KBR280" s="34"/>
      <c r="KBS280" s="34"/>
      <c r="KBT280" s="34"/>
      <c r="KBU280" s="34"/>
      <c r="KBV280" s="34"/>
      <c r="KBW280" s="34"/>
      <c r="KBX280" s="34"/>
      <c r="KBY280" s="34"/>
      <c r="KBZ280" s="34"/>
      <c r="KCA280" s="34"/>
      <c r="KCB280" s="34"/>
      <c r="KCC280" s="34"/>
      <c r="KCD280" s="34"/>
      <c r="KCE280" s="34"/>
      <c r="KCF280" s="34"/>
      <c r="KCG280" s="34"/>
      <c r="KCH280" s="34"/>
      <c r="KCI280" s="34"/>
      <c r="KCJ280" s="34"/>
      <c r="KCK280" s="34"/>
      <c r="KCL280" s="34"/>
      <c r="KCM280" s="34"/>
      <c r="KCN280" s="34"/>
      <c r="KCO280" s="34"/>
      <c r="KCP280" s="34"/>
      <c r="KCQ280" s="34"/>
      <c r="KCR280" s="34"/>
      <c r="KCS280" s="34"/>
      <c r="KCT280" s="34"/>
      <c r="KCU280" s="34"/>
      <c r="KCV280" s="34"/>
      <c r="KCW280" s="34"/>
      <c r="KCX280" s="34"/>
      <c r="KCY280" s="34"/>
      <c r="KCZ280" s="34"/>
      <c r="KDA280" s="34"/>
      <c r="KDB280" s="34"/>
      <c r="KDC280" s="34"/>
      <c r="KDD280" s="34"/>
      <c r="KDE280" s="34"/>
      <c r="KDF280" s="34"/>
      <c r="KDG280" s="34"/>
      <c r="KDH280" s="34"/>
      <c r="KDI280" s="34"/>
      <c r="KDJ280" s="34"/>
      <c r="KDK280" s="34"/>
      <c r="KDL280" s="34"/>
      <c r="KDM280" s="34"/>
      <c r="KDN280" s="34"/>
      <c r="KDO280" s="34"/>
      <c r="KDP280" s="34"/>
      <c r="KDQ280" s="34"/>
      <c r="KDR280" s="34"/>
      <c r="KDS280" s="34"/>
      <c r="KDT280" s="34"/>
      <c r="KDU280" s="34"/>
      <c r="KDV280" s="34"/>
      <c r="KDW280" s="34"/>
      <c r="KDX280" s="34"/>
      <c r="KDY280" s="34"/>
      <c r="KDZ280" s="34"/>
      <c r="KEA280" s="34"/>
      <c r="KEB280" s="34"/>
      <c r="KEC280" s="34"/>
      <c r="KED280" s="34"/>
      <c r="KEE280" s="34"/>
      <c r="KEF280" s="34"/>
      <c r="KEG280" s="34"/>
      <c r="KEH280" s="34"/>
      <c r="KEI280" s="34"/>
      <c r="KEJ280" s="34"/>
      <c r="KEK280" s="34"/>
      <c r="KEL280" s="34"/>
      <c r="KEM280" s="34"/>
      <c r="KEN280" s="34"/>
      <c r="KEO280" s="34"/>
      <c r="KEP280" s="34"/>
      <c r="KEQ280" s="34"/>
      <c r="KER280" s="34"/>
      <c r="KES280" s="34"/>
      <c r="KET280" s="34"/>
      <c r="KEU280" s="34"/>
      <c r="KEV280" s="34"/>
      <c r="KEW280" s="34"/>
      <c r="KEX280" s="34"/>
      <c r="KEY280" s="34"/>
      <c r="KEZ280" s="34"/>
      <c r="KFA280" s="34"/>
      <c r="KFB280" s="34"/>
      <c r="KFC280" s="34"/>
      <c r="KFD280" s="34"/>
      <c r="KFE280" s="34"/>
      <c r="KFF280" s="34"/>
      <c r="KFG280" s="34"/>
      <c r="KFH280" s="34"/>
      <c r="KFI280" s="34"/>
      <c r="KFJ280" s="34"/>
      <c r="KFK280" s="34"/>
      <c r="KFL280" s="34"/>
      <c r="KFM280" s="34"/>
      <c r="KFN280" s="34"/>
      <c r="KFO280" s="34"/>
      <c r="KFP280" s="34"/>
      <c r="KFQ280" s="34"/>
      <c r="KFR280" s="34"/>
      <c r="KFS280" s="34"/>
      <c r="KFT280" s="34"/>
      <c r="KFU280" s="34"/>
      <c r="KFV280" s="34"/>
      <c r="KFW280" s="34"/>
      <c r="KFX280" s="34"/>
      <c r="KFY280" s="34"/>
      <c r="KFZ280" s="34"/>
      <c r="KGA280" s="34"/>
      <c r="KGB280" s="34"/>
      <c r="KGC280" s="34"/>
      <c r="KGD280" s="34"/>
      <c r="KGE280" s="34"/>
      <c r="KGF280" s="34"/>
      <c r="KGG280" s="34"/>
      <c r="KGH280" s="34"/>
      <c r="KGI280" s="34"/>
      <c r="KGJ280" s="34"/>
      <c r="KGK280" s="34"/>
      <c r="KGL280" s="34"/>
      <c r="KGM280" s="34"/>
      <c r="KGN280" s="34"/>
      <c r="KGO280" s="34"/>
      <c r="KGP280" s="34"/>
      <c r="KGQ280" s="34"/>
      <c r="KGR280" s="34"/>
      <c r="KGS280" s="34"/>
      <c r="KGT280" s="34"/>
      <c r="KGU280" s="34"/>
      <c r="KGV280" s="34"/>
      <c r="KGW280" s="34"/>
      <c r="KGX280" s="34"/>
      <c r="KGY280" s="34"/>
      <c r="KGZ280" s="34"/>
      <c r="KHA280" s="34"/>
      <c r="KHB280" s="34"/>
      <c r="KHC280" s="34"/>
      <c r="KHD280" s="34"/>
      <c r="KHE280" s="34"/>
      <c r="KHF280" s="34"/>
      <c r="KHG280" s="34"/>
      <c r="KHH280" s="34"/>
      <c r="KHI280" s="34"/>
      <c r="KHJ280" s="34"/>
      <c r="KHK280" s="34"/>
      <c r="KHL280" s="34"/>
      <c r="KHM280" s="34"/>
      <c r="KHN280" s="34"/>
      <c r="KHO280" s="34"/>
      <c r="KHP280" s="34"/>
      <c r="KHQ280" s="34"/>
      <c r="KHR280" s="34"/>
      <c r="KHS280" s="34"/>
      <c r="KHT280" s="34"/>
      <c r="KHU280" s="34"/>
      <c r="KHV280" s="34"/>
      <c r="KHW280" s="34"/>
      <c r="KHX280" s="34"/>
      <c r="KHY280" s="34"/>
      <c r="KHZ280" s="34"/>
      <c r="KIA280" s="34"/>
      <c r="KIB280" s="34"/>
      <c r="KIC280" s="34"/>
      <c r="KID280" s="34"/>
      <c r="KIE280" s="34"/>
      <c r="KIF280" s="34"/>
      <c r="KIG280" s="34"/>
      <c r="KIH280" s="34"/>
      <c r="KII280" s="34"/>
      <c r="KIJ280" s="34"/>
      <c r="KIK280" s="34"/>
      <c r="KIL280" s="34"/>
      <c r="KIM280" s="34"/>
      <c r="KIN280" s="34"/>
      <c r="KIO280" s="34"/>
      <c r="KIP280" s="34"/>
      <c r="KIQ280" s="34"/>
      <c r="KIR280" s="34"/>
      <c r="KIS280" s="34"/>
      <c r="KIT280" s="34"/>
      <c r="KIU280" s="34"/>
      <c r="KIV280" s="34"/>
      <c r="KIW280" s="34"/>
      <c r="KIX280" s="34"/>
      <c r="KIY280" s="34"/>
      <c r="KIZ280" s="34"/>
      <c r="KJA280" s="34"/>
      <c r="KJB280" s="34"/>
      <c r="KJC280" s="34"/>
      <c r="KJD280" s="34"/>
      <c r="KJE280" s="34"/>
      <c r="KJF280" s="34"/>
      <c r="KJG280" s="34"/>
      <c r="KJH280" s="34"/>
      <c r="KJI280" s="34"/>
      <c r="KJJ280" s="34"/>
      <c r="KJK280" s="34"/>
      <c r="KJL280" s="34"/>
      <c r="KJM280" s="34"/>
      <c r="KJN280" s="34"/>
      <c r="KJO280" s="34"/>
      <c r="KJP280" s="34"/>
      <c r="KJQ280" s="34"/>
      <c r="KJR280" s="34"/>
      <c r="KJS280" s="34"/>
      <c r="KJT280" s="34"/>
      <c r="KJU280" s="34"/>
      <c r="KJV280" s="34"/>
      <c r="KJW280" s="34"/>
      <c r="KJX280" s="34"/>
      <c r="KJY280" s="34"/>
      <c r="KJZ280" s="34"/>
      <c r="KKA280" s="34"/>
      <c r="KKB280" s="34"/>
      <c r="KKC280" s="34"/>
      <c r="KKD280" s="34"/>
      <c r="KKE280" s="34"/>
      <c r="KKF280" s="34"/>
      <c r="KKG280" s="34"/>
      <c r="KKH280" s="34"/>
      <c r="KKI280" s="34"/>
      <c r="KKJ280" s="34"/>
      <c r="KKK280" s="34"/>
      <c r="KKL280" s="34"/>
      <c r="KKM280" s="34"/>
      <c r="KKN280" s="34"/>
      <c r="KKO280" s="34"/>
      <c r="KKP280" s="34"/>
      <c r="KKQ280" s="34"/>
      <c r="KKR280" s="34"/>
      <c r="KKS280" s="34"/>
      <c r="KKT280" s="34"/>
      <c r="KKU280" s="34"/>
      <c r="KKV280" s="34"/>
      <c r="KKW280" s="34"/>
      <c r="KKX280" s="34"/>
      <c r="KKY280" s="34"/>
      <c r="KKZ280" s="34"/>
      <c r="KLA280" s="34"/>
      <c r="KLB280" s="34"/>
      <c r="KLC280" s="34"/>
      <c r="KLD280" s="34"/>
      <c r="KLE280" s="34"/>
      <c r="KLF280" s="34"/>
      <c r="KLG280" s="34"/>
      <c r="KLH280" s="34"/>
      <c r="KLI280" s="34"/>
      <c r="KLJ280" s="34"/>
      <c r="KLK280" s="34"/>
      <c r="KLL280" s="34"/>
      <c r="KLM280" s="34"/>
      <c r="KLN280" s="34"/>
      <c r="KLO280" s="34"/>
      <c r="KLP280" s="34"/>
      <c r="KLQ280" s="34"/>
      <c r="KLR280" s="34"/>
      <c r="KLS280" s="34"/>
      <c r="KLT280" s="34"/>
      <c r="KLU280" s="34"/>
      <c r="KLV280" s="34"/>
      <c r="KLW280" s="34"/>
      <c r="KLX280" s="34"/>
      <c r="KLY280" s="34"/>
      <c r="KLZ280" s="34"/>
      <c r="KMA280" s="34"/>
      <c r="KMB280" s="34"/>
      <c r="KMC280" s="34"/>
      <c r="KMD280" s="34"/>
      <c r="KME280" s="34"/>
      <c r="KMF280" s="34"/>
      <c r="KMG280" s="34"/>
      <c r="KMH280" s="34"/>
      <c r="KMI280" s="34"/>
      <c r="KMJ280" s="34"/>
      <c r="KMK280" s="34"/>
      <c r="KML280" s="34"/>
      <c r="KMM280" s="34"/>
      <c r="KMN280" s="34"/>
      <c r="KMO280" s="34"/>
      <c r="KMP280" s="34"/>
      <c r="KMQ280" s="34"/>
      <c r="KMR280" s="34"/>
      <c r="KMS280" s="34"/>
      <c r="KMT280" s="34"/>
      <c r="KMU280" s="34"/>
      <c r="KMV280" s="34"/>
      <c r="KMW280" s="34"/>
      <c r="KMX280" s="34"/>
      <c r="KMY280" s="34"/>
      <c r="KMZ280" s="34"/>
      <c r="KNA280" s="34"/>
      <c r="KNB280" s="34"/>
      <c r="KNC280" s="34"/>
      <c r="KND280" s="34"/>
      <c r="KNE280" s="34"/>
      <c r="KNF280" s="34"/>
      <c r="KNG280" s="34"/>
      <c r="KNH280" s="34"/>
      <c r="KNI280" s="34"/>
      <c r="KNJ280" s="34"/>
      <c r="KNK280" s="34"/>
      <c r="KNL280" s="34"/>
      <c r="KNM280" s="34"/>
      <c r="KNN280" s="34"/>
      <c r="KNO280" s="34"/>
      <c r="KNP280" s="34"/>
      <c r="KNQ280" s="34"/>
      <c r="KNR280" s="34"/>
      <c r="KNS280" s="34"/>
      <c r="KNT280" s="34"/>
      <c r="KNU280" s="34"/>
      <c r="KNV280" s="34"/>
      <c r="KNW280" s="34"/>
      <c r="KNX280" s="34"/>
      <c r="KNY280" s="34"/>
      <c r="KNZ280" s="34"/>
      <c r="KOA280" s="34"/>
      <c r="KOB280" s="34"/>
      <c r="KOC280" s="34"/>
      <c r="KOD280" s="34"/>
      <c r="KOE280" s="34"/>
      <c r="KOF280" s="34"/>
      <c r="KOG280" s="34"/>
      <c r="KOH280" s="34"/>
      <c r="KOI280" s="34"/>
      <c r="KOJ280" s="34"/>
      <c r="KOK280" s="34"/>
      <c r="KOL280" s="34"/>
      <c r="KOM280" s="34"/>
      <c r="KON280" s="34"/>
      <c r="KOO280" s="34"/>
      <c r="KOP280" s="34"/>
      <c r="KOQ280" s="34"/>
      <c r="KOR280" s="34"/>
      <c r="KOS280" s="34"/>
      <c r="KOT280" s="34"/>
      <c r="KOU280" s="34"/>
      <c r="KOV280" s="34"/>
      <c r="KOW280" s="34"/>
      <c r="KOX280" s="34"/>
      <c r="KOY280" s="34"/>
      <c r="KOZ280" s="34"/>
      <c r="KPA280" s="34"/>
      <c r="KPB280" s="34"/>
      <c r="KPC280" s="34"/>
      <c r="KPD280" s="34"/>
      <c r="KPE280" s="34"/>
      <c r="KPF280" s="34"/>
      <c r="KPG280" s="34"/>
      <c r="KPH280" s="34"/>
      <c r="KPI280" s="34"/>
      <c r="KPJ280" s="34"/>
      <c r="KPK280" s="34"/>
      <c r="KPL280" s="34"/>
      <c r="KPM280" s="34"/>
      <c r="KPN280" s="34"/>
      <c r="KPO280" s="34"/>
      <c r="KPP280" s="34"/>
      <c r="KPQ280" s="34"/>
      <c r="KPR280" s="34"/>
      <c r="KPS280" s="34"/>
      <c r="KPT280" s="34"/>
      <c r="KPU280" s="34"/>
      <c r="KPV280" s="34"/>
      <c r="KPW280" s="34"/>
      <c r="KPX280" s="34"/>
      <c r="KPY280" s="34"/>
      <c r="KPZ280" s="34"/>
      <c r="KQA280" s="34"/>
      <c r="KQB280" s="34"/>
      <c r="KQC280" s="34"/>
      <c r="KQD280" s="34"/>
      <c r="KQE280" s="34"/>
      <c r="KQF280" s="34"/>
      <c r="KQG280" s="34"/>
      <c r="KQH280" s="34"/>
      <c r="KQI280" s="34"/>
      <c r="KQJ280" s="34"/>
      <c r="KQK280" s="34"/>
      <c r="KQL280" s="34"/>
      <c r="KQM280" s="34"/>
      <c r="KQN280" s="34"/>
      <c r="KQO280" s="34"/>
      <c r="KQP280" s="34"/>
      <c r="KQQ280" s="34"/>
      <c r="KQR280" s="34"/>
      <c r="KQS280" s="34"/>
      <c r="KQT280" s="34"/>
      <c r="KQU280" s="34"/>
      <c r="KQV280" s="34"/>
      <c r="KQW280" s="34"/>
      <c r="KQX280" s="34"/>
      <c r="KQY280" s="34"/>
      <c r="KQZ280" s="34"/>
      <c r="KRA280" s="34"/>
      <c r="KRB280" s="34"/>
      <c r="KRC280" s="34"/>
      <c r="KRD280" s="34"/>
      <c r="KRE280" s="34"/>
      <c r="KRF280" s="34"/>
      <c r="KRG280" s="34"/>
      <c r="KRH280" s="34"/>
      <c r="KRI280" s="34"/>
      <c r="KRJ280" s="34"/>
      <c r="KRK280" s="34"/>
      <c r="KRL280" s="34"/>
      <c r="KRM280" s="34"/>
      <c r="KRN280" s="34"/>
      <c r="KRO280" s="34"/>
      <c r="KRP280" s="34"/>
      <c r="KRQ280" s="34"/>
      <c r="KRR280" s="34"/>
      <c r="KRS280" s="34"/>
      <c r="KRT280" s="34"/>
      <c r="KRU280" s="34"/>
      <c r="KRV280" s="34"/>
      <c r="KRW280" s="34"/>
      <c r="KRX280" s="34"/>
      <c r="KRY280" s="34"/>
      <c r="KRZ280" s="34"/>
      <c r="KSA280" s="34"/>
      <c r="KSB280" s="34"/>
      <c r="KSC280" s="34"/>
      <c r="KSD280" s="34"/>
      <c r="KSE280" s="34"/>
      <c r="KSF280" s="34"/>
      <c r="KSG280" s="34"/>
      <c r="KSH280" s="34"/>
      <c r="KSI280" s="34"/>
      <c r="KSJ280" s="34"/>
      <c r="KSK280" s="34"/>
      <c r="KSL280" s="34"/>
      <c r="KSM280" s="34"/>
      <c r="KSN280" s="34"/>
      <c r="KSO280" s="34"/>
      <c r="KSP280" s="34"/>
      <c r="KSQ280" s="34"/>
      <c r="KSR280" s="34"/>
      <c r="KSS280" s="34"/>
      <c r="KST280" s="34"/>
      <c r="KSU280" s="34"/>
      <c r="KSV280" s="34"/>
      <c r="KSW280" s="34"/>
      <c r="KSX280" s="34"/>
      <c r="KSY280" s="34"/>
      <c r="KSZ280" s="34"/>
      <c r="KTA280" s="34"/>
      <c r="KTB280" s="34"/>
      <c r="KTC280" s="34"/>
      <c r="KTD280" s="34"/>
      <c r="KTE280" s="34"/>
      <c r="KTF280" s="34"/>
      <c r="KTG280" s="34"/>
      <c r="KTH280" s="34"/>
      <c r="KTI280" s="34"/>
      <c r="KTJ280" s="34"/>
      <c r="KTK280" s="34"/>
      <c r="KTL280" s="34"/>
      <c r="KTM280" s="34"/>
      <c r="KTN280" s="34"/>
      <c r="KTO280" s="34"/>
      <c r="KTP280" s="34"/>
      <c r="KTQ280" s="34"/>
      <c r="KTR280" s="34"/>
      <c r="KTS280" s="34"/>
      <c r="KTT280" s="34"/>
      <c r="KTU280" s="34"/>
      <c r="KTV280" s="34"/>
      <c r="KTW280" s="34"/>
      <c r="KTX280" s="34"/>
      <c r="KTY280" s="34"/>
      <c r="KTZ280" s="34"/>
      <c r="KUA280" s="34"/>
      <c r="KUB280" s="34"/>
      <c r="KUC280" s="34"/>
      <c r="KUD280" s="34"/>
      <c r="KUE280" s="34"/>
      <c r="KUF280" s="34"/>
      <c r="KUG280" s="34"/>
      <c r="KUH280" s="34"/>
      <c r="KUI280" s="34"/>
      <c r="KUJ280" s="34"/>
      <c r="KUK280" s="34"/>
      <c r="KUL280" s="34"/>
      <c r="KUM280" s="34"/>
      <c r="KUN280" s="34"/>
      <c r="KUO280" s="34"/>
      <c r="KUP280" s="34"/>
      <c r="KUQ280" s="34"/>
      <c r="KUR280" s="34"/>
      <c r="KUS280" s="34"/>
      <c r="KUT280" s="34"/>
      <c r="KUU280" s="34"/>
      <c r="KUV280" s="34"/>
      <c r="KUW280" s="34"/>
      <c r="KUX280" s="34"/>
      <c r="KUY280" s="34"/>
      <c r="KUZ280" s="34"/>
      <c r="KVA280" s="34"/>
      <c r="KVB280" s="34"/>
      <c r="KVC280" s="34"/>
      <c r="KVD280" s="34"/>
      <c r="KVE280" s="34"/>
      <c r="KVF280" s="34"/>
      <c r="KVG280" s="34"/>
      <c r="KVH280" s="34"/>
      <c r="KVI280" s="34"/>
      <c r="KVJ280" s="34"/>
      <c r="KVK280" s="34"/>
      <c r="KVL280" s="34"/>
      <c r="KVM280" s="34"/>
      <c r="KVN280" s="34"/>
      <c r="KVO280" s="34"/>
      <c r="KVP280" s="34"/>
      <c r="KVQ280" s="34"/>
      <c r="KVR280" s="34"/>
      <c r="KVS280" s="34"/>
      <c r="KVT280" s="34"/>
      <c r="KVU280" s="34"/>
      <c r="KVV280" s="34"/>
      <c r="KVW280" s="34"/>
      <c r="KVX280" s="34"/>
      <c r="KVY280" s="34"/>
      <c r="KVZ280" s="34"/>
      <c r="KWA280" s="34"/>
      <c r="KWB280" s="34"/>
      <c r="KWC280" s="34"/>
      <c r="KWD280" s="34"/>
      <c r="KWE280" s="34"/>
      <c r="KWF280" s="34"/>
      <c r="KWG280" s="34"/>
      <c r="KWH280" s="34"/>
      <c r="KWI280" s="34"/>
      <c r="KWJ280" s="34"/>
      <c r="KWK280" s="34"/>
      <c r="KWL280" s="34"/>
      <c r="KWM280" s="34"/>
      <c r="KWN280" s="34"/>
      <c r="KWO280" s="34"/>
      <c r="KWP280" s="34"/>
      <c r="KWQ280" s="34"/>
      <c r="KWR280" s="34"/>
      <c r="KWS280" s="34"/>
      <c r="KWT280" s="34"/>
      <c r="KWU280" s="34"/>
      <c r="KWV280" s="34"/>
      <c r="KWW280" s="34"/>
      <c r="KWX280" s="34"/>
      <c r="KWY280" s="34"/>
      <c r="KWZ280" s="34"/>
      <c r="KXA280" s="34"/>
      <c r="KXB280" s="34"/>
      <c r="KXC280" s="34"/>
      <c r="KXD280" s="34"/>
      <c r="KXE280" s="34"/>
      <c r="KXF280" s="34"/>
      <c r="KXG280" s="34"/>
      <c r="KXH280" s="34"/>
      <c r="KXI280" s="34"/>
      <c r="KXJ280" s="34"/>
      <c r="KXK280" s="34"/>
      <c r="KXL280" s="34"/>
      <c r="KXM280" s="34"/>
      <c r="KXN280" s="34"/>
      <c r="KXO280" s="34"/>
      <c r="KXP280" s="34"/>
      <c r="KXQ280" s="34"/>
      <c r="KXR280" s="34"/>
      <c r="KXS280" s="34"/>
      <c r="KXT280" s="34"/>
      <c r="KXU280" s="34"/>
      <c r="KXV280" s="34"/>
      <c r="KXW280" s="34"/>
      <c r="KXX280" s="34"/>
      <c r="KXY280" s="34"/>
      <c r="KXZ280" s="34"/>
      <c r="KYA280" s="34"/>
      <c r="KYB280" s="34"/>
      <c r="KYC280" s="34"/>
      <c r="KYD280" s="34"/>
      <c r="KYE280" s="34"/>
      <c r="KYF280" s="34"/>
      <c r="KYG280" s="34"/>
      <c r="KYH280" s="34"/>
      <c r="KYI280" s="34"/>
      <c r="KYJ280" s="34"/>
      <c r="KYK280" s="34"/>
      <c r="KYL280" s="34"/>
      <c r="KYM280" s="34"/>
      <c r="KYN280" s="34"/>
      <c r="KYO280" s="34"/>
      <c r="KYP280" s="34"/>
      <c r="KYQ280" s="34"/>
      <c r="KYR280" s="34"/>
      <c r="KYS280" s="34"/>
      <c r="KYT280" s="34"/>
      <c r="KYU280" s="34"/>
      <c r="KYV280" s="34"/>
      <c r="KYW280" s="34"/>
      <c r="KYX280" s="34"/>
      <c r="KYY280" s="34"/>
      <c r="KYZ280" s="34"/>
      <c r="KZA280" s="34"/>
      <c r="KZB280" s="34"/>
      <c r="KZC280" s="34"/>
      <c r="KZD280" s="34"/>
      <c r="KZE280" s="34"/>
      <c r="KZF280" s="34"/>
      <c r="KZG280" s="34"/>
      <c r="KZH280" s="34"/>
      <c r="KZI280" s="34"/>
      <c r="KZJ280" s="34"/>
      <c r="KZK280" s="34"/>
      <c r="KZL280" s="34"/>
      <c r="KZM280" s="34"/>
      <c r="KZN280" s="34"/>
      <c r="KZO280" s="34"/>
      <c r="KZP280" s="34"/>
      <c r="KZQ280" s="34"/>
      <c r="KZR280" s="34"/>
      <c r="KZS280" s="34"/>
      <c r="KZT280" s="34"/>
      <c r="KZU280" s="34"/>
      <c r="KZV280" s="34"/>
      <c r="KZW280" s="34"/>
      <c r="KZX280" s="34"/>
      <c r="KZY280" s="34"/>
      <c r="KZZ280" s="34"/>
      <c r="LAA280" s="34"/>
      <c r="LAB280" s="34"/>
      <c r="LAC280" s="34"/>
      <c r="LAD280" s="34"/>
      <c r="LAE280" s="34"/>
      <c r="LAF280" s="34"/>
      <c r="LAG280" s="34"/>
      <c r="LAH280" s="34"/>
      <c r="LAI280" s="34"/>
      <c r="LAJ280" s="34"/>
      <c r="LAK280" s="34"/>
      <c r="LAL280" s="34"/>
      <c r="LAM280" s="34"/>
      <c r="LAN280" s="34"/>
      <c r="LAO280" s="34"/>
      <c r="LAP280" s="34"/>
      <c r="LAQ280" s="34"/>
      <c r="LAR280" s="34"/>
      <c r="LAS280" s="34"/>
      <c r="LAT280" s="34"/>
      <c r="LAU280" s="34"/>
      <c r="LAV280" s="34"/>
      <c r="LAW280" s="34"/>
      <c r="LAX280" s="34"/>
      <c r="LAY280" s="34"/>
      <c r="LAZ280" s="34"/>
      <c r="LBA280" s="34"/>
      <c r="LBB280" s="34"/>
      <c r="LBC280" s="34"/>
      <c r="LBD280" s="34"/>
      <c r="LBE280" s="34"/>
      <c r="LBF280" s="34"/>
      <c r="LBG280" s="34"/>
      <c r="LBH280" s="34"/>
      <c r="LBI280" s="34"/>
      <c r="LBJ280" s="34"/>
      <c r="LBK280" s="34"/>
      <c r="LBL280" s="34"/>
      <c r="LBM280" s="34"/>
      <c r="LBN280" s="34"/>
      <c r="LBO280" s="34"/>
      <c r="LBP280" s="34"/>
      <c r="LBQ280" s="34"/>
      <c r="LBR280" s="34"/>
      <c r="LBS280" s="34"/>
      <c r="LBT280" s="34"/>
      <c r="LBU280" s="34"/>
      <c r="LBV280" s="34"/>
      <c r="LBW280" s="34"/>
      <c r="LBX280" s="34"/>
      <c r="LBY280" s="34"/>
      <c r="LBZ280" s="34"/>
      <c r="LCA280" s="34"/>
      <c r="LCB280" s="34"/>
      <c r="LCC280" s="34"/>
      <c r="LCD280" s="34"/>
      <c r="LCE280" s="34"/>
      <c r="LCF280" s="34"/>
      <c r="LCG280" s="34"/>
      <c r="LCH280" s="34"/>
      <c r="LCI280" s="34"/>
      <c r="LCJ280" s="34"/>
      <c r="LCK280" s="34"/>
      <c r="LCL280" s="34"/>
      <c r="LCM280" s="34"/>
      <c r="LCN280" s="34"/>
      <c r="LCO280" s="34"/>
      <c r="LCP280" s="34"/>
      <c r="LCQ280" s="34"/>
      <c r="LCR280" s="34"/>
      <c r="LCS280" s="34"/>
      <c r="LCT280" s="34"/>
      <c r="LCU280" s="34"/>
      <c r="LCV280" s="34"/>
      <c r="LCW280" s="34"/>
      <c r="LCX280" s="34"/>
      <c r="LCY280" s="34"/>
      <c r="LCZ280" s="34"/>
      <c r="LDA280" s="34"/>
      <c r="LDB280" s="34"/>
      <c r="LDC280" s="34"/>
      <c r="LDD280" s="34"/>
      <c r="LDE280" s="34"/>
      <c r="LDF280" s="34"/>
      <c r="LDG280" s="34"/>
      <c r="LDH280" s="34"/>
      <c r="LDI280" s="34"/>
      <c r="LDJ280" s="34"/>
      <c r="LDK280" s="34"/>
      <c r="LDL280" s="34"/>
      <c r="LDM280" s="34"/>
      <c r="LDN280" s="34"/>
      <c r="LDO280" s="34"/>
      <c r="LDP280" s="34"/>
      <c r="LDQ280" s="34"/>
      <c r="LDR280" s="34"/>
      <c r="LDS280" s="34"/>
      <c r="LDT280" s="34"/>
      <c r="LDU280" s="34"/>
      <c r="LDV280" s="34"/>
      <c r="LDW280" s="34"/>
      <c r="LDX280" s="34"/>
      <c r="LDY280" s="34"/>
      <c r="LDZ280" s="34"/>
      <c r="LEA280" s="34"/>
      <c r="LEB280" s="34"/>
      <c r="LEC280" s="34"/>
      <c r="LED280" s="34"/>
      <c r="LEE280" s="34"/>
      <c r="LEF280" s="34"/>
      <c r="LEG280" s="34"/>
      <c r="LEH280" s="34"/>
      <c r="LEI280" s="34"/>
      <c r="LEJ280" s="34"/>
      <c r="LEK280" s="34"/>
      <c r="LEL280" s="34"/>
      <c r="LEM280" s="34"/>
      <c r="LEN280" s="34"/>
      <c r="LEO280" s="34"/>
      <c r="LEP280" s="34"/>
      <c r="LEQ280" s="34"/>
      <c r="LER280" s="34"/>
      <c r="LES280" s="34"/>
      <c r="LET280" s="34"/>
      <c r="LEU280" s="34"/>
      <c r="LEV280" s="34"/>
      <c r="LEW280" s="34"/>
      <c r="LEX280" s="34"/>
      <c r="LEY280" s="34"/>
      <c r="LEZ280" s="34"/>
      <c r="LFA280" s="34"/>
      <c r="LFB280" s="34"/>
      <c r="LFC280" s="34"/>
      <c r="LFD280" s="34"/>
      <c r="LFE280" s="34"/>
      <c r="LFF280" s="34"/>
      <c r="LFG280" s="34"/>
      <c r="LFH280" s="34"/>
      <c r="LFI280" s="34"/>
      <c r="LFJ280" s="34"/>
      <c r="LFK280" s="34"/>
      <c r="LFL280" s="34"/>
      <c r="LFM280" s="34"/>
      <c r="LFN280" s="34"/>
      <c r="LFO280" s="34"/>
      <c r="LFP280" s="34"/>
      <c r="LFQ280" s="34"/>
      <c r="LFR280" s="34"/>
      <c r="LFS280" s="34"/>
      <c r="LFT280" s="34"/>
      <c r="LFU280" s="34"/>
      <c r="LFV280" s="34"/>
      <c r="LFW280" s="34"/>
      <c r="LFX280" s="34"/>
      <c r="LFY280" s="34"/>
      <c r="LFZ280" s="34"/>
      <c r="LGA280" s="34"/>
      <c r="LGB280" s="34"/>
      <c r="LGC280" s="34"/>
      <c r="LGD280" s="34"/>
      <c r="LGE280" s="34"/>
      <c r="LGF280" s="34"/>
      <c r="LGG280" s="34"/>
      <c r="LGH280" s="34"/>
      <c r="LGI280" s="34"/>
      <c r="LGJ280" s="34"/>
      <c r="LGK280" s="34"/>
      <c r="LGL280" s="34"/>
      <c r="LGM280" s="34"/>
      <c r="LGN280" s="34"/>
      <c r="LGO280" s="34"/>
      <c r="LGP280" s="34"/>
      <c r="LGQ280" s="34"/>
      <c r="LGR280" s="34"/>
      <c r="LGS280" s="34"/>
      <c r="LGT280" s="34"/>
      <c r="LGU280" s="34"/>
      <c r="LGV280" s="34"/>
      <c r="LGW280" s="34"/>
      <c r="LGX280" s="34"/>
      <c r="LGY280" s="34"/>
      <c r="LGZ280" s="34"/>
      <c r="LHA280" s="34"/>
      <c r="LHB280" s="34"/>
      <c r="LHC280" s="34"/>
      <c r="LHD280" s="34"/>
      <c r="LHE280" s="34"/>
      <c r="LHF280" s="34"/>
      <c r="LHG280" s="34"/>
      <c r="LHH280" s="34"/>
      <c r="LHI280" s="34"/>
      <c r="LHJ280" s="34"/>
      <c r="LHK280" s="34"/>
      <c r="LHL280" s="34"/>
      <c r="LHM280" s="34"/>
      <c r="LHN280" s="34"/>
      <c r="LHO280" s="34"/>
      <c r="LHP280" s="34"/>
      <c r="LHQ280" s="34"/>
      <c r="LHR280" s="34"/>
      <c r="LHS280" s="34"/>
      <c r="LHT280" s="34"/>
      <c r="LHU280" s="34"/>
      <c r="LHV280" s="34"/>
      <c r="LHW280" s="34"/>
      <c r="LHX280" s="34"/>
      <c r="LHY280" s="34"/>
      <c r="LHZ280" s="34"/>
      <c r="LIA280" s="34"/>
      <c r="LIB280" s="34"/>
      <c r="LIC280" s="34"/>
      <c r="LID280" s="34"/>
      <c r="LIE280" s="34"/>
      <c r="LIF280" s="34"/>
      <c r="LIG280" s="34"/>
      <c r="LIH280" s="34"/>
      <c r="LII280" s="34"/>
      <c r="LIJ280" s="34"/>
      <c r="LIK280" s="34"/>
      <c r="LIL280" s="34"/>
      <c r="LIM280" s="34"/>
      <c r="LIN280" s="34"/>
      <c r="LIO280" s="34"/>
      <c r="LIP280" s="34"/>
      <c r="LIQ280" s="34"/>
      <c r="LIR280" s="34"/>
      <c r="LIS280" s="34"/>
      <c r="LIT280" s="34"/>
      <c r="LIU280" s="34"/>
      <c r="LIV280" s="34"/>
      <c r="LIW280" s="34"/>
      <c r="LIX280" s="34"/>
      <c r="LIY280" s="34"/>
      <c r="LIZ280" s="34"/>
      <c r="LJA280" s="34"/>
      <c r="LJB280" s="34"/>
      <c r="LJC280" s="34"/>
      <c r="LJD280" s="34"/>
      <c r="LJE280" s="34"/>
      <c r="LJF280" s="34"/>
      <c r="LJG280" s="34"/>
      <c r="LJH280" s="34"/>
      <c r="LJI280" s="34"/>
      <c r="LJJ280" s="34"/>
      <c r="LJK280" s="34"/>
      <c r="LJL280" s="34"/>
      <c r="LJM280" s="34"/>
      <c r="LJN280" s="34"/>
      <c r="LJO280" s="34"/>
      <c r="LJP280" s="34"/>
      <c r="LJQ280" s="34"/>
      <c r="LJR280" s="34"/>
      <c r="LJS280" s="34"/>
      <c r="LJT280" s="34"/>
      <c r="LJU280" s="34"/>
      <c r="LJV280" s="34"/>
      <c r="LJW280" s="34"/>
      <c r="LJX280" s="34"/>
      <c r="LJY280" s="34"/>
      <c r="LJZ280" s="34"/>
      <c r="LKA280" s="34"/>
      <c r="LKB280" s="34"/>
      <c r="LKC280" s="34"/>
      <c r="LKD280" s="34"/>
      <c r="LKE280" s="34"/>
      <c r="LKF280" s="34"/>
      <c r="LKG280" s="34"/>
      <c r="LKH280" s="34"/>
      <c r="LKI280" s="34"/>
      <c r="LKJ280" s="34"/>
      <c r="LKK280" s="34"/>
      <c r="LKL280" s="34"/>
      <c r="LKM280" s="34"/>
      <c r="LKN280" s="34"/>
      <c r="LKO280" s="34"/>
      <c r="LKP280" s="34"/>
      <c r="LKQ280" s="34"/>
      <c r="LKR280" s="34"/>
      <c r="LKS280" s="34"/>
      <c r="LKT280" s="34"/>
      <c r="LKU280" s="34"/>
      <c r="LKV280" s="34"/>
      <c r="LKW280" s="34"/>
      <c r="LKX280" s="34"/>
      <c r="LKY280" s="34"/>
      <c r="LKZ280" s="34"/>
      <c r="LLA280" s="34"/>
      <c r="LLB280" s="34"/>
      <c r="LLC280" s="34"/>
      <c r="LLD280" s="34"/>
      <c r="LLE280" s="34"/>
      <c r="LLF280" s="34"/>
      <c r="LLG280" s="34"/>
      <c r="LLH280" s="34"/>
      <c r="LLI280" s="34"/>
      <c r="LLJ280" s="34"/>
      <c r="LLK280" s="34"/>
      <c r="LLL280" s="34"/>
      <c r="LLM280" s="34"/>
      <c r="LLN280" s="34"/>
      <c r="LLO280" s="34"/>
      <c r="LLP280" s="34"/>
      <c r="LLQ280" s="34"/>
      <c r="LLR280" s="34"/>
      <c r="LLS280" s="34"/>
      <c r="LLT280" s="34"/>
      <c r="LLU280" s="34"/>
      <c r="LLV280" s="34"/>
      <c r="LLW280" s="34"/>
      <c r="LLX280" s="34"/>
      <c r="LLY280" s="34"/>
      <c r="LLZ280" s="34"/>
      <c r="LMA280" s="34"/>
      <c r="LMB280" s="34"/>
      <c r="LMC280" s="34"/>
      <c r="LMD280" s="34"/>
      <c r="LME280" s="34"/>
      <c r="LMF280" s="34"/>
      <c r="LMG280" s="34"/>
      <c r="LMH280" s="34"/>
      <c r="LMI280" s="34"/>
      <c r="LMJ280" s="34"/>
      <c r="LMK280" s="34"/>
      <c r="LML280" s="34"/>
      <c r="LMM280" s="34"/>
      <c r="LMN280" s="34"/>
      <c r="LMO280" s="34"/>
      <c r="LMP280" s="34"/>
      <c r="LMQ280" s="34"/>
      <c r="LMR280" s="34"/>
      <c r="LMS280" s="34"/>
      <c r="LMT280" s="34"/>
      <c r="LMU280" s="34"/>
      <c r="LMV280" s="34"/>
      <c r="LMW280" s="34"/>
      <c r="LMX280" s="34"/>
      <c r="LMY280" s="34"/>
      <c r="LMZ280" s="34"/>
      <c r="LNA280" s="34"/>
      <c r="LNB280" s="34"/>
      <c r="LNC280" s="34"/>
      <c r="LND280" s="34"/>
      <c r="LNE280" s="34"/>
      <c r="LNF280" s="34"/>
      <c r="LNG280" s="34"/>
      <c r="LNH280" s="34"/>
      <c r="LNI280" s="34"/>
      <c r="LNJ280" s="34"/>
      <c r="LNK280" s="34"/>
      <c r="LNL280" s="34"/>
      <c r="LNM280" s="34"/>
      <c r="LNN280" s="34"/>
      <c r="LNO280" s="34"/>
      <c r="LNP280" s="34"/>
      <c r="LNQ280" s="34"/>
      <c r="LNR280" s="34"/>
      <c r="LNS280" s="34"/>
      <c r="LNT280" s="34"/>
      <c r="LNU280" s="34"/>
      <c r="LNV280" s="34"/>
      <c r="LNW280" s="34"/>
      <c r="LNX280" s="34"/>
      <c r="LNY280" s="34"/>
      <c r="LNZ280" s="34"/>
      <c r="LOA280" s="34"/>
      <c r="LOB280" s="34"/>
      <c r="LOC280" s="34"/>
      <c r="LOD280" s="34"/>
      <c r="LOE280" s="34"/>
      <c r="LOF280" s="34"/>
      <c r="LOG280" s="34"/>
      <c r="LOH280" s="34"/>
      <c r="LOI280" s="34"/>
      <c r="LOJ280" s="34"/>
      <c r="LOK280" s="34"/>
      <c r="LOL280" s="34"/>
      <c r="LOM280" s="34"/>
      <c r="LON280" s="34"/>
      <c r="LOO280" s="34"/>
      <c r="LOP280" s="34"/>
      <c r="LOQ280" s="34"/>
      <c r="LOR280" s="34"/>
      <c r="LOS280" s="34"/>
      <c r="LOT280" s="34"/>
      <c r="LOU280" s="34"/>
      <c r="LOV280" s="34"/>
      <c r="LOW280" s="34"/>
      <c r="LOX280" s="34"/>
      <c r="LOY280" s="34"/>
      <c r="LOZ280" s="34"/>
      <c r="LPA280" s="34"/>
      <c r="LPB280" s="34"/>
      <c r="LPC280" s="34"/>
      <c r="LPD280" s="34"/>
      <c r="LPE280" s="34"/>
      <c r="LPF280" s="34"/>
      <c r="LPG280" s="34"/>
      <c r="LPH280" s="34"/>
      <c r="LPI280" s="34"/>
      <c r="LPJ280" s="34"/>
      <c r="LPK280" s="34"/>
      <c r="LPL280" s="34"/>
      <c r="LPM280" s="34"/>
      <c r="LPN280" s="34"/>
      <c r="LPO280" s="34"/>
      <c r="LPP280" s="34"/>
      <c r="LPQ280" s="34"/>
      <c r="LPR280" s="34"/>
      <c r="LPS280" s="34"/>
      <c r="LPT280" s="34"/>
      <c r="LPU280" s="34"/>
      <c r="LPV280" s="34"/>
      <c r="LPW280" s="34"/>
      <c r="LPX280" s="34"/>
      <c r="LPY280" s="34"/>
      <c r="LPZ280" s="34"/>
      <c r="LQA280" s="34"/>
      <c r="LQB280" s="34"/>
      <c r="LQC280" s="34"/>
      <c r="LQD280" s="34"/>
      <c r="LQE280" s="34"/>
      <c r="LQF280" s="34"/>
      <c r="LQG280" s="34"/>
      <c r="LQH280" s="34"/>
      <c r="LQI280" s="34"/>
      <c r="LQJ280" s="34"/>
      <c r="LQK280" s="34"/>
      <c r="LQL280" s="34"/>
      <c r="LQM280" s="34"/>
      <c r="LQN280" s="34"/>
      <c r="LQO280" s="34"/>
      <c r="LQP280" s="34"/>
      <c r="LQQ280" s="34"/>
      <c r="LQR280" s="34"/>
      <c r="LQS280" s="34"/>
      <c r="LQT280" s="34"/>
      <c r="LQU280" s="34"/>
      <c r="LQV280" s="34"/>
      <c r="LQW280" s="34"/>
      <c r="LQX280" s="34"/>
      <c r="LQY280" s="34"/>
      <c r="LQZ280" s="34"/>
      <c r="LRA280" s="34"/>
      <c r="LRB280" s="34"/>
      <c r="LRC280" s="34"/>
      <c r="LRD280" s="34"/>
      <c r="LRE280" s="34"/>
      <c r="LRF280" s="34"/>
      <c r="LRG280" s="34"/>
      <c r="LRH280" s="34"/>
      <c r="LRI280" s="34"/>
      <c r="LRJ280" s="34"/>
      <c r="LRK280" s="34"/>
      <c r="LRL280" s="34"/>
      <c r="LRM280" s="34"/>
      <c r="LRN280" s="34"/>
      <c r="LRO280" s="34"/>
      <c r="LRP280" s="34"/>
      <c r="LRQ280" s="34"/>
      <c r="LRR280" s="34"/>
      <c r="LRS280" s="34"/>
      <c r="LRT280" s="34"/>
      <c r="LRU280" s="34"/>
      <c r="LRV280" s="34"/>
      <c r="LRW280" s="34"/>
      <c r="LRX280" s="34"/>
      <c r="LRY280" s="34"/>
      <c r="LRZ280" s="34"/>
      <c r="LSA280" s="34"/>
      <c r="LSB280" s="34"/>
      <c r="LSC280" s="34"/>
      <c r="LSD280" s="34"/>
      <c r="LSE280" s="34"/>
      <c r="LSF280" s="34"/>
      <c r="LSG280" s="34"/>
      <c r="LSH280" s="34"/>
      <c r="LSI280" s="34"/>
      <c r="LSJ280" s="34"/>
      <c r="LSK280" s="34"/>
      <c r="LSL280" s="34"/>
      <c r="LSM280" s="34"/>
      <c r="LSN280" s="34"/>
      <c r="LSO280" s="34"/>
      <c r="LSP280" s="34"/>
      <c r="LSQ280" s="34"/>
      <c r="LSR280" s="34"/>
      <c r="LSS280" s="34"/>
      <c r="LST280" s="34"/>
      <c r="LSU280" s="34"/>
      <c r="LSV280" s="34"/>
      <c r="LSW280" s="34"/>
      <c r="LSX280" s="34"/>
      <c r="LSY280" s="34"/>
      <c r="LSZ280" s="34"/>
      <c r="LTA280" s="34"/>
      <c r="LTB280" s="34"/>
      <c r="LTC280" s="34"/>
      <c r="LTD280" s="34"/>
      <c r="LTE280" s="34"/>
      <c r="LTF280" s="34"/>
      <c r="LTG280" s="34"/>
      <c r="LTH280" s="34"/>
      <c r="LTI280" s="34"/>
      <c r="LTJ280" s="34"/>
      <c r="LTK280" s="34"/>
      <c r="LTL280" s="34"/>
      <c r="LTM280" s="34"/>
      <c r="LTN280" s="34"/>
      <c r="LTO280" s="34"/>
      <c r="LTP280" s="34"/>
      <c r="LTQ280" s="34"/>
      <c r="LTR280" s="34"/>
      <c r="LTS280" s="34"/>
      <c r="LTT280" s="34"/>
      <c r="LTU280" s="34"/>
      <c r="LTV280" s="34"/>
      <c r="LTW280" s="34"/>
      <c r="LTX280" s="34"/>
      <c r="LTY280" s="34"/>
      <c r="LTZ280" s="34"/>
      <c r="LUA280" s="34"/>
      <c r="LUB280" s="34"/>
      <c r="LUC280" s="34"/>
      <c r="LUD280" s="34"/>
      <c r="LUE280" s="34"/>
      <c r="LUF280" s="34"/>
      <c r="LUG280" s="34"/>
      <c r="LUH280" s="34"/>
      <c r="LUI280" s="34"/>
      <c r="LUJ280" s="34"/>
      <c r="LUK280" s="34"/>
      <c r="LUL280" s="34"/>
      <c r="LUM280" s="34"/>
      <c r="LUN280" s="34"/>
      <c r="LUO280" s="34"/>
      <c r="LUP280" s="34"/>
      <c r="LUQ280" s="34"/>
      <c r="LUR280" s="34"/>
      <c r="LUS280" s="34"/>
      <c r="LUT280" s="34"/>
      <c r="LUU280" s="34"/>
      <c r="LUV280" s="34"/>
      <c r="LUW280" s="34"/>
      <c r="LUX280" s="34"/>
      <c r="LUY280" s="34"/>
      <c r="LUZ280" s="34"/>
      <c r="LVA280" s="34"/>
      <c r="LVB280" s="34"/>
      <c r="LVC280" s="34"/>
      <c r="LVD280" s="34"/>
      <c r="LVE280" s="34"/>
      <c r="LVF280" s="34"/>
      <c r="LVG280" s="34"/>
      <c r="LVH280" s="34"/>
      <c r="LVI280" s="34"/>
      <c r="LVJ280" s="34"/>
      <c r="LVK280" s="34"/>
      <c r="LVL280" s="34"/>
      <c r="LVM280" s="34"/>
      <c r="LVN280" s="34"/>
      <c r="LVO280" s="34"/>
      <c r="LVP280" s="34"/>
      <c r="LVQ280" s="34"/>
      <c r="LVR280" s="34"/>
      <c r="LVS280" s="34"/>
      <c r="LVT280" s="34"/>
      <c r="LVU280" s="34"/>
      <c r="LVV280" s="34"/>
      <c r="LVW280" s="34"/>
      <c r="LVX280" s="34"/>
      <c r="LVY280" s="34"/>
      <c r="LVZ280" s="34"/>
      <c r="LWA280" s="34"/>
      <c r="LWB280" s="34"/>
      <c r="LWC280" s="34"/>
      <c r="LWD280" s="34"/>
      <c r="LWE280" s="34"/>
      <c r="LWF280" s="34"/>
      <c r="LWG280" s="34"/>
      <c r="LWH280" s="34"/>
      <c r="LWI280" s="34"/>
      <c r="LWJ280" s="34"/>
      <c r="LWK280" s="34"/>
      <c r="LWL280" s="34"/>
      <c r="LWM280" s="34"/>
      <c r="LWN280" s="34"/>
      <c r="LWO280" s="34"/>
      <c r="LWP280" s="34"/>
      <c r="LWQ280" s="34"/>
      <c r="LWR280" s="34"/>
      <c r="LWS280" s="34"/>
      <c r="LWT280" s="34"/>
      <c r="LWU280" s="34"/>
      <c r="LWV280" s="34"/>
      <c r="LWW280" s="34"/>
      <c r="LWX280" s="34"/>
      <c r="LWY280" s="34"/>
      <c r="LWZ280" s="34"/>
      <c r="LXA280" s="34"/>
      <c r="LXB280" s="34"/>
      <c r="LXC280" s="34"/>
      <c r="LXD280" s="34"/>
      <c r="LXE280" s="34"/>
      <c r="LXF280" s="34"/>
      <c r="LXG280" s="34"/>
      <c r="LXH280" s="34"/>
      <c r="LXI280" s="34"/>
      <c r="LXJ280" s="34"/>
      <c r="LXK280" s="34"/>
      <c r="LXL280" s="34"/>
      <c r="LXM280" s="34"/>
      <c r="LXN280" s="34"/>
      <c r="LXO280" s="34"/>
      <c r="LXP280" s="34"/>
      <c r="LXQ280" s="34"/>
      <c r="LXR280" s="34"/>
      <c r="LXS280" s="34"/>
      <c r="LXT280" s="34"/>
      <c r="LXU280" s="34"/>
      <c r="LXV280" s="34"/>
      <c r="LXW280" s="34"/>
      <c r="LXX280" s="34"/>
      <c r="LXY280" s="34"/>
      <c r="LXZ280" s="34"/>
      <c r="LYA280" s="34"/>
      <c r="LYB280" s="34"/>
      <c r="LYC280" s="34"/>
      <c r="LYD280" s="34"/>
      <c r="LYE280" s="34"/>
      <c r="LYF280" s="34"/>
      <c r="LYG280" s="34"/>
      <c r="LYH280" s="34"/>
      <c r="LYI280" s="34"/>
      <c r="LYJ280" s="34"/>
      <c r="LYK280" s="34"/>
      <c r="LYL280" s="34"/>
      <c r="LYM280" s="34"/>
      <c r="LYN280" s="34"/>
      <c r="LYO280" s="34"/>
      <c r="LYP280" s="34"/>
      <c r="LYQ280" s="34"/>
      <c r="LYR280" s="34"/>
      <c r="LYS280" s="34"/>
      <c r="LYT280" s="34"/>
      <c r="LYU280" s="34"/>
      <c r="LYV280" s="34"/>
      <c r="LYW280" s="34"/>
      <c r="LYX280" s="34"/>
      <c r="LYY280" s="34"/>
      <c r="LYZ280" s="34"/>
      <c r="LZA280" s="34"/>
      <c r="LZB280" s="34"/>
      <c r="LZC280" s="34"/>
      <c r="LZD280" s="34"/>
      <c r="LZE280" s="34"/>
      <c r="LZF280" s="34"/>
      <c r="LZG280" s="34"/>
      <c r="LZH280" s="34"/>
      <c r="LZI280" s="34"/>
      <c r="LZJ280" s="34"/>
      <c r="LZK280" s="34"/>
      <c r="LZL280" s="34"/>
      <c r="LZM280" s="34"/>
      <c r="LZN280" s="34"/>
      <c r="LZO280" s="34"/>
      <c r="LZP280" s="34"/>
      <c r="LZQ280" s="34"/>
      <c r="LZR280" s="34"/>
      <c r="LZS280" s="34"/>
      <c r="LZT280" s="34"/>
      <c r="LZU280" s="34"/>
      <c r="LZV280" s="34"/>
      <c r="LZW280" s="34"/>
      <c r="LZX280" s="34"/>
      <c r="LZY280" s="34"/>
      <c r="LZZ280" s="34"/>
      <c r="MAA280" s="34"/>
      <c r="MAB280" s="34"/>
      <c r="MAC280" s="34"/>
      <c r="MAD280" s="34"/>
      <c r="MAE280" s="34"/>
      <c r="MAF280" s="34"/>
      <c r="MAG280" s="34"/>
      <c r="MAH280" s="34"/>
      <c r="MAI280" s="34"/>
      <c r="MAJ280" s="34"/>
      <c r="MAK280" s="34"/>
      <c r="MAL280" s="34"/>
      <c r="MAM280" s="34"/>
      <c r="MAN280" s="34"/>
      <c r="MAO280" s="34"/>
      <c r="MAP280" s="34"/>
      <c r="MAQ280" s="34"/>
      <c r="MAR280" s="34"/>
      <c r="MAS280" s="34"/>
      <c r="MAT280" s="34"/>
      <c r="MAU280" s="34"/>
      <c r="MAV280" s="34"/>
      <c r="MAW280" s="34"/>
      <c r="MAX280" s="34"/>
      <c r="MAY280" s="34"/>
      <c r="MAZ280" s="34"/>
      <c r="MBA280" s="34"/>
      <c r="MBB280" s="34"/>
      <c r="MBC280" s="34"/>
      <c r="MBD280" s="34"/>
      <c r="MBE280" s="34"/>
      <c r="MBF280" s="34"/>
      <c r="MBG280" s="34"/>
      <c r="MBH280" s="34"/>
      <c r="MBI280" s="34"/>
      <c r="MBJ280" s="34"/>
      <c r="MBK280" s="34"/>
      <c r="MBL280" s="34"/>
      <c r="MBM280" s="34"/>
      <c r="MBN280" s="34"/>
      <c r="MBO280" s="34"/>
      <c r="MBP280" s="34"/>
      <c r="MBQ280" s="34"/>
      <c r="MBR280" s="34"/>
      <c r="MBS280" s="34"/>
      <c r="MBT280" s="34"/>
      <c r="MBU280" s="34"/>
      <c r="MBV280" s="34"/>
      <c r="MBW280" s="34"/>
      <c r="MBX280" s="34"/>
      <c r="MBY280" s="34"/>
      <c r="MBZ280" s="34"/>
      <c r="MCA280" s="34"/>
      <c r="MCB280" s="34"/>
      <c r="MCC280" s="34"/>
      <c r="MCD280" s="34"/>
      <c r="MCE280" s="34"/>
      <c r="MCF280" s="34"/>
      <c r="MCG280" s="34"/>
      <c r="MCH280" s="34"/>
      <c r="MCI280" s="34"/>
      <c r="MCJ280" s="34"/>
      <c r="MCK280" s="34"/>
      <c r="MCL280" s="34"/>
      <c r="MCM280" s="34"/>
      <c r="MCN280" s="34"/>
      <c r="MCO280" s="34"/>
      <c r="MCP280" s="34"/>
      <c r="MCQ280" s="34"/>
      <c r="MCR280" s="34"/>
      <c r="MCS280" s="34"/>
      <c r="MCT280" s="34"/>
      <c r="MCU280" s="34"/>
      <c r="MCV280" s="34"/>
      <c r="MCW280" s="34"/>
      <c r="MCX280" s="34"/>
      <c r="MCY280" s="34"/>
      <c r="MCZ280" s="34"/>
      <c r="MDA280" s="34"/>
      <c r="MDB280" s="34"/>
      <c r="MDC280" s="34"/>
      <c r="MDD280" s="34"/>
      <c r="MDE280" s="34"/>
      <c r="MDF280" s="34"/>
      <c r="MDG280" s="34"/>
      <c r="MDH280" s="34"/>
      <c r="MDI280" s="34"/>
      <c r="MDJ280" s="34"/>
      <c r="MDK280" s="34"/>
      <c r="MDL280" s="34"/>
      <c r="MDM280" s="34"/>
      <c r="MDN280" s="34"/>
      <c r="MDO280" s="34"/>
      <c r="MDP280" s="34"/>
      <c r="MDQ280" s="34"/>
      <c r="MDR280" s="34"/>
      <c r="MDS280" s="34"/>
      <c r="MDT280" s="34"/>
      <c r="MDU280" s="34"/>
      <c r="MDV280" s="34"/>
      <c r="MDW280" s="34"/>
      <c r="MDX280" s="34"/>
      <c r="MDY280" s="34"/>
      <c r="MDZ280" s="34"/>
      <c r="MEA280" s="34"/>
      <c r="MEB280" s="34"/>
      <c r="MEC280" s="34"/>
      <c r="MED280" s="34"/>
      <c r="MEE280" s="34"/>
      <c r="MEF280" s="34"/>
      <c r="MEG280" s="34"/>
      <c r="MEH280" s="34"/>
      <c r="MEI280" s="34"/>
      <c r="MEJ280" s="34"/>
      <c r="MEK280" s="34"/>
      <c r="MEL280" s="34"/>
      <c r="MEM280" s="34"/>
      <c r="MEN280" s="34"/>
      <c r="MEO280" s="34"/>
      <c r="MEP280" s="34"/>
      <c r="MEQ280" s="34"/>
      <c r="MER280" s="34"/>
      <c r="MES280" s="34"/>
      <c r="MET280" s="34"/>
      <c r="MEU280" s="34"/>
      <c r="MEV280" s="34"/>
      <c r="MEW280" s="34"/>
      <c r="MEX280" s="34"/>
      <c r="MEY280" s="34"/>
      <c r="MEZ280" s="34"/>
      <c r="MFA280" s="34"/>
      <c r="MFB280" s="34"/>
      <c r="MFC280" s="34"/>
      <c r="MFD280" s="34"/>
      <c r="MFE280" s="34"/>
      <c r="MFF280" s="34"/>
      <c r="MFG280" s="34"/>
      <c r="MFH280" s="34"/>
      <c r="MFI280" s="34"/>
      <c r="MFJ280" s="34"/>
      <c r="MFK280" s="34"/>
      <c r="MFL280" s="34"/>
      <c r="MFM280" s="34"/>
      <c r="MFN280" s="34"/>
      <c r="MFO280" s="34"/>
      <c r="MFP280" s="34"/>
      <c r="MFQ280" s="34"/>
      <c r="MFR280" s="34"/>
      <c r="MFS280" s="34"/>
      <c r="MFT280" s="34"/>
      <c r="MFU280" s="34"/>
      <c r="MFV280" s="34"/>
      <c r="MFW280" s="34"/>
      <c r="MFX280" s="34"/>
      <c r="MFY280" s="34"/>
      <c r="MFZ280" s="34"/>
      <c r="MGA280" s="34"/>
      <c r="MGB280" s="34"/>
      <c r="MGC280" s="34"/>
      <c r="MGD280" s="34"/>
      <c r="MGE280" s="34"/>
      <c r="MGF280" s="34"/>
      <c r="MGG280" s="34"/>
      <c r="MGH280" s="34"/>
      <c r="MGI280" s="34"/>
      <c r="MGJ280" s="34"/>
      <c r="MGK280" s="34"/>
      <c r="MGL280" s="34"/>
      <c r="MGM280" s="34"/>
      <c r="MGN280" s="34"/>
      <c r="MGO280" s="34"/>
      <c r="MGP280" s="34"/>
      <c r="MGQ280" s="34"/>
      <c r="MGR280" s="34"/>
      <c r="MGS280" s="34"/>
      <c r="MGT280" s="34"/>
      <c r="MGU280" s="34"/>
      <c r="MGV280" s="34"/>
      <c r="MGW280" s="34"/>
      <c r="MGX280" s="34"/>
      <c r="MGY280" s="34"/>
      <c r="MGZ280" s="34"/>
      <c r="MHA280" s="34"/>
      <c r="MHB280" s="34"/>
      <c r="MHC280" s="34"/>
      <c r="MHD280" s="34"/>
      <c r="MHE280" s="34"/>
      <c r="MHF280" s="34"/>
      <c r="MHG280" s="34"/>
      <c r="MHH280" s="34"/>
      <c r="MHI280" s="34"/>
      <c r="MHJ280" s="34"/>
      <c r="MHK280" s="34"/>
      <c r="MHL280" s="34"/>
      <c r="MHM280" s="34"/>
      <c r="MHN280" s="34"/>
      <c r="MHO280" s="34"/>
      <c r="MHP280" s="34"/>
      <c r="MHQ280" s="34"/>
      <c r="MHR280" s="34"/>
      <c r="MHS280" s="34"/>
      <c r="MHT280" s="34"/>
      <c r="MHU280" s="34"/>
      <c r="MHV280" s="34"/>
      <c r="MHW280" s="34"/>
      <c r="MHX280" s="34"/>
      <c r="MHY280" s="34"/>
      <c r="MHZ280" s="34"/>
      <c r="MIA280" s="34"/>
      <c r="MIB280" s="34"/>
      <c r="MIC280" s="34"/>
      <c r="MID280" s="34"/>
      <c r="MIE280" s="34"/>
      <c r="MIF280" s="34"/>
      <c r="MIG280" s="34"/>
      <c r="MIH280" s="34"/>
      <c r="MII280" s="34"/>
      <c r="MIJ280" s="34"/>
      <c r="MIK280" s="34"/>
      <c r="MIL280" s="34"/>
      <c r="MIM280" s="34"/>
      <c r="MIN280" s="34"/>
      <c r="MIO280" s="34"/>
      <c r="MIP280" s="34"/>
      <c r="MIQ280" s="34"/>
      <c r="MIR280" s="34"/>
      <c r="MIS280" s="34"/>
      <c r="MIT280" s="34"/>
      <c r="MIU280" s="34"/>
      <c r="MIV280" s="34"/>
      <c r="MIW280" s="34"/>
      <c r="MIX280" s="34"/>
      <c r="MIY280" s="34"/>
      <c r="MIZ280" s="34"/>
      <c r="MJA280" s="34"/>
      <c r="MJB280" s="34"/>
      <c r="MJC280" s="34"/>
      <c r="MJD280" s="34"/>
      <c r="MJE280" s="34"/>
      <c r="MJF280" s="34"/>
      <c r="MJG280" s="34"/>
      <c r="MJH280" s="34"/>
      <c r="MJI280" s="34"/>
      <c r="MJJ280" s="34"/>
      <c r="MJK280" s="34"/>
      <c r="MJL280" s="34"/>
      <c r="MJM280" s="34"/>
      <c r="MJN280" s="34"/>
      <c r="MJO280" s="34"/>
      <c r="MJP280" s="34"/>
      <c r="MJQ280" s="34"/>
      <c r="MJR280" s="34"/>
      <c r="MJS280" s="34"/>
      <c r="MJT280" s="34"/>
      <c r="MJU280" s="34"/>
      <c r="MJV280" s="34"/>
      <c r="MJW280" s="34"/>
      <c r="MJX280" s="34"/>
      <c r="MJY280" s="34"/>
      <c r="MJZ280" s="34"/>
      <c r="MKA280" s="34"/>
      <c r="MKB280" s="34"/>
      <c r="MKC280" s="34"/>
      <c r="MKD280" s="34"/>
      <c r="MKE280" s="34"/>
      <c r="MKF280" s="34"/>
      <c r="MKG280" s="34"/>
      <c r="MKH280" s="34"/>
      <c r="MKI280" s="34"/>
      <c r="MKJ280" s="34"/>
      <c r="MKK280" s="34"/>
      <c r="MKL280" s="34"/>
      <c r="MKM280" s="34"/>
      <c r="MKN280" s="34"/>
      <c r="MKO280" s="34"/>
      <c r="MKP280" s="34"/>
      <c r="MKQ280" s="34"/>
      <c r="MKR280" s="34"/>
      <c r="MKS280" s="34"/>
      <c r="MKT280" s="34"/>
      <c r="MKU280" s="34"/>
      <c r="MKV280" s="34"/>
      <c r="MKW280" s="34"/>
      <c r="MKX280" s="34"/>
      <c r="MKY280" s="34"/>
      <c r="MKZ280" s="34"/>
      <c r="MLA280" s="34"/>
      <c r="MLB280" s="34"/>
      <c r="MLC280" s="34"/>
      <c r="MLD280" s="34"/>
      <c r="MLE280" s="34"/>
      <c r="MLF280" s="34"/>
      <c r="MLG280" s="34"/>
      <c r="MLH280" s="34"/>
      <c r="MLI280" s="34"/>
      <c r="MLJ280" s="34"/>
      <c r="MLK280" s="34"/>
      <c r="MLL280" s="34"/>
      <c r="MLM280" s="34"/>
      <c r="MLN280" s="34"/>
      <c r="MLO280" s="34"/>
      <c r="MLP280" s="34"/>
      <c r="MLQ280" s="34"/>
      <c r="MLR280" s="34"/>
      <c r="MLS280" s="34"/>
      <c r="MLT280" s="34"/>
      <c r="MLU280" s="34"/>
      <c r="MLV280" s="34"/>
      <c r="MLW280" s="34"/>
      <c r="MLX280" s="34"/>
      <c r="MLY280" s="34"/>
      <c r="MLZ280" s="34"/>
      <c r="MMA280" s="34"/>
      <c r="MMB280" s="34"/>
      <c r="MMC280" s="34"/>
      <c r="MMD280" s="34"/>
      <c r="MME280" s="34"/>
      <c r="MMF280" s="34"/>
      <c r="MMG280" s="34"/>
      <c r="MMH280" s="34"/>
      <c r="MMI280" s="34"/>
      <c r="MMJ280" s="34"/>
      <c r="MMK280" s="34"/>
      <c r="MML280" s="34"/>
      <c r="MMM280" s="34"/>
      <c r="MMN280" s="34"/>
      <c r="MMO280" s="34"/>
      <c r="MMP280" s="34"/>
      <c r="MMQ280" s="34"/>
      <c r="MMR280" s="34"/>
      <c r="MMS280" s="34"/>
      <c r="MMT280" s="34"/>
      <c r="MMU280" s="34"/>
      <c r="MMV280" s="34"/>
      <c r="MMW280" s="34"/>
      <c r="MMX280" s="34"/>
      <c r="MMY280" s="34"/>
      <c r="MMZ280" s="34"/>
      <c r="MNA280" s="34"/>
      <c r="MNB280" s="34"/>
      <c r="MNC280" s="34"/>
      <c r="MND280" s="34"/>
      <c r="MNE280" s="34"/>
      <c r="MNF280" s="34"/>
      <c r="MNG280" s="34"/>
      <c r="MNH280" s="34"/>
      <c r="MNI280" s="34"/>
      <c r="MNJ280" s="34"/>
      <c r="MNK280" s="34"/>
      <c r="MNL280" s="34"/>
      <c r="MNM280" s="34"/>
      <c r="MNN280" s="34"/>
      <c r="MNO280" s="34"/>
      <c r="MNP280" s="34"/>
      <c r="MNQ280" s="34"/>
      <c r="MNR280" s="34"/>
      <c r="MNS280" s="34"/>
      <c r="MNT280" s="34"/>
      <c r="MNU280" s="34"/>
      <c r="MNV280" s="34"/>
      <c r="MNW280" s="34"/>
      <c r="MNX280" s="34"/>
      <c r="MNY280" s="34"/>
      <c r="MNZ280" s="34"/>
      <c r="MOA280" s="34"/>
      <c r="MOB280" s="34"/>
      <c r="MOC280" s="34"/>
      <c r="MOD280" s="34"/>
      <c r="MOE280" s="34"/>
      <c r="MOF280" s="34"/>
      <c r="MOG280" s="34"/>
      <c r="MOH280" s="34"/>
      <c r="MOI280" s="34"/>
      <c r="MOJ280" s="34"/>
      <c r="MOK280" s="34"/>
      <c r="MOL280" s="34"/>
      <c r="MOM280" s="34"/>
      <c r="MON280" s="34"/>
      <c r="MOO280" s="34"/>
      <c r="MOP280" s="34"/>
      <c r="MOQ280" s="34"/>
      <c r="MOR280" s="34"/>
      <c r="MOS280" s="34"/>
      <c r="MOT280" s="34"/>
      <c r="MOU280" s="34"/>
      <c r="MOV280" s="34"/>
      <c r="MOW280" s="34"/>
      <c r="MOX280" s="34"/>
      <c r="MOY280" s="34"/>
      <c r="MOZ280" s="34"/>
      <c r="MPA280" s="34"/>
      <c r="MPB280" s="34"/>
      <c r="MPC280" s="34"/>
      <c r="MPD280" s="34"/>
      <c r="MPE280" s="34"/>
      <c r="MPF280" s="34"/>
      <c r="MPG280" s="34"/>
      <c r="MPH280" s="34"/>
      <c r="MPI280" s="34"/>
      <c r="MPJ280" s="34"/>
      <c r="MPK280" s="34"/>
      <c r="MPL280" s="34"/>
      <c r="MPM280" s="34"/>
      <c r="MPN280" s="34"/>
      <c r="MPO280" s="34"/>
      <c r="MPP280" s="34"/>
      <c r="MPQ280" s="34"/>
      <c r="MPR280" s="34"/>
      <c r="MPS280" s="34"/>
      <c r="MPT280" s="34"/>
      <c r="MPU280" s="34"/>
      <c r="MPV280" s="34"/>
      <c r="MPW280" s="34"/>
      <c r="MPX280" s="34"/>
      <c r="MPY280" s="34"/>
      <c r="MPZ280" s="34"/>
      <c r="MQA280" s="34"/>
      <c r="MQB280" s="34"/>
      <c r="MQC280" s="34"/>
      <c r="MQD280" s="34"/>
      <c r="MQE280" s="34"/>
      <c r="MQF280" s="34"/>
      <c r="MQG280" s="34"/>
      <c r="MQH280" s="34"/>
      <c r="MQI280" s="34"/>
      <c r="MQJ280" s="34"/>
      <c r="MQK280" s="34"/>
      <c r="MQL280" s="34"/>
      <c r="MQM280" s="34"/>
      <c r="MQN280" s="34"/>
      <c r="MQO280" s="34"/>
      <c r="MQP280" s="34"/>
      <c r="MQQ280" s="34"/>
      <c r="MQR280" s="34"/>
      <c r="MQS280" s="34"/>
      <c r="MQT280" s="34"/>
      <c r="MQU280" s="34"/>
      <c r="MQV280" s="34"/>
      <c r="MQW280" s="34"/>
      <c r="MQX280" s="34"/>
      <c r="MQY280" s="34"/>
      <c r="MQZ280" s="34"/>
      <c r="MRA280" s="34"/>
      <c r="MRB280" s="34"/>
      <c r="MRC280" s="34"/>
      <c r="MRD280" s="34"/>
      <c r="MRE280" s="34"/>
      <c r="MRF280" s="34"/>
      <c r="MRG280" s="34"/>
      <c r="MRH280" s="34"/>
      <c r="MRI280" s="34"/>
      <c r="MRJ280" s="34"/>
      <c r="MRK280" s="34"/>
      <c r="MRL280" s="34"/>
      <c r="MRM280" s="34"/>
      <c r="MRN280" s="34"/>
      <c r="MRO280" s="34"/>
      <c r="MRP280" s="34"/>
      <c r="MRQ280" s="34"/>
      <c r="MRR280" s="34"/>
      <c r="MRS280" s="34"/>
      <c r="MRT280" s="34"/>
      <c r="MRU280" s="34"/>
      <c r="MRV280" s="34"/>
      <c r="MRW280" s="34"/>
      <c r="MRX280" s="34"/>
      <c r="MRY280" s="34"/>
      <c r="MRZ280" s="34"/>
      <c r="MSA280" s="34"/>
      <c r="MSB280" s="34"/>
      <c r="MSC280" s="34"/>
      <c r="MSD280" s="34"/>
      <c r="MSE280" s="34"/>
      <c r="MSF280" s="34"/>
      <c r="MSG280" s="34"/>
      <c r="MSH280" s="34"/>
      <c r="MSI280" s="34"/>
      <c r="MSJ280" s="34"/>
      <c r="MSK280" s="34"/>
      <c r="MSL280" s="34"/>
      <c r="MSM280" s="34"/>
      <c r="MSN280" s="34"/>
      <c r="MSO280" s="34"/>
      <c r="MSP280" s="34"/>
      <c r="MSQ280" s="34"/>
      <c r="MSR280" s="34"/>
      <c r="MSS280" s="34"/>
      <c r="MST280" s="34"/>
      <c r="MSU280" s="34"/>
      <c r="MSV280" s="34"/>
      <c r="MSW280" s="34"/>
      <c r="MSX280" s="34"/>
      <c r="MSY280" s="34"/>
      <c r="MSZ280" s="34"/>
      <c r="MTA280" s="34"/>
      <c r="MTB280" s="34"/>
      <c r="MTC280" s="34"/>
      <c r="MTD280" s="34"/>
      <c r="MTE280" s="34"/>
      <c r="MTF280" s="34"/>
      <c r="MTG280" s="34"/>
      <c r="MTH280" s="34"/>
      <c r="MTI280" s="34"/>
      <c r="MTJ280" s="34"/>
      <c r="MTK280" s="34"/>
      <c r="MTL280" s="34"/>
      <c r="MTM280" s="34"/>
      <c r="MTN280" s="34"/>
      <c r="MTO280" s="34"/>
      <c r="MTP280" s="34"/>
      <c r="MTQ280" s="34"/>
      <c r="MTR280" s="34"/>
      <c r="MTS280" s="34"/>
      <c r="MTT280" s="34"/>
      <c r="MTU280" s="34"/>
      <c r="MTV280" s="34"/>
      <c r="MTW280" s="34"/>
      <c r="MTX280" s="34"/>
      <c r="MTY280" s="34"/>
      <c r="MTZ280" s="34"/>
      <c r="MUA280" s="34"/>
      <c r="MUB280" s="34"/>
      <c r="MUC280" s="34"/>
      <c r="MUD280" s="34"/>
      <c r="MUE280" s="34"/>
      <c r="MUF280" s="34"/>
      <c r="MUG280" s="34"/>
      <c r="MUH280" s="34"/>
      <c r="MUI280" s="34"/>
      <c r="MUJ280" s="34"/>
      <c r="MUK280" s="34"/>
      <c r="MUL280" s="34"/>
      <c r="MUM280" s="34"/>
      <c r="MUN280" s="34"/>
      <c r="MUO280" s="34"/>
      <c r="MUP280" s="34"/>
      <c r="MUQ280" s="34"/>
      <c r="MUR280" s="34"/>
      <c r="MUS280" s="34"/>
      <c r="MUT280" s="34"/>
      <c r="MUU280" s="34"/>
      <c r="MUV280" s="34"/>
      <c r="MUW280" s="34"/>
      <c r="MUX280" s="34"/>
      <c r="MUY280" s="34"/>
      <c r="MUZ280" s="34"/>
      <c r="MVA280" s="34"/>
      <c r="MVB280" s="34"/>
      <c r="MVC280" s="34"/>
      <c r="MVD280" s="34"/>
      <c r="MVE280" s="34"/>
      <c r="MVF280" s="34"/>
      <c r="MVG280" s="34"/>
      <c r="MVH280" s="34"/>
      <c r="MVI280" s="34"/>
      <c r="MVJ280" s="34"/>
      <c r="MVK280" s="34"/>
      <c r="MVL280" s="34"/>
      <c r="MVM280" s="34"/>
      <c r="MVN280" s="34"/>
      <c r="MVO280" s="34"/>
      <c r="MVP280" s="34"/>
      <c r="MVQ280" s="34"/>
      <c r="MVR280" s="34"/>
      <c r="MVS280" s="34"/>
      <c r="MVT280" s="34"/>
      <c r="MVU280" s="34"/>
      <c r="MVV280" s="34"/>
      <c r="MVW280" s="34"/>
      <c r="MVX280" s="34"/>
      <c r="MVY280" s="34"/>
      <c r="MVZ280" s="34"/>
      <c r="MWA280" s="34"/>
      <c r="MWB280" s="34"/>
      <c r="MWC280" s="34"/>
      <c r="MWD280" s="34"/>
      <c r="MWE280" s="34"/>
      <c r="MWF280" s="34"/>
      <c r="MWG280" s="34"/>
      <c r="MWH280" s="34"/>
      <c r="MWI280" s="34"/>
      <c r="MWJ280" s="34"/>
      <c r="MWK280" s="34"/>
      <c r="MWL280" s="34"/>
      <c r="MWM280" s="34"/>
      <c r="MWN280" s="34"/>
      <c r="MWO280" s="34"/>
      <c r="MWP280" s="34"/>
      <c r="MWQ280" s="34"/>
      <c r="MWR280" s="34"/>
      <c r="MWS280" s="34"/>
      <c r="MWT280" s="34"/>
      <c r="MWU280" s="34"/>
      <c r="MWV280" s="34"/>
      <c r="MWW280" s="34"/>
      <c r="MWX280" s="34"/>
      <c r="MWY280" s="34"/>
      <c r="MWZ280" s="34"/>
      <c r="MXA280" s="34"/>
      <c r="MXB280" s="34"/>
      <c r="MXC280" s="34"/>
      <c r="MXD280" s="34"/>
      <c r="MXE280" s="34"/>
      <c r="MXF280" s="34"/>
      <c r="MXG280" s="34"/>
      <c r="MXH280" s="34"/>
      <c r="MXI280" s="34"/>
      <c r="MXJ280" s="34"/>
      <c r="MXK280" s="34"/>
      <c r="MXL280" s="34"/>
      <c r="MXM280" s="34"/>
      <c r="MXN280" s="34"/>
      <c r="MXO280" s="34"/>
      <c r="MXP280" s="34"/>
      <c r="MXQ280" s="34"/>
      <c r="MXR280" s="34"/>
      <c r="MXS280" s="34"/>
      <c r="MXT280" s="34"/>
      <c r="MXU280" s="34"/>
      <c r="MXV280" s="34"/>
      <c r="MXW280" s="34"/>
      <c r="MXX280" s="34"/>
      <c r="MXY280" s="34"/>
      <c r="MXZ280" s="34"/>
      <c r="MYA280" s="34"/>
      <c r="MYB280" s="34"/>
      <c r="MYC280" s="34"/>
      <c r="MYD280" s="34"/>
      <c r="MYE280" s="34"/>
      <c r="MYF280" s="34"/>
      <c r="MYG280" s="34"/>
      <c r="MYH280" s="34"/>
      <c r="MYI280" s="34"/>
      <c r="MYJ280" s="34"/>
      <c r="MYK280" s="34"/>
      <c r="MYL280" s="34"/>
      <c r="MYM280" s="34"/>
      <c r="MYN280" s="34"/>
      <c r="MYO280" s="34"/>
      <c r="MYP280" s="34"/>
      <c r="MYQ280" s="34"/>
      <c r="MYR280" s="34"/>
      <c r="MYS280" s="34"/>
      <c r="MYT280" s="34"/>
      <c r="MYU280" s="34"/>
      <c r="MYV280" s="34"/>
      <c r="MYW280" s="34"/>
      <c r="MYX280" s="34"/>
      <c r="MYY280" s="34"/>
      <c r="MYZ280" s="34"/>
      <c r="MZA280" s="34"/>
      <c r="MZB280" s="34"/>
      <c r="MZC280" s="34"/>
      <c r="MZD280" s="34"/>
      <c r="MZE280" s="34"/>
      <c r="MZF280" s="34"/>
      <c r="MZG280" s="34"/>
      <c r="MZH280" s="34"/>
      <c r="MZI280" s="34"/>
      <c r="MZJ280" s="34"/>
      <c r="MZK280" s="34"/>
      <c r="MZL280" s="34"/>
      <c r="MZM280" s="34"/>
      <c r="MZN280" s="34"/>
      <c r="MZO280" s="34"/>
      <c r="MZP280" s="34"/>
      <c r="MZQ280" s="34"/>
      <c r="MZR280" s="34"/>
      <c r="MZS280" s="34"/>
      <c r="MZT280" s="34"/>
      <c r="MZU280" s="34"/>
      <c r="MZV280" s="34"/>
      <c r="MZW280" s="34"/>
      <c r="MZX280" s="34"/>
      <c r="MZY280" s="34"/>
      <c r="MZZ280" s="34"/>
      <c r="NAA280" s="34"/>
      <c r="NAB280" s="34"/>
      <c r="NAC280" s="34"/>
      <c r="NAD280" s="34"/>
      <c r="NAE280" s="34"/>
      <c r="NAF280" s="34"/>
      <c r="NAG280" s="34"/>
      <c r="NAH280" s="34"/>
      <c r="NAI280" s="34"/>
      <c r="NAJ280" s="34"/>
      <c r="NAK280" s="34"/>
      <c r="NAL280" s="34"/>
      <c r="NAM280" s="34"/>
      <c r="NAN280" s="34"/>
      <c r="NAO280" s="34"/>
      <c r="NAP280" s="34"/>
      <c r="NAQ280" s="34"/>
      <c r="NAR280" s="34"/>
      <c r="NAS280" s="34"/>
      <c r="NAT280" s="34"/>
      <c r="NAU280" s="34"/>
      <c r="NAV280" s="34"/>
      <c r="NAW280" s="34"/>
      <c r="NAX280" s="34"/>
      <c r="NAY280" s="34"/>
      <c r="NAZ280" s="34"/>
      <c r="NBA280" s="34"/>
      <c r="NBB280" s="34"/>
      <c r="NBC280" s="34"/>
      <c r="NBD280" s="34"/>
      <c r="NBE280" s="34"/>
      <c r="NBF280" s="34"/>
      <c r="NBG280" s="34"/>
      <c r="NBH280" s="34"/>
      <c r="NBI280" s="34"/>
      <c r="NBJ280" s="34"/>
      <c r="NBK280" s="34"/>
      <c r="NBL280" s="34"/>
      <c r="NBM280" s="34"/>
      <c r="NBN280" s="34"/>
      <c r="NBO280" s="34"/>
      <c r="NBP280" s="34"/>
      <c r="NBQ280" s="34"/>
      <c r="NBR280" s="34"/>
      <c r="NBS280" s="34"/>
      <c r="NBT280" s="34"/>
      <c r="NBU280" s="34"/>
      <c r="NBV280" s="34"/>
      <c r="NBW280" s="34"/>
      <c r="NBX280" s="34"/>
      <c r="NBY280" s="34"/>
      <c r="NBZ280" s="34"/>
      <c r="NCA280" s="34"/>
      <c r="NCB280" s="34"/>
      <c r="NCC280" s="34"/>
      <c r="NCD280" s="34"/>
      <c r="NCE280" s="34"/>
      <c r="NCF280" s="34"/>
      <c r="NCG280" s="34"/>
      <c r="NCH280" s="34"/>
      <c r="NCI280" s="34"/>
      <c r="NCJ280" s="34"/>
      <c r="NCK280" s="34"/>
      <c r="NCL280" s="34"/>
      <c r="NCM280" s="34"/>
      <c r="NCN280" s="34"/>
      <c r="NCO280" s="34"/>
      <c r="NCP280" s="34"/>
      <c r="NCQ280" s="34"/>
      <c r="NCR280" s="34"/>
      <c r="NCS280" s="34"/>
      <c r="NCT280" s="34"/>
      <c r="NCU280" s="34"/>
      <c r="NCV280" s="34"/>
      <c r="NCW280" s="34"/>
      <c r="NCX280" s="34"/>
      <c r="NCY280" s="34"/>
      <c r="NCZ280" s="34"/>
      <c r="NDA280" s="34"/>
      <c r="NDB280" s="34"/>
      <c r="NDC280" s="34"/>
      <c r="NDD280" s="34"/>
      <c r="NDE280" s="34"/>
      <c r="NDF280" s="34"/>
      <c r="NDG280" s="34"/>
      <c r="NDH280" s="34"/>
      <c r="NDI280" s="34"/>
      <c r="NDJ280" s="34"/>
      <c r="NDK280" s="34"/>
      <c r="NDL280" s="34"/>
      <c r="NDM280" s="34"/>
      <c r="NDN280" s="34"/>
      <c r="NDO280" s="34"/>
      <c r="NDP280" s="34"/>
      <c r="NDQ280" s="34"/>
      <c r="NDR280" s="34"/>
      <c r="NDS280" s="34"/>
      <c r="NDT280" s="34"/>
      <c r="NDU280" s="34"/>
      <c r="NDV280" s="34"/>
      <c r="NDW280" s="34"/>
      <c r="NDX280" s="34"/>
      <c r="NDY280" s="34"/>
      <c r="NDZ280" s="34"/>
      <c r="NEA280" s="34"/>
      <c r="NEB280" s="34"/>
      <c r="NEC280" s="34"/>
      <c r="NED280" s="34"/>
      <c r="NEE280" s="34"/>
      <c r="NEF280" s="34"/>
      <c r="NEG280" s="34"/>
      <c r="NEH280" s="34"/>
      <c r="NEI280" s="34"/>
      <c r="NEJ280" s="34"/>
      <c r="NEK280" s="34"/>
      <c r="NEL280" s="34"/>
      <c r="NEM280" s="34"/>
      <c r="NEN280" s="34"/>
      <c r="NEO280" s="34"/>
      <c r="NEP280" s="34"/>
      <c r="NEQ280" s="34"/>
      <c r="NER280" s="34"/>
      <c r="NES280" s="34"/>
      <c r="NET280" s="34"/>
      <c r="NEU280" s="34"/>
      <c r="NEV280" s="34"/>
      <c r="NEW280" s="34"/>
      <c r="NEX280" s="34"/>
      <c r="NEY280" s="34"/>
      <c r="NEZ280" s="34"/>
      <c r="NFA280" s="34"/>
      <c r="NFB280" s="34"/>
      <c r="NFC280" s="34"/>
      <c r="NFD280" s="34"/>
      <c r="NFE280" s="34"/>
      <c r="NFF280" s="34"/>
      <c r="NFG280" s="34"/>
      <c r="NFH280" s="34"/>
      <c r="NFI280" s="34"/>
      <c r="NFJ280" s="34"/>
      <c r="NFK280" s="34"/>
      <c r="NFL280" s="34"/>
      <c r="NFM280" s="34"/>
      <c r="NFN280" s="34"/>
      <c r="NFO280" s="34"/>
      <c r="NFP280" s="34"/>
      <c r="NFQ280" s="34"/>
      <c r="NFR280" s="34"/>
      <c r="NFS280" s="34"/>
      <c r="NFT280" s="34"/>
      <c r="NFU280" s="34"/>
      <c r="NFV280" s="34"/>
      <c r="NFW280" s="34"/>
      <c r="NFX280" s="34"/>
      <c r="NFY280" s="34"/>
      <c r="NFZ280" s="34"/>
      <c r="NGA280" s="34"/>
      <c r="NGB280" s="34"/>
      <c r="NGC280" s="34"/>
      <c r="NGD280" s="34"/>
      <c r="NGE280" s="34"/>
      <c r="NGF280" s="34"/>
      <c r="NGG280" s="34"/>
      <c r="NGH280" s="34"/>
      <c r="NGI280" s="34"/>
      <c r="NGJ280" s="34"/>
      <c r="NGK280" s="34"/>
      <c r="NGL280" s="34"/>
      <c r="NGM280" s="34"/>
      <c r="NGN280" s="34"/>
      <c r="NGO280" s="34"/>
      <c r="NGP280" s="34"/>
      <c r="NGQ280" s="34"/>
      <c r="NGR280" s="34"/>
      <c r="NGS280" s="34"/>
      <c r="NGT280" s="34"/>
      <c r="NGU280" s="34"/>
      <c r="NGV280" s="34"/>
      <c r="NGW280" s="34"/>
      <c r="NGX280" s="34"/>
      <c r="NGY280" s="34"/>
      <c r="NGZ280" s="34"/>
      <c r="NHA280" s="34"/>
      <c r="NHB280" s="34"/>
      <c r="NHC280" s="34"/>
      <c r="NHD280" s="34"/>
      <c r="NHE280" s="34"/>
      <c r="NHF280" s="34"/>
      <c r="NHG280" s="34"/>
      <c r="NHH280" s="34"/>
      <c r="NHI280" s="34"/>
      <c r="NHJ280" s="34"/>
      <c r="NHK280" s="34"/>
      <c r="NHL280" s="34"/>
      <c r="NHM280" s="34"/>
      <c r="NHN280" s="34"/>
      <c r="NHO280" s="34"/>
      <c r="NHP280" s="34"/>
      <c r="NHQ280" s="34"/>
      <c r="NHR280" s="34"/>
      <c r="NHS280" s="34"/>
      <c r="NHT280" s="34"/>
      <c r="NHU280" s="34"/>
      <c r="NHV280" s="34"/>
      <c r="NHW280" s="34"/>
      <c r="NHX280" s="34"/>
      <c r="NHY280" s="34"/>
      <c r="NHZ280" s="34"/>
      <c r="NIA280" s="34"/>
      <c r="NIB280" s="34"/>
      <c r="NIC280" s="34"/>
      <c r="NID280" s="34"/>
      <c r="NIE280" s="34"/>
      <c r="NIF280" s="34"/>
      <c r="NIG280" s="34"/>
      <c r="NIH280" s="34"/>
      <c r="NII280" s="34"/>
      <c r="NIJ280" s="34"/>
      <c r="NIK280" s="34"/>
      <c r="NIL280" s="34"/>
      <c r="NIM280" s="34"/>
      <c r="NIN280" s="34"/>
      <c r="NIO280" s="34"/>
      <c r="NIP280" s="34"/>
      <c r="NIQ280" s="34"/>
      <c r="NIR280" s="34"/>
      <c r="NIS280" s="34"/>
      <c r="NIT280" s="34"/>
      <c r="NIU280" s="34"/>
      <c r="NIV280" s="34"/>
      <c r="NIW280" s="34"/>
      <c r="NIX280" s="34"/>
      <c r="NIY280" s="34"/>
      <c r="NIZ280" s="34"/>
      <c r="NJA280" s="34"/>
      <c r="NJB280" s="34"/>
      <c r="NJC280" s="34"/>
      <c r="NJD280" s="34"/>
      <c r="NJE280" s="34"/>
      <c r="NJF280" s="34"/>
      <c r="NJG280" s="34"/>
      <c r="NJH280" s="34"/>
      <c r="NJI280" s="34"/>
      <c r="NJJ280" s="34"/>
      <c r="NJK280" s="34"/>
      <c r="NJL280" s="34"/>
      <c r="NJM280" s="34"/>
      <c r="NJN280" s="34"/>
      <c r="NJO280" s="34"/>
      <c r="NJP280" s="34"/>
      <c r="NJQ280" s="34"/>
      <c r="NJR280" s="34"/>
      <c r="NJS280" s="34"/>
      <c r="NJT280" s="34"/>
      <c r="NJU280" s="34"/>
      <c r="NJV280" s="34"/>
      <c r="NJW280" s="34"/>
      <c r="NJX280" s="34"/>
      <c r="NJY280" s="34"/>
      <c r="NJZ280" s="34"/>
      <c r="NKA280" s="34"/>
      <c r="NKB280" s="34"/>
      <c r="NKC280" s="34"/>
      <c r="NKD280" s="34"/>
      <c r="NKE280" s="34"/>
      <c r="NKF280" s="34"/>
      <c r="NKG280" s="34"/>
      <c r="NKH280" s="34"/>
      <c r="NKI280" s="34"/>
      <c r="NKJ280" s="34"/>
      <c r="NKK280" s="34"/>
      <c r="NKL280" s="34"/>
      <c r="NKM280" s="34"/>
      <c r="NKN280" s="34"/>
      <c r="NKO280" s="34"/>
      <c r="NKP280" s="34"/>
      <c r="NKQ280" s="34"/>
      <c r="NKR280" s="34"/>
      <c r="NKS280" s="34"/>
      <c r="NKT280" s="34"/>
      <c r="NKU280" s="34"/>
      <c r="NKV280" s="34"/>
      <c r="NKW280" s="34"/>
      <c r="NKX280" s="34"/>
      <c r="NKY280" s="34"/>
      <c r="NKZ280" s="34"/>
      <c r="NLA280" s="34"/>
      <c r="NLB280" s="34"/>
      <c r="NLC280" s="34"/>
      <c r="NLD280" s="34"/>
      <c r="NLE280" s="34"/>
      <c r="NLF280" s="34"/>
      <c r="NLG280" s="34"/>
      <c r="NLH280" s="34"/>
      <c r="NLI280" s="34"/>
      <c r="NLJ280" s="34"/>
      <c r="NLK280" s="34"/>
      <c r="NLL280" s="34"/>
      <c r="NLM280" s="34"/>
      <c r="NLN280" s="34"/>
      <c r="NLO280" s="34"/>
      <c r="NLP280" s="34"/>
      <c r="NLQ280" s="34"/>
      <c r="NLR280" s="34"/>
      <c r="NLS280" s="34"/>
      <c r="NLT280" s="34"/>
      <c r="NLU280" s="34"/>
      <c r="NLV280" s="34"/>
      <c r="NLW280" s="34"/>
      <c r="NLX280" s="34"/>
      <c r="NLY280" s="34"/>
      <c r="NLZ280" s="34"/>
      <c r="NMA280" s="34"/>
      <c r="NMB280" s="34"/>
      <c r="NMC280" s="34"/>
      <c r="NMD280" s="34"/>
      <c r="NME280" s="34"/>
      <c r="NMF280" s="34"/>
      <c r="NMG280" s="34"/>
      <c r="NMH280" s="34"/>
      <c r="NMI280" s="34"/>
      <c r="NMJ280" s="34"/>
      <c r="NMK280" s="34"/>
      <c r="NML280" s="34"/>
      <c r="NMM280" s="34"/>
      <c r="NMN280" s="34"/>
      <c r="NMO280" s="34"/>
      <c r="NMP280" s="34"/>
      <c r="NMQ280" s="34"/>
      <c r="NMR280" s="34"/>
      <c r="NMS280" s="34"/>
      <c r="NMT280" s="34"/>
      <c r="NMU280" s="34"/>
      <c r="NMV280" s="34"/>
      <c r="NMW280" s="34"/>
      <c r="NMX280" s="34"/>
      <c r="NMY280" s="34"/>
      <c r="NMZ280" s="34"/>
      <c r="NNA280" s="34"/>
      <c r="NNB280" s="34"/>
      <c r="NNC280" s="34"/>
      <c r="NND280" s="34"/>
      <c r="NNE280" s="34"/>
      <c r="NNF280" s="34"/>
      <c r="NNG280" s="34"/>
      <c r="NNH280" s="34"/>
      <c r="NNI280" s="34"/>
      <c r="NNJ280" s="34"/>
      <c r="NNK280" s="34"/>
      <c r="NNL280" s="34"/>
      <c r="NNM280" s="34"/>
      <c r="NNN280" s="34"/>
      <c r="NNO280" s="34"/>
      <c r="NNP280" s="34"/>
      <c r="NNQ280" s="34"/>
      <c r="NNR280" s="34"/>
      <c r="NNS280" s="34"/>
      <c r="NNT280" s="34"/>
      <c r="NNU280" s="34"/>
      <c r="NNV280" s="34"/>
      <c r="NNW280" s="34"/>
      <c r="NNX280" s="34"/>
      <c r="NNY280" s="34"/>
      <c r="NNZ280" s="34"/>
      <c r="NOA280" s="34"/>
      <c r="NOB280" s="34"/>
      <c r="NOC280" s="34"/>
      <c r="NOD280" s="34"/>
      <c r="NOE280" s="34"/>
      <c r="NOF280" s="34"/>
      <c r="NOG280" s="34"/>
      <c r="NOH280" s="34"/>
      <c r="NOI280" s="34"/>
      <c r="NOJ280" s="34"/>
      <c r="NOK280" s="34"/>
      <c r="NOL280" s="34"/>
      <c r="NOM280" s="34"/>
      <c r="NON280" s="34"/>
      <c r="NOO280" s="34"/>
      <c r="NOP280" s="34"/>
      <c r="NOQ280" s="34"/>
      <c r="NOR280" s="34"/>
      <c r="NOS280" s="34"/>
      <c r="NOT280" s="34"/>
      <c r="NOU280" s="34"/>
      <c r="NOV280" s="34"/>
      <c r="NOW280" s="34"/>
      <c r="NOX280" s="34"/>
      <c r="NOY280" s="34"/>
      <c r="NOZ280" s="34"/>
      <c r="NPA280" s="34"/>
      <c r="NPB280" s="34"/>
      <c r="NPC280" s="34"/>
      <c r="NPD280" s="34"/>
      <c r="NPE280" s="34"/>
      <c r="NPF280" s="34"/>
      <c r="NPG280" s="34"/>
      <c r="NPH280" s="34"/>
      <c r="NPI280" s="34"/>
      <c r="NPJ280" s="34"/>
      <c r="NPK280" s="34"/>
      <c r="NPL280" s="34"/>
      <c r="NPM280" s="34"/>
      <c r="NPN280" s="34"/>
      <c r="NPO280" s="34"/>
      <c r="NPP280" s="34"/>
      <c r="NPQ280" s="34"/>
      <c r="NPR280" s="34"/>
      <c r="NPS280" s="34"/>
      <c r="NPT280" s="34"/>
      <c r="NPU280" s="34"/>
      <c r="NPV280" s="34"/>
      <c r="NPW280" s="34"/>
      <c r="NPX280" s="34"/>
      <c r="NPY280" s="34"/>
      <c r="NPZ280" s="34"/>
      <c r="NQA280" s="34"/>
      <c r="NQB280" s="34"/>
      <c r="NQC280" s="34"/>
      <c r="NQD280" s="34"/>
      <c r="NQE280" s="34"/>
      <c r="NQF280" s="34"/>
      <c r="NQG280" s="34"/>
      <c r="NQH280" s="34"/>
      <c r="NQI280" s="34"/>
      <c r="NQJ280" s="34"/>
      <c r="NQK280" s="34"/>
      <c r="NQL280" s="34"/>
      <c r="NQM280" s="34"/>
      <c r="NQN280" s="34"/>
      <c r="NQO280" s="34"/>
      <c r="NQP280" s="34"/>
      <c r="NQQ280" s="34"/>
      <c r="NQR280" s="34"/>
      <c r="NQS280" s="34"/>
      <c r="NQT280" s="34"/>
      <c r="NQU280" s="34"/>
      <c r="NQV280" s="34"/>
      <c r="NQW280" s="34"/>
      <c r="NQX280" s="34"/>
      <c r="NQY280" s="34"/>
      <c r="NQZ280" s="34"/>
      <c r="NRA280" s="34"/>
      <c r="NRB280" s="34"/>
      <c r="NRC280" s="34"/>
      <c r="NRD280" s="34"/>
      <c r="NRE280" s="34"/>
      <c r="NRF280" s="34"/>
      <c r="NRG280" s="34"/>
      <c r="NRH280" s="34"/>
      <c r="NRI280" s="34"/>
      <c r="NRJ280" s="34"/>
      <c r="NRK280" s="34"/>
      <c r="NRL280" s="34"/>
      <c r="NRM280" s="34"/>
      <c r="NRN280" s="34"/>
      <c r="NRO280" s="34"/>
      <c r="NRP280" s="34"/>
      <c r="NRQ280" s="34"/>
      <c r="NRR280" s="34"/>
      <c r="NRS280" s="34"/>
      <c r="NRT280" s="34"/>
      <c r="NRU280" s="34"/>
      <c r="NRV280" s="34"/>
      <c r="NRW280" s="34"/>
      <c r="NRX280" s="34"/>
      <c r="NRY280" s="34"/>
      <c r="NRZ280" s="34"/>
      <c r="NSA280" s="34"/>
      <c r="NSB280" s="34"/>
      <c r="NSC280" s="34"/>
      <c r="NSD280" s="34"/>
      <c r="NSE280" s="34"/>
      <c r="NSF280" s="34"/>
      <c r="NSG280" s="34"/>
      <c r="NSH280" s="34"/>
      <c r="NSI280" s="34"/>
      <c r="NSJ280" s="34"/>
      <c r="NSK280" s="34"/>
      <c r="NSL280" s="34"/>
      <c r="NSM280" s="34"/>
      <c r="NSN280" s="34"/>
      <c r="NSO280" s="34"/>
      <c r="NSP280" s="34"/>
      <c r="NSQ280" s="34"/>
      <c r="NSR280" s="34"/>
      <c r="NSS280" s="34"/>
      <c r="NST280" s="34"/>
      <c r="NSU280" s="34"/>
      <c r="NSV280" s="34"/>
      <c r="NSW280" s="34"/>
      <c r="NSX280" s="34"/>
      <c r="NSY280" s="34"/>
      <c r="NSZ280" s="34"/>
      <c r="NTA280" s="34"/>
      <c r="NTB280" s="34"/>
      <c r="NTC280" s="34"/>
      <c r="NTD280" s="34"/>
      <c r="NTE280" s="34"/>
      <c r="NTF280" s="34"/>
      <c r="NTG280" s="34"/>
      <c r="NTH280" s="34"/>
      <c r="NTI280" s="34"/>
      <c r="NTJ280" s="34"/>
      <c r="NTK280" s="34"/>
      <c r="NTL280" s="34"/>
      <c r="NTM280" s="34"/>
      <c r="NTN280" s="34"/>
      <c r="NTO280" s="34"/>
      <c r="NTP280" s="34"/>
      <c r="NTQ280" s="34"/>
      <c r="NTR280" s="34"/>
      <c r="NTS280" s="34"/>
      <c r="NTT280" s="34"/>
      <c r="NTU280" s="34"/>
      <c r="NTV280" s="34"/>
      <c r="NTW280" s="34"/>
      <c r="NTX280" s="34"/>
      <c r="NTY280" s="34"/>
      <c r="NTZ280" s="34"/>
      <c r="NUA280" s="34"/>
      <c r="NUB280" s="34"/>
      <c r="NUC280" s="34"/>
      <c r="NUD280" s="34"/>
      <c r="NUE280" s="34"/>
      <c r="NUF280" s="34"/>
      <c r="NUG280" s="34"/>
      <c r="NUH280" s="34"/>
      <c r="NUI280" s="34"/>
      <c r="NUJ280" s="34"/>
      <c r="NUK280" s="34"/>
      <c r="NUL280" s="34"/>
      <c r="NUM280" s="34"/>
      <c r="NUN280" s="34"/>
      <c r="NUO280" s="34"/>
      <c r="NUP280" s="34"/>
      <c r="NUQ280" s="34"/>
      <c r="NUR280" s="34"/>
      <c r="NUS280" s="34"/>
      <c r="NUT280" s="34"/>
      <c r="NUU280" s="34"/>
      <c r="NUV280" s="34"/>
      <c r="NUW280" s="34"/>
      <c r="NUX280" s="34"/>
      <c r="NUY280" s="34"/>
      <c r="NUZ280" s="34"/>
      <c r="NVA280" s="34"/>
      <c r="NVB280" s="34"/>
      <c r="NVC280" s="34"/>
      <c r="NVD280" s="34"/>
      <c r="NVE280" s="34"/>
      <c r="NVF280" s="34"/>
      <c r="NVG280" s="34"/>
      <c r="NVH280" s="34"/>
      <c r="NVI280" s="34"/>
      <c r="NVJ280" s="34"/>
      <c r="NVK280" s="34"/>
      <c r="NVL280" s="34"/>
      <c r="NVM280" s="34"/>
      <c r="NVN280" s="34"/>
      <c r="NVO280" s="34"/>
      <c r="NVP280" s="34"/>
      <c r="NVQ280" s="34"/>
      <c r="NVR280" s="34"/>
      <c r="NVS280" s="34"/>
      <c r="NVT280" s="34"/>
      <c r="NVU280" s="34"/>
      <c r="NVV280" s="34"/>
      <c r="NVW280" s="34"/>
      <c r="NVX280" s="34"/>
      <c r="NVY280" s="34"/>
      <c r="NVZ280" s="34"/>
      <c r="NWA280" s="34"/>
      <c r="NWB280" s="34"/>
      <c r="NWC280" s="34"/>
      <c r="NWD280" s="34"/>
      <c r="NWE280" s="34"/>
      <c r="NWF280" s="34"/>
      <c r="NWG280" s="34"/>
      <c r="NWH280" s="34"/>
      <c r="NWI280" s="34"/>
      <c r="NWJ280" s="34"/>
      <c r="NWK280" s="34"/>
      <c r="NWL280" s="34"/>
      <c r="NWM280" s="34"/>
      <c r="NWN280" s="34"/>
      <c r="NWO280" s="34"/>
      <c r="NWP280" s="34"/>
      <c r="NWQ280" s="34"/>
      <c r="NWR280" s="34"/>
      <c r="NWS280" s="34"/>
      <c r="NWT280" s="34"/>
      <c r="NWU280" s="34"/>
      <c r="NWV280" s="34"/>
      <c r="NWW280" s="34"/>
      <c r="NWX280" s="34"/>
      <c r="NWY280" s="34"/>
      <c r="NWZ280" s="34"/>
      <c r="NXA280" s="34"/>
      <c r="NXB280" s="34"/>
      <c r="NXC280" s="34"/>
      <c r="NXD280" s="34"/>
      <c r="NXE280" s="34"/>
      <c r="NXF280" s="34"/>
      <c r="NXG280" s="34"/>
      <c r="NXH280" s="34"/>
      <c r="NXI280" s="34"/>
      <c r="NXJ280" s="34"/>
      <c r="NXK280" s="34"/>
      <c r="NXL280" s="34"/>
      <c r="NXM280" s="34"/>
      <c r="NXN280" s="34"/>
      <c r="NXO280" s="34"/>
      <c r="NXP280" s="34"/>
      <c r="NXQ280" s="34"/>
      <c r="NXR280" s="34"/>
      <c r="NXS280" s="34"/>
      <c r="NXT280" s="34"/>
      <c r="NXU280" s="34"/>
      <c r="NXV280" s="34"/>
      <c r="NXW280" s="34"/>
      <c r="NXX280" s="34"/>
      <c r="NXY280" s="34"/>
      <c r="NXZ280" s="34"/>
      <c r="NYA280" s="34"/>
      <c r="NYB280" s="34"/>
      <c r="NYC280" s="34"/>
      <c r="NYD280" s="34"/>
      <c r="NYE280" s="34"/>
      <c r="NYF280" s="34"/>
      <c r="NYG280" s="34"/>
      <c r="NYH280" s="34"/>
      <c r="NYI280" s="34"/>
      <c r="NYJ280" s="34"/>
      <c r="NYK280" s="34"/>
      <c r="NYL280" s="34"/>
      <c r="NYM280" s="34"/>
      <c r="NYN280" s="34"/>
      <c r="NYO280" s="34"/>
      <c r="NYP280" s="34"/>
      <c r="NYQ280" s="34"/>
      <c r="NYR280" s="34"/>
      <c r="NYS280" s="34"/>
      <c r="NYT280" s="34"/>
      <c r="NYU280" s="34"/>
      <c r="NYV280" s="34"/>
      <c r="NYW280" s="34"/>
      <c r="NYX280" s="34"/>
      <c r="NYY280" s="34"/>
      <c r="NYZ280" s="34"/>
      <c r="NZA280" s="34"/>
      <c r="NZB280" s="34"/>
      <c r="NZC280" s="34"/>
      <c r="NZD280" s="34"/>
      <c r="NZE280" s="34"/>
      <c r="NZF280" s="34"/>
      <c r="NZG280" s="34"/>
      <c r="NZH280" s="34"/>
      <c r="NZI280" s="34"/>
      <c r="NZJ280" s="34"/>
      <c r="NZK280" s="34"/>
      <c r="NZL280" s="34"/>
      <c r="NZM280" s="34"/>
      <c r="NZN280" s="34"/>
      <c r="NZO280" s="34"/>
      <c r="NZP280" s="34"/>
      <c r="NZQ280" s="34"/>
      <c r="NZR280" s="34"/>
      <c r="NZS280" s="34"/>
      <c r="NZT280" s="34"/>
      <c r="NZU280" s="34"/>
      <c r="NZV280" s="34"/>
      <c r="NZW280" s="34"/>
      <c r="NZX280" s="34"/>
      <c r="NZY280" s="34"/>
      <c r="NZZ280" s="34"/>
      <c r="OAA280" s="34"/>
      <c r="OAB280" s="34"/>
      <c r="OAC280" s="34"/>
      <c r="OAD280" s="34"/>
      <c r="OAE280" s="34"/>
      <c r="OAF280" s="34"/>
      <c r="OAG280" s="34"/>
      <c r="OAH280" s="34"/>
      <c r="OAI280" s="34"/>
      <c r="OAJ280" s="34"/>
      <c r="OAK280" s="34"/>
      <c r="OAL280" s="34"/>
      <c r="OAM280" s="34"/>
      <c r="OAN280" s="34"/>
      <c r="OAO280" s="34"/>
      <c r="OAP280" s="34"/>
      <c r="OAQ280" s="34"/>
      <c r="OAR280" s="34"/>
      <c r="OAS280" s="34"/>
      <c r="OAT280" s="34"/>
      <c r="OAU280" s="34"/>
      <c r="OAV280" s="34"/>
      <c r="OAW280" s="34"/>
      <c r="OAX280" s="34"/>
      <c r="OAY280" s="34"/>
      <c r="OAZ280" s="34"/>
      <c r="OBA280" s="34"/>
      <c r="OBB280" s="34"/>
      <c r="OBC280" s="34"/>
      <c r="OBD280" s="34"/>
      <c r="OBE280" s="34"/>
      <c r="OBF280" s="34"/>
      <c r="OBG280" s="34"/>
      <c r="OBH280" s="34"/>
      <c r="OBI280" s="34"/>
      <c r="OBJ280" s="34"/>
      <c r="OBK280" s="34"/>
      <c r="OBL280" s="34"/>
      <c r="OBM280" s="34"/>
      <c r="OBN280" s="34"/>
      <c r="OBO280" s="34"/>
      <c r="OBP280" s="34"/>
      <c r="OBQ280" s="34"/>
      <c r="OBR280" s="34"/>
      <c r="OBS280" s="34"/>
      <c r="OBT280" s="34"/>
      <c r="OBU280" s="34"/>
      <c r="OBV280" s="34"/>
      <c r="OBW280" s="34"/>
      <c r="OBX280" s="34"/>
      <c r="OBY280" s="34"/>
      <c r="OBZ280" s="34"/>
      <c r="OCA280" s="34"/>
      <c r="OCB280" s="34"/>
      <c r="OCC280" s="34"/>
      <c r="OCD280" s="34"/>
      <c r="OCE280" s="34"/>
      <c r="OCF280" s="34"/>
      <c r="OCG280" s="34"/>
      <c r="OCH280" s="34"/>
      <c r="OCI280" s="34"/>
      <c r="OCJ280" s="34"/>
      <c r="OCK280" s="34"/>
      <c r="OCL280" s="34"/>
      <c r="OCM280" s="34"/>
      <c r="OCN280" s="34"/>
      <c r="OCO280" s="34"/>
      <c r="OCP280" s="34"/>
      <c r="OCQ280" s="34"/>
      <c r="OCR280" s="34"/>
      <c r="OCS280" s="34"/>
      <c r="OCT280" s="34"/>
      <c r="OCU280" s="34"/>
      <c r="OCV280" s="34"/>
      <c r="OCW280" s="34"/>
      <c r="OCX280" s="34"/>
      <c r="OCY280" s="34"/>
      <c r="OCZ280" s="34"/>
      <c r="ODA280" s="34"/>
      <c r="ODB280" s="34"/>
      <c r="ODC280" s="34"/>
      <c r="ODD280" s="34"/>
      <c r="ODE280" s="34"/>
      <c r="ODF280" s="34"/>
      <c r="ODG280" s="34"/>
      <c r="ODH280" s="34"/>
      <c r="ODI280" s="34"/>
      <c r="ODJ280" s="34"/>
      <c r="ODK280" s="34"/>
      <c r="ODL280" s="34"/>
      <c r="ODM280" s="34"/>
      <c r="ODN280" s="34"/>
      <c r="ODO280" s="34"/>
      <c r="ODP280" s="34"/>
      <c r="ODQ280" s="34"/>
      <c r="ODR280" s="34"/>
      <c r="ODS280" s="34"/>
      <c r="ODT280" s="34"/>
      <c r="ODU280" s="34"/>
      <c r="ODV280" s="34"/>
      <c r="ODW280" s="34"/>
      <c r="ODX280" s="34"/>
      <c r="ODY280" s="34"/>
      <c r="ODZ280" s="34"/>
      <c r="OEA280" s="34"/>
      <c r="OEB280" s="34"/>
      <c r="OEC280" s="34"/>
      <c r="OED280" s="34"/>
      <c r="OEE280" s="34"/>
      <c r="OEF280" s="34"/>
      <c r="OEG280" s="34"/>
      <c r="OEH280" s="34"/>
      <c r="OEI280" s="34"/>
      <c r="OEJ280" s="34"/>
      <c r="OEK280" s="34"/>
      <c r="OEL280" s="34"/>
      <c r="OEM280" s="34"/>
      <c r="OEN280" s="34"/>
      <c r="OEO280" s="34"/>
      <c r="OEP280" s="34"/>
      <c r="OEQ280" s="34"/>
      <c r="OER280" s="34"/>
      <c r="OES280" s="34"/>
      <c r="OET280" s="34"/>
      <c r="OEU280" s="34"/>
      <c r="OEV280" s="34"/>
      <c r="OEW280" s="34"/>
      <c r="OEX280" s="34"/>
      <c r="OEY280" s="34"/>
      <c r="OEZ280" s="34"/>
      <c r="OFA280" s="34"/>
      <c r="OFB280" s="34"/>
      <c r="OFC280" s="34"/>
      <c r="OFD280" s="34"/>
      <c r="OFE280" s="34"/>
      <c r="OFF280" s="34"/>
      <c r="OFG280" s="34"/>
      <c r="OFH280" s="34"/>
      <c r="OFI280" s="34"/>
      <c r="OFJ280" s="34"/>
      <c r="OFK280" s="34"/>
      <c r="OFL280" s="34"/>
      <c r="OFM280" s="34"/>
      <c r="OFN280" s="34"/>
      <c r="OFO280" s="34"/>
      <c r="OFP280" s="34"/>
      <c r="OFQ280" s="34"/>
      <c r="OFR280" s="34"/>
      <c r="OFS280" s="34"/>
      <c r="OFT280" s="34"/>
      <c r="OFU280" s="34"/>
      <c r="OFV280" s="34"/>
      <c r="OFW280" s="34"/>
      <c r="OFX280" s="34"/>
      <c r="OFY280" s="34"/>
      <c r="OFZ280" s="34"/>
      <c r="OGA280" s="34"/>
      <c r="OGB280" s="34"/>
      <c r="OGC280" s="34"/>
      <c r="OGD280" s="34"/>
      <c r="OGE280" s="34"/>
      <c r="OGF280" s="34"/>
      <c r="OGG280" s="34"/>
      <c r="OGH280" s="34"/>
      <c r="OGI280" s="34"/>
      <c r="OGJ280" s="34"/>
      <c r="OGK280" s="34"/>
      <c r="OGL280" s="34"/>
      <c r="OGM280" s="34"/>
      <c r="OGN280" s="34"/>
      <c r="OGO280" s="34"/>
      <c r="OGP280" s="34"/>
      <c r="OGQ280" s="34"/>
      <c r="OGR280" s="34"/>
      <c r="OGS280" s="34"/>
      <c r="OGT280" s="34"/>
      <c r="OGU280" s="34"/>
      <c r="OGV280" s="34"/>
      <c r="OGW280" s="34"/>
      <c r="OGX280" s="34"/>
      <c r="OGY280" s="34"/>
      <c r="OGZ280" s="34"/>
      <c r="OHA280" s="34"/>
      <c r="OHB280" s="34"/>
      <c r="OHC280" s="34"/>
      <c r="OHD280" s="34"/>
      <c r="OHE280" s="34"/>
      <c r="OHF280" s="34"/>
      <c r="OHG280" s="34"/>
      <c r="OHH280" s="34"/>
      <c r="OHI280" s="34"/>
      <c r="OHJ280" s="34"/>
      <c r="OHK280" s="34"/>
      <c r="OHL280" s="34"/>
      <c r="OHM280" s="34"/>
      <c r="OHN280" s="34"/>
      <c r="OHO280" s="34"/>
      <c r="OHP280" s="34"/>
      <c r="OHQ280" s="34"/>
      <c r="OHR280" s="34"/>
      <c r="OHS280" s="34"/>
      <c r="OHT280" s="34"/>
      <c r="OHU280" s="34"/>
      <c r="OHV280" s="34"/>
      <c r="OHW280" s="34"/>
      <c r="OHX280" s="34"/>
      <c r="OHY280" s="34"/>
      <c r="OHZ280" s="34"/>
      <c r="OIA280" s="34"/>
      <c r="OIB280" s="34"/>
      <c r="OIC280" s="34"/>
      <c r="OID280" s="34"/>
      <c r="OIE280" s="34"/>
      <c r="OIF280" s="34"/>
      <c r="OIG280" s="34"/>
      <c r="OIH280" s="34"/>
      <c r="OII280" s="34"/>
      <c r="OIJ280" s="34"/>
      <c r="OIK280" s="34"/>
      <c r="OIL280" s="34"/>
      <c r="OIM280" s="34"/>
      <c r="OIN280" s="34"/>
      <c r="OIO280" s="34"/>
      <c r="OIP280" s="34"/>
      <c r="OIQ280" s="34"/>
      <c r="OIR280" s="34"/>
      <c r="OIS280" s="34"/>
      <c r="OIT280" s="34"/>
      <c r="OIU280" s="34"/>
      <c r="OIV280" s="34"/>
      <c r="OIW280" s="34"/>
      <c r="OIX280" s="34"/>
      <c r="OIY280" s="34"/>
      <c r="OIZ280" s="34"/>
      <c r="OJA280" s="34"/>
      <c r="OJB280" s="34"/>
      <c r="OJC280" s="34"/>
      <c r="OJD280" s="34"/>
      <c r="OJE280" s="34"/>
      <c r="OJF280" s="34"/>
      <c r="OJG280" s="34"/>
      <c r="OJH280" s="34"/>
      <c r="OJI280" s="34"/>
      <c r="OJJ280" s="34"/>
      <c r="OJK280" s="34"/>
      <c r="OJL280" s="34"/>
      <c r="OJM280" s="34"/>
      <c r="OJN280" s="34"/>
      <c r="OJO280" s="34"/>
      <c r="OJP280" s="34"/>
      <c r="OJQ280" s="34"/>
      <c r="OJR280" s="34"/>
      <c r="OJS280" s="34"/>
      <c r="OJT280" s="34"/>
      <c r="OJU280" s="34"/>
      <c r="OJV280" s="34"/>
      <c r="OJW280" s="34"/>
      <c r="OJX280" s="34"/>
      <c r="OJY280" s="34"/>
      <c r="OJZ280" s="34"/>
      <c r="OKA280" s="34"/>
      <c r="OKB280" s="34"/>
      <c r="OKC280" s="34"/>
      <c r="OKD280" s="34"/>
      <c r="OKE280" s="34"/>
      <c r="OKF280" s="34"/>
      <c r="OKG280" s="34"/>
      <c r="OKH280" s="34"/>
      <c r="OKI280" s="34"/>
      <c r="OKJ280" s="34"/>
      <c r="OKK280" s="34"/>
      <c r="OKL280" s="34"/>
      <c r="OKM280" s="34"/>
      <c r="OKN280" s="34"/>
      <c r="OKO280" s="34"/>
      <c r="OKP280" s="34"/>
      <c r="OKQ280" s="34"/>
      <c r="OKR280" s="34"/>
      <c r="OKS280" s="34"/>
      <c r="OKT280" s="34"/>
      <c r="OKU280" s="34"/>
      <c r="OKV280" s="34"/>
      <c r="OKW280" s="34"/>
      <c r="OKX280" s="34"/>
      <c r="OKY280" s="34"/>
      <c r="OKZ280" s="34"/>
      <c r="OLA280" s="34"/>
      <c r="OLB280" s="34"/>
      <c r="OLC280" s="34"/>
      <c r="OLD280" s="34"/>
      <c r="OLE280" s="34"/>
      <c r="OLF280" s="34"/>
      <c r="OLG280" s="34"/>
      <c r="OLH280" s="34"/>
      <c r="OLI280" s="34"/>
      <c r="OLJ280" s="34"/>
      <c r="OLK280" s="34"/>
      <c r="OLL280" s="34"/>
      <c r="OLM280" s="34"/>
      <c r="OLN280" s="34"/>
      <c r="OLO280" s="34"/>
      <c r="OLP280" s="34"/>
      <c r="OLQ280" s="34"/>
      <c r="OLR280" s="34"/>
      <c r="OLS280" s="34"/>
      <c r="OLT280" s="34"/>
      <c r="OLU280" s="34"/>
      <c r="OLV280" s="34"/>
      <c r="OLW280" s="34"/>
      <c r="OLX280" s="34"/>
      <c r="OLY280" s="34"/>
      <c r="OLZ280" s="34"/>
      <c r="OMA280" s="34"/>
      <c r="OMB280" s="34"/>
      <c r="OMC280" s="34"/>
      <c r="OMD280" s="34"/>
      <c r="OME280" s="34"/>
      <c r="OMF280" s="34"/>
      <c r="OMG280" s="34"/>
      <c r="OMH280" s="34"/>
      <c r="OMI280" s="34"/>
      <c r="OMJ280" s="34"/>
      <c r="OMK280" s="34"/>
      <c r="OML280" s="34"/>
      <c r="OMM280" s="34"/>
      <c r="OMN280" s="34"/>
      <c r="OMO280" s="34"/>
      <c r="OMP280" s="34"/>
      <c r="OMQ280" s="34"/>
      <c r="OMR280" s="34"/>
      <c r="OMS280" s="34"/>
      <c r="OMT280" s="34"/>
      <c r="OMU280" s="34"/>
      <c r="OMV280" s="34"/>
      <c r="OMW280" s="34"/>
      <c r="OMX280" s="34"/>
      <c r="OMY280" s="34"/>
      <c r="OMZ280" s="34"/>
      <c r="ONA280" s="34"/>
      <c r="ONB280" s="34"/>
      <c r="ONC280" s="34"/>
      <c r="OND280" s="34"/>
      <c r="ONE280" s="34"/>
      <c r="ONF280" s="34"/>
      <c r="ONG280" s="34"/>
      <c r="ONH280" s="34"/>
      <c r="ONI280" s="34"/>
      <c r="ONJ280" s="34"/>
      <c r="ONK280" s="34"/>
      <c r="ONL280" s="34"/>
      <c r="ONM280" s="34"/>
      <c r="ONN280" s="34"/>
      <c r="ONO280" s="34"/>
      <c r="ONP280" s="34"/>
      <c r="ONQ280" s="34"/>
      <c r="ONR280" s="34"/>
      <c r="ONS280" s="34"/>
      <c r="ONT280" s="34"/>
      <c r="ONU280" s="34"/>
      <c r="ONV280" s="34"/>
      <c r="ONW280" s="34"/>
      <c r="ONX280" s="34"/>
      <c r="ONY280" s="34"/>
      <c r="ONZ280" s="34"/>
      <c r="OOA280" s="34"/>
      <c r="OOB280" s="34"/>
      <c r="OOC280" s="34"/>
      <c r="OOD280" s="34"/>
      <c r="OOE280" s="34"/>
      <c r="OOF280" s="34"/>
      <c r="OOG280" s="34"/>
      <c r="OOH280" s="34"/>
      <c r="OOI280" s="34"/>
      <c r="OOJ280" s="34"/>
      <c r="OOK280" s="34"/>
      <c r="OOL280" s="34"/>
      <c r="OOM280" s="34"/>
      <c r="OON280" s="34"/>
      <c r="OOO280" s="34"/>
      <c r="OOP280" s="34"/>
      <c r="OOQ280" s="34"/>
      <c r="OOR280" s="34"/>
      <c r="OOS280" s="34"/>
      <c r="OOT280" s="34"/>
      <c r="OOU280" s="34"/>
      <c r="OOV280" s="34"/>
      <c r="OOW280" s="34"/>
      <c r="OOX280" s="34"/>
      <c r="OOY280" s="34"/>
      <c r="OOZ280" s="34"/>
      <c r="OPA280" s="34"/>
      <c r="OPB280" s="34"/>
      <c r="OPC280" s="34"/>
      <c r="OPD280" s="34"/>
      <c r="OPE280" s="34"/>
      <c r="OPF280" s="34"/>
      <c r="OPG280" s="34"/>
      <c r="OPH280" s="34"/>
      <c r="OPI280" s="34"/>
      <c r="OPJ280" s="34"/>
      <c r="OPK280" s="34"/>
      <c r="OPL280" s="34"/>
      <c r="OPM280" s="34"/>
      <c r="OPN280" s="34"/>
      <c r="OPO280" s="34"/>
      <c r="OPP280" s="34"/>
      <c r="OPQ280" s="34"/>
      <c r="OPR280" s="34"/>
      <c r="OPS280" s="34"/>
      <c r="OPT280" s="34"/>
      <c r="OPU280" s="34"/>
      <c r="OPV280" s="34"/>
      <c r="OPW280" s="34"/>
      <c r="OPX280" s="34"/>
      <c r="OPY280" s="34"/>
      <c r="OPZ280" s="34"/>
      <c r="OQA280" s="34"/>
      <c r="OQB280" s="34"/>
      <c r="OQC280" s="34"/>
      <c r="OQD280" s="34"/>
      <c r="OQE280" s="34"/>
      <c r="OQF280" s="34"/>
      <c r="OQG280" s="34"/>
      <c r="OQH280" s="34"/>
      <c r="OQI280" s="34"/>
      <c r="OQJ280" s="34"/>
      <c r="OQK280" s="34"/>
      <c r="OQL280" s="34"/>
      <c r="OQM280" s="34"/>
      <c r="OQN280" s="34"/>
      <c r="OQO280" s="34"/>
      <c r="OQP280" s="34"/>
      <c r="OQQ280" s="34"/>
      <c r="OQR280" s="34"/>
      <c r="OQS280" s="34"/>
      <c r="OQT280" s="34"/>
      <c r="OQU280" s="34"/>
      <c r="OQV280" s="34"/>
      <c r="OQW280" s="34"/>
      <c r="OQX280" s="34"/>
      <c r="OQY280" s="34"/>
      <c r="OQZ280" s="34"/>
      <c r="ORA280" s="34"/>
      <c r="ORB280" s="34"/>
      <c r="ORC280" s="34"/>
      <c r="ORD280" s="34"/>
      <c r="ORE280" s="34"/>
      <c r="ORF280" s="34"/>
      <c r="ORG280" s="34"/>
      <c r="ORH280" s="34"/>
      <c r="ORI280" s="34"/>
      <c r="ORJ280" s="34"/>
      <c r="ORK280" s="34"/>
      <c r="ORL280" s="34"/>
      <c r="ORM280" s="34"/>
      <c r="ORN280" s="34"/>
      <c r="ORO280" s="34"/>
      <c r="ORP280" s="34"/>
      <c r="ORQ280" s="34"/>
      <c r="ORR280" s="34"/>
      <c r="ORS280" s="34"/>
      <c r="ORT280" s="34"/>
      <c r="ORU280" s="34"/>
      <c r="ORV280" s="34"/>
      <c r="ORW280" s="34"/>
      <c r="ORX280" s="34"/>
      <c r="ORY280" s="34"/>
      <c r="ORZ280" s="34"/>
      <c r="OSA280" s="34"/>
      <c r="OSB280" s="34"/>
      <c r="OSC280" s="34"/>
      <c r="OSD280" s="34"/>
      <c r="OSE280" s="34"/>
      <c r="OSF280" s="34"/>
      <c r="OSG280" s="34"/>
      <c r="OSH280" s="34"/>
      <c r="OSI280" s="34"/>
      <c r="OSJ280" s="34"/>
      <c r="OSK280" s="34"/>
      <c r="OSL280" s="34"/>
      <c r="OSM280" s="34"/>
      <c r="OSN280" s="34"/>
      <c r="OSO280" s="34"/>
      <c r="OSP280" s="34"/>
      <c r="OSQ280" s="34"/>
      <c r="OSR280" s="34"/>
      <c r="OSS280" s="34"/>
      <c r="OST280" s="34"/>
      <c r="OSU280" s="34"/>
      <c r="OSV280" s="34"/>
      <c r="OSW280" s="34"/>
      <c r="OSX280" s="34"/>
      <c r="OSY280" s="34"/>
      <c r="OSZ280" s="34"/>
      <c r="OTA280" s="34"/>
      <c r="OTB280" s="34"/>
      <c r="OTC280" s="34"/>
      <c r="OTD280" s="34"/>
      <c r="OTE280" s="34"/>
      <c r="OTF280" s="34"/>
      <c r="OTG280" s="34"/>
      <c r="OTH280" s="34"/>
      <c r="OTI280" s="34"/>
      <c r="OTJ280" s="34"/>
      <c r="OTK280" s="34"/>
      <c r="OTL280" s="34"/>
      <c r="OTM280" s="34"/>
      <c r="OTN280" s="34"/>
      <c r="OTO280" s="34"/>
      <c r="OTP280" s="34"/>
      <c r="OTQ280" s="34"/>
      <c r="OTR280" s="34"/>
      <c r="OTS280" s="34"/>
      <c r="OTT280" s="34"/>
      <c r="OTU280" s="34"/>
      <c r="OTV280" s="34"/>
      <c r="OTW280" s="34"/>
      <c r="OTX280" s="34"/>
      <c r="OTY280" s="34"/>
      <c r="OTZ280" s="34"/>
      <c r="OUA280" s="34"/>
      <c r="OUB280" s="34"/>
      <c r="OUC280" s="34"/>
      <c r="OUD280" s="34"/>
      <c r="OUE280" s="34"/>
      <c r="OUF280" s="34"/>
      <c r="OUG280" s="34"/>
      <c r="OUH280" s="34"/>
      <c r="OUI280" s="34"/>
      <c r="OUJ280" s="34"/>
      <c r="OUK280" s="34"/>
      <c r="OUL280" s="34"/>
      <c r="OUM280" s="34"/>
      <c r="OUN280" s="34"/>
      <c r="OUO280" s="34"/>
      <c r="OUP280" s="34"/>
      <c r="OUQ280" s="34"/>
      <c r="OUR280" s="34"/>
      <c r="OUS280" s="34"/>
      <c r="OUT280" s="34"/>
      <c r="OUU280" s="34"/>
      <c r="OUV280" s="34"/>
      <c r="OUW280" s="34"/>
      <c r="OUX280" s="34"/>
      <c r="OUY280" s="34"/>
      <c r="OUZ280" s="34"/>
      <c r="OVA280" s="34"/>
      <c r="OVB280" s="34"/>
      <c r="OVC280" s="34"/>
      <c r="OVD280" s="34"/>
      <c r="OVE280" s="34"/>
      <c r="OVF280" s="34"/>
      <c r="OVG280" s="34"/>
      <c r="OVH280" s="34"/>
      <c r="OVI280" s="34"/>
      <c r="OVJ280" s="34"/>
      <c r="OVK280" s="34"/>
      <c r="OVL280" s="34"/>
      <c r="OVM280" s="34"/>
      <c r="OVN280" s="34"/>
      <c r="OVO280" s="34"/>
      <c r="OVP280" s="34"/>
      <c r="OVQ280" s="34"/>
      <c r="OVR280" s="34"/>
      <c r="OVS280" s="34"/>
      <c r="OVT280" s="34"/>
      <c r="OVU280" s="34"/>
      <c r="OVV280" s="34"/>
      <c r="OVW280" s="34"/>
      <c r="OVX280" s="34"/>
      <c r="OVY280" s="34"/>
      <c r="OVZ280" s="34"/>
      <c r="OWA280" s="34"/>
      <c r="OWB280" s="34"/>
      <c r="OWC280" s="34"/>
      <c r="OWD280" s="34"/>
      <c r="OWE280" s="34"/>
      <c r="OWF280" s="34"/>
      <c r="OWG280" s="34"/>
      <c r="OWH280" s="34"/>
      <c r="OWI280" s="34"/>
      <c r="OWJ280" s="34"/>
      <c r="OWK280" s="34"/>
      <c r="OWL280" s="34"/>
      <c r="OWM280" s="34"/>
      <c r="OWN280" s="34"/>
      <c r="OWO280" s="34"/>
      <c r="OWP280" s="34"/>
      <c r="OWQ280" s="34"/>
      <c r="OWR280" s="34"/>
      <c r="OWS280" s="34"/>
      <c r="OWT280" s="34"/>
      <c r="OWU280" s="34"/>
      <c r="OWV280" s="34"/>
      <c r="OWW280" s="34"/>
      <c r="OWX280" s="34"/>
      <c r="OWY280" s="34"/>
      <c r="OWZ280" s="34"/>
      <c r="OXA280" s="34"/>
      <c r="OXB280" s="34"/>
      <c r="OXC280" s="34"/>
      <c r="OXD280" s="34"/>
      <c r="OXE280" s="34"/>
      <c r="OXF280" s="34"/>
      <c r="OXG280" s="34"/>
      <c r="OXH280" s="34"/>
      <c r="OXI280" s="34"/>
      <c r="OXJ280" s="34"/>
      <c r="OXK280" s="34"/>
      <c r="OXL280" s="34"/>
      <c r="OXM280" s="34"/>
      <c r="OXN280" s="34"/>
      <c r="OXO280" s="34"/>
      <c r="OXP280" s="34"/>
      <c r="OXQ280" s="34"/>
      <c r="OXR280" s="34"/>
      <c r="OXS280" s="34"/>
      <c r="OXT280" s="34"/>
      <c r="OXU280" s="34"/>
      <c r="OXV280" s="34"/>
      <c r="OXW280" s="34"/>
      <c r="OXX280" s="34"/>
      <c r="OXY280" s="34"/>
      <c r="OXZ280" s="34"/>
      <c r="OYA280" s="34"/>
      <c r="OYB280" s="34"/>
      <c r="OYC280" s="34"/>
      <c r="OYD280" s="34"/>
      <c r="OYE280" s="34"/>
      <c r="OYF280" s="34"/>
      <c r="OYG280" s="34"/>
      <c r="OYH280" s="34"/>
      <c r="OYI280" s="34"/>
      <c r="OYJ280" s="34"/>
      <c r="OYK280" s="34"/>
      <c r="OYL280" s="34"/>
      <c r="OYM280" s="34"/>
      <c r="OYN280" s="34"/>
      <c r="OYO280" s="34"/>
      <c r="OYP280" s="34"/>
      <c r="OYQ280" s="34"/>
      <c r="OYR280" s="34"/>
      <c r="OYS280" s="34"/>
      <c r="OYT280" s="34"/>
      <c r="OYU280" s="34"/>
      <c r="OYV280" s="34"/>
      <c r="OYW280" s="34"/>
      <c r="OYX280" s="34"/>
      <c r="OYY280" s="34"/>
      <c r="OYZ280" s="34"/>
      <c r="OZA280" s="34"/>
      <c r="OZB280" s="34"/>
      <c r="OZC280" s="34"/>
      <c r="OZD280" s="34"/>
      <c r="OZE280" s="34"/>
      <c r="OZF280" s="34"/>
      <c r="OZG280" s="34"/>
      <c r="OZH280" s="34"/>
      <c r="OZI280" s="34"/>
      <c r="OZJ280" s="34"/>
      <c r="OZK280" s="34"/>
      <c r="OZL280" s="34"/>
      <c r="OZM280" s="34"/>
      <c r="OZN280" s="34"/>
      <c r="OZO280" s="34"/>
      <c r="OZP280" s="34"/>
      <c r="OZQ280" s="34"/>
      <c r="OZR280" s="34"/>
      <c r="OZS280" s="34"/>
      <c r="OZT280" s="34"/>
      <c r="OZU280" s="34"/>
      <c r="OZV280" s="34"/>
      <c r="OZW280" s="34"/>
      <c r="OZX280" s="34"/>
      <c r="OZY280" s="34"/>
      <c r="OZZ280" s="34"/>
      <c r="PAA280" s="34"/>
      <c r="PAB280" s="34"/>
      <c r="PAC280" s="34"/>
      <c r="PAD280" s="34"/>
      <c r="PAE280" s="34"/>
      <c r="PAF280" s="34"/>
      <c r="PAG280" s="34"/>
      <c r="PAH280" s="34"/>
      <c r="PAI280" s="34"/>
      <c r="PAJ280" s="34"/>
      <c r="PAK280" s="34"/>
      <c r="PAL280" s="34"/>
      <c r="PAM280" s="34"/>
      <c r="PAN280" s="34"/>
      <c r="PAO280" s="34"/>
      <c r="PAP280" s="34"/>
      <c r="PAQ280" s="34"/>
      <c r="PAR280" s="34"/>
      <c r="PAS280" s="34"/>
      <c r="PAT280" s="34"/>
      <c r="PAU280" s="34"/>
      <c r="PAV280" s="34"/>
      <c r="PAW280" s="34"/>
      <c r="PAX280" s="34"/>
      <c r="PAY280" s="34"/>
      <c r="PAZ280" s="34"/>
      <c r="PBA280" s="34"/>
      <c r="PBB280" s="34"/>
      <c r="PBC280" s="34"/>
      <c r="PBD280" s="34"/>
      <c r="PBE280" s="34"/>
      <c r="PBF280" s="34"/>
      <c r="PBG280" s="34"/>
      <c r="PBH280" s="34"/>
      <c r="PBI280" s="34"/>
      <c r="PBJ280" s="34"/>
      <c r="PBK280" s="34"/>
      <c r="PBL280" s="34"/>
      <c r="PBM280" s="34"/>
      <c r="PBN280" s="34"/>
      <c r="PBO280" s="34"/>
      <c r="PBP280" s="34"/>
      <c r="PBQ280" s="34"/>
      <c r="PBR280" s="34"/>
      <c r="PBS280" s="34"/>
      <c r="PBT280" s="34"/>
      <c r="PBU280" s="34"/>
      <c r="PBV280" s="34"/>
      <c r="PBW280" s="34"/>
      <c r="PBX280" s="34"/>
      <c r="PBY280" s="34"/>
      <c r="PBZ280" s="34"/>
      <c r="PCA280" s="34"/>
      <c r="PCB280" s="34"/>
      <c r="PCC280" s="34"/>
      <c r="PCD280" s="34"/>
      <c r="PCE280" s="34"/>
      <c r="PCF280" s="34"/>
      <c r="PCG280" s="34"/>
      <c r="PCH280" s="34"/>
      <c r="PCI280" s="34"/>
      <c r="PCJ280" s="34"/>
      <c r="PCK280" s="34"/>
      <c r="PCL280" s="34"/>
      <c r="PCM280" s="34"/>
      <c r="PCN280" s="34"/>
      <c r="PCO280" s="34"/>
      <c r="PCP280" s="34"/>
      <c r="PCQ280" s="34"/>
      <c r="PCR280" s="34"/>
      <c r="PCS280" s="34"/>
      <c r="PCT280" s="34"/>
      <c r="PCU280" s="34"/>
      <c r="PCV280" s="34"/>
      <c r="PCW280" s="34"/>
      <c r="PCX280" s="34"/>
      <c r="PCY280" s="34"/>
      <c r="PCZ280" s="34"/>
      <c r="PDA280" s="34"/>
      <c r="PDB280" s="34"/>
      <c r="PDC280" s="34"/>
      <c r="PDD280" s="34"/>
      <c r="PDE280" s="34"/>
      <c r="PDF280" s="34"/>
      <c r="PDG280" s="34"/>
      <c r="PDH280" s="34"/>
      <c r="PDI280" s="34"/>
      <c r="PDJ280" s="34"/>
      <c r="PDK280" s="34"/>
      <c r="PDL280" s="34"/>
      <c r="PDM280" s="34"/>
      <c r="PDN280" s="34"/>
      <c r="PDO280" s="34"/>
      <c r="PDP280" s="34"/>
      <c r="PDQ280" s="34"/>
      <c r="PDR280" s="34"/>
      <c r="PDS280" s="34"/>
      <c r="PDT280" s="34"/>
      <c r="PDU280" s="34"/>
      <c r="PDV280" s="34"/>
      <c r="PDW280" s="34"/>
      <c r="PDX280" s="34"/>
      <c r="PDY280" s="34"/>
      <c r="PDZ280" s="34"/>
      <c r="PEA280" s="34"/>
      <c r="PEB280" s="34"/>
      <c r="PEC280" s="34"/>
      <c r="PED280" s="34"/>
      <c r="PEE280" s="34"/>
      <c r="PEF280" s="34"/>
      <c r="PEG280" s="34"/>
      <c r="PEH280" s="34"/>
      <c r="PEI280" s="34"/>
      <c r="PEJ280" s="34"/>
      <c r="PEK280" s="34"/>
      <c r="PEL280" s="34"/>
      <c r="PEM280" s="34"/>
      <c r="PEN280" s="34"/>
      <c r="PEO280" s="34"/>
      <c r="PEP280" s="34"/>
      <c r="PEQ280" s="34"/>
      <c r="PER280" s="34"/>
      <c r="PES280" s="34"/>
      <c r="PET280" s="34"/>
      <c r="PEU280" s="34"/>
      <c r="PEV280" s="34"/>
      <c r="PEW280" s="34"/>
      <c r="PEX280" s="34"/>
      <c r="PEY280" s="34"/>
      <c r="PEZ280" s="34"/>
      <c r="PFA280" s="34"/>
      <c r="PFB280" s="34"/>
      <c r="PFC280" s="34"/>
      <c r="PFD280" s="34"/>
      <c r="PFE280" s="34"/>
      <c r="PFF280" s="34"/>
      <c r="PFG280" s="34"/>
      <c r="PFH280" s="34"/>
      <c r="PFI280" s="34"/>
      <c r="PFJ280" s="34"/>
      <c r="PFK280" s="34"/>
      <c r="PFL280" s="34"/>
      <c r="PFM280" s="34"/>
      <c r="PFN280" s="34"/>
      <c r="PFO280" s="34"/>
      <c r="PFP280" s="34"/>
      <c r="PFQ280" s="34"/>
      <c r="PFR280" s="34"/>
      <c r="PFS280" s="34"/>
      <c r="PFT280" s="34"/>
      <c r="PFU280" s="34"/>
      <c r="PFV280" s="34"/>
      <c r="PFW280" s="34"/>
      <c r="PFX280" s="34"/>
      <c r="PFY280" s="34"/>
      <c r="PFZ280" s="34"/>
      <c r="PGA280" s="34"/>
      <c r="PGB280" s="34"/>
      <c r="PGC280" s="34"/>
      <c r="PGD280" s="34"/>
      <c r="PGE280" s="34"/>
      <c r="PGF280" s="34"/>
      <c r="PGG280" s="34"/>
      <c r="PGH280" s="34"/>
      <c r="PGI280" s="34"/>
      <c r="PGJ280" s="34"/>
      <c r="PGK280" s="34"/>
      <c r="PGL280" s="34"/>
      <c r="PGM280" s="34"/>
      <c r="PGN280" s="34"/>
      <c r="PGO280" s="34"/>
      <c r="PGP280" s="34"/>
      <c r="PGQ280" s="34"/>
      <c r="PGR280" s="34"/>
      <c r="PGS280" s="34"/>
      <c r="PGT280" s="34"/>
      <c r="PGU280" s="34"/>
      <c r="PGV280" s="34"/>
      <c r="PGW280" s="34"/>
      <c r="PGX280" s="34"/>
      <c r="PGY280" s="34"/>
      <c r="PGZ280" s="34"/>
      <c r="PHA280" s="34"/>
      <c r="PHB280" s="34"/>
      <c r="PHC280" s="34"/>
      <c r="PHD280" s="34"/>
      <c r="PHE280" s="34"/>
      <c r="PHF280" s="34"/>
      <c r="PHG280" s="34"/>
      <c r="PHH280" s="34"/>
      <c r="PHI280" s="34"/>
      <c r="PHJ280" s="34"/>
      <c r="PHK280" s="34"/>
      <c r="PHL280" s="34"/>
      <c r="PHM280" s="34"/>
      <c r="PHN280" s="34"/>
      <c r="PHO280" s="34"/>
      <c r="PHP280" s="34"/>
      <c r="PHQ280" s="34"/>
      <c r="PHR280" s="34"/>
      <c r="PHS280" s="34"/>
      <c r="PHT280" s="34"/>
      <c r="PHU280" s="34"/>
      <c r="PHV280" s="34"/>
      <c r="PHW280" s="34"/>
      <c r="PHX280" s="34"/>
      <c r="PHY280" s="34"/>
      <c r="PHZ280" s="34"/>
      <c r="PIA280" s="34"/>
      <c r="PIB280" s="34"/>
      <c r="PIC280" s="34"/>
      <c r="PID280" s="34"/>
      <c r="PIE280" s="34"/>
      <c r="PIF280" s="34"/>
      <c r="PIG280" s="34"/>
      <c r="PIH280" s="34"/>
      <c r="PII280" s="34"/>
      <c r="PIJ280" s="34"/>
      <c r="PIK280" s="34"/>
      <c r="PIL280" s="34"/>
      <c r="PIM280" s="34"/>
      <c r="PIN280" s="34"/>
      <c r="PIO280" s="34"/>
      <c r="PIP280" s="34"/>
      <c r="PIQ280" s="34"/>
      <c r="PIR280" s="34"/>
      <c r="PIS280" s="34"/>
      <c r="PIT280" s="34"/>
      <c r="PIU280" s="34"/>
      <c r="PIV280" s="34"/>
      <c r="PIW280" s="34"/>
      <c r="PIX280" s="34"/>
      <c r="PIY280" s="34"/>
      <c r="PIZ280" s="34"/>
      <c r="PJA280" s="34"/>
      <c r="PJB280" s="34"/>
      <c r="PJC280" s="34"/>
      <c r="PJD280" s="34"/>
      <c r="PJE280" s="34"/>
      <c r="PJF280" s="34"/>
      <c r="PJG280" s="34"/>
      <c r="PJH280" s="34"/>
      <c r="PJI280" s="34"/>
      <c r="PJJ280" s="34"/>
      <c r="PJK280" s="34"/>
      <c r="PJL280" s="34"/>
      <c r="PJM280" s="34"/>
      <c r="PJN280" s="34"/>
      <c r="PJO280" s="34"/>
      <c r="PJP280" s="34"/>
      <c r="PJQ280" s="34"/>
      <c r="PJR280" s="34"/>
      <c r="PJS280" s="34"/>
      <c r="PJT280" s="34"/>
      <c r="PJU280" s="34"/>
      <c r="PJV280" s="34"/>
      <c r="PJW280" s="34"/>
      <c r="PJX280" s="34"/>
      <c r="PJY280" s="34"/>
      <c r="PJZ280" s="34"/>
      <c r="PKA280" s="34"/>
      <c r="PKB280" s="34"/>
      <c r="PKC280" s="34"/>
      <c r="PKD280" s="34"/>
      <c r="PKE280" s="34"/>
      <c r="PKF280" s="34"/>
      <c r="PKG280" s="34"/>
      <c r="PKH280" s="34"/>
      <c r="PKI280" s="34"/>
      <c r="PKJ280" s="34"/>
      <c r="PKK280" s="34"/>
      <c r="PKL280" s="34"/>
      <c r="PKM280" s="34"/>
      <c r="PKN280" s="34"/>
      <c r="PKO280" s="34"/>
      <c r="PKP280" s="34"/>
      <c r="PKQ280" s="34"/>
      <c r="PKR280" s="34"/>
      <c r="PKS280" s="34"/>
      <c r="PKT280" s="34"/>
      <c r="PKU280" s="34"/>
      <c r="PKV280" s="34"/>
      <c r="PKW280" s="34"/>
      <c r="PKX280" s="34"/>
      <c r="PKY280" s="34"/>
      <c r="PKZ280" s="34"/>
      <c r="PLA280" s="34"/>
      <c r="PLB280" s="34"/>
      <c r="PLC280" s="34"/>
      <c r="PLD280" s="34"/>
      <c r="PLE280" s="34"/>
      <c r="PLF280" s="34"/>
      <c r="PLG280" s="34"/>
      <c r="PLH280" s="34"/>
      <c r="PLI280" s="34"/>
      <c r="PLJ280" s="34"/>
      <c r="PLK280" s="34"/>
      <c r="PLL280" s="34"/>
      <c r="PLM280" s="34"/>
      <c r="PLN280" s="34"/>
      <c r="PLO280" s="34"/>
      <c r="PLP280" s="34"/>
      <c r="PLQ280" s="34"/>
      <c r="PLR280" s="34"/>
      <c r="PLS280" s="34"/>
      <c r="PLT280" s="34"/>
      <c r="PLU280" s="34"/>
      <c r="PLV280" s="34"/>
      <c r="PLW280" s="34"/>
      <c r="PLX280" s="34"/>
      <c r="PLY280" s="34"/>
      <c r="PLZ280" s="34"/>
      <c r="PMA280" s="34"/>
      <c r="PMB280" s="34"/>
      <c r="PMC280" s="34"/>
      <c r="PMD280" s="34"/>
      <c r="PME280" s="34"/>
      <c r="PMF280" s="34"/>
      <c r="PMG280" s="34"/>
      <c r="PMH280" s="34"/>
      <c r="PMI280" s="34"/>
      <c r="PMJ280" s="34"/>
      <c r="PMK280" s="34"/>
      <c r="PML280" s="34"/>
      <c r="PMM280" s="34"/>
      <c r="PMN280" s="34"/>
      <c r="PMO280" s="34"/>
      <c r="PMP280" s="34"/>
      <c r="PMQ280" s="34"/>
      <c r="PMR280" s="34"/>
      <c r="PMS280" s="34"/>
      <c r="PMT280" s="34"/>
      <c r="PMU280" s="34"/>
      <c r="PMV280" s="34"/>
      <c r="PMW280" s="34"/>
      <c r="PMX280" s="34"/>
      <c r="PMY280" s="34"/>
      <c r="PMZ280" s="34"/>
      <c r="PNA280" s="34"/>
      <c r="PNB280" s="34"/>
      <c r="PNC280" s="34"/>
      <c r="PND280" s="34"/>
      <c r="PNE280" s="34"/>
      <c r="PNF280" s="34"/>
      <c r="PNG280" s="34"/>
      <c r="PNH280" s="34"/>
      <c r="PNI280" s="34"/>
      <c r="PNJ280" s="34"/>
      <c r="PNK280" s="34"/>
      <c r="PNL280" s="34"/>
      <c r="PNM280" s="34"/>
      <c r="PNN280" s="34"/>
      <c r="PNO280" s="34"/>
      <c r="PNP280" s="34"/>
      <c r="PNQ280" s="34"/>
      <c r="PNR280" s="34"/>
      <c r="PNS280" s="34"/>
      <c r="PNT280" s="34"/>
      <c r="PNU280" s="34"/>
      <c r="PNV280" s="34"/>
      <c r="PNW280" s="34"/>
      <c r="PNX280" s="34"/>
      <c r="PNY280" s="34"/>
      <c r="PNZ280" s="34"/>
      <c r="POA280" s="34"/>
      <c r="POB280" s="34"/>
      <c r="POC280" s="34"/>
      <c r="POD280" s="34"/>
      <c r="POE280" s="34"/>
      <c r="POF280" s="34"/>
      <c r="POG280" s="34"/>
      <c r="POH280" s="34"/>
      <c r="POI280" s="34"/>
      <c r="POJ280" s="34"/>
      <c r="POK280" s="34"/>
      <c r="POL280" s="34"/>
      <c r="POM280" s="34"/>
      <c r="PON280" s="34"/>
      <c r="POO280" s="34"/>
      <c r="POP280" s="34"/>
      <c r="POQ280" s="34"/>
      <c r="POR280" s="34"/>
      <c r="POS280" s="34"/>
      <c r="POT280" s="34"/>
      <c r="POU280" s="34"/>
      <c r="POV280" s="34"/>
      <c r="POW280" s="34"/>
      <c r="POX280" s="34"/>
      <c r="POY280" s="34"/>
      <c r="POZ280" s="34"/>
      <c r="PPA280" s="34"/>
      <c r="PPB280" s="34"/>
      <c r="PPC280" s="34"/>
      <c r="PPD280" s="34"/>
      <c r="PPE280" s="34"/>
      <c r="PPF280" s="34"/>
      <c r="PPG280" s="34"/>
      <c r="PPH280" s="34"/>
      <c r="PPI280" s="34"/>
      <c r="PPJ280" s="34"/>
      <c r="PPK280" s="34"/>
      <c r="PPL280" s="34"/>
      <c r="PPM280" s="34"/>
      <c r="PPN280" s="34"/>
      <c r="PPO280" s="34"/>
      <c r="PPP280" s="34"/>
      <c r="PPQ280" s="34"/>
      <c r="PPR280" s="34"/>
      <c r="PPS280" s="34"/>
      <c r="PPT280" s="34"/>
      <c r="PPU280" s="34"/>
      <c r="PPV280" s="34"/>
      <c r="PPW280" s="34"/>
      <c r="PPX280" s="34"/>
      <c r="PPY280" s="34"/>
      <c r="PPZ280" s="34"/>
      <c r="PQA280" s="34"/>
      <c r="PQB280" s="34"/>
      <c r="PQC280" s="34"/>
      <c r="PQD280" s="34"/>
      <c r="PQE280" s="34"/>
      <c r="PQF280" s="34"/>
      <c r="PQG280" s="34"/>
      <c r="PQH280" s="34"/>
      <c r="PQI280" s="34"/>
      <c r="PQJ280" s="34"/>
      <c r="PQK280" s="34"/>
      <c r="PQL280" s="34"/>
      <c r="PQM280" s="34"/>
      <c r="PQN280" s="34"/>
      <c r="PQO280" s="34"/>
      <c r="PQP280" s="34"/>
      <c r="PQQ280" s="34"/>
      <c r="PQR280" s="34"/>
      <c r="PQS280" s="34"/>
      <c r="PQT280" s="34"/>
      <c r="PQU280" s="34"/>
      <c r="PQV280" s="34"/>
      <c r="PQW280" s="34"/>
      <c r="PQX280" s="34"/>
      <c r="PQY280" s="34"/>
      <c r="PQZ280" s="34"/>
      <c r="PRA280" s="34"/>
      <c r="PRB280" s="34"/>
      <c r="PRC280" s="34"/>
      <c r="PRD280" s="34"/>
      <c r="PRE280" s="34"/>
      <c r="PRF280" s="34"/>
      <c r="PRG280" s="34"/>
      <c r="PRH280" s="34"/>
      <c r="PRI280" s="34"/>
      <c r="PRJ280" s="34"/>
      <c r="PRK280" s="34"/>
      <c r="PRL280" s="34"/>
      <c r="PRM280" s="34"/>
      <c r="PRN280" s="34"/>
      <c r="PRO280" s="34"/>
      <c r="PRP280" s="34"/>
      <c r="PRQ280" s="34"/>
      <c r="PRR280" s="34"/>
      <c r="PRS280" s="34"/>
      <c r="PRT280" s="34"/>
      <c r="PRU280" s="34"/>
      <c r="PRV280" s="34"/>
      <c r="PRW280" s="34"/>
      <c r="PRX280" s="34"/>
      <c r="PRY280" s="34"/>
      <c r="PRZ280" s="34"/>
      <c r="PSA280" s="34"/>
      <c r="PSB280" s="34"/>
      <c r="PSC280" s="34"/>
      <c r="PSD280" s="34"/>
      <c r="PSE280" s="34"/>
      <c r="PSF280" s="34"/>
      <c r="PSG280" s="34"/>
      <c r="PSH280" s="34"/>
      <c r="PSI280" s="34"/>
      <c r="PSJ280" s="34"/>
      <c r="PSK280" s="34"/>
      <c r="PSL280" s="34"/>
      <c r="PSM280" s="34"/>
      <c r="PSN280" s="34"/>
      <c r="PSO280" s="34"/>
      <c r="PSP280" s="34"/>
      <c r="PSQ280" s="34"/>
      <c r="PSR280" s="34"/>
      <c r="PSS280" s="34"/>
      <c r="PST280" s="34"/>
      <c r="PSU280" s="34"/>
      <c r="PSV280" s="34"/>
      <c r="PSW280" s="34"/>
      <c r="PSX280" s="34"/>
      <c r="PSY280" s="34"/>
      <c r="PSZ280" s="34"/>
      <c r="PTA280" s="34"/>
      <c r="PTB280" s="34"/>
      <c r="PTC280" s="34"/>
      <c r="PTD280" s="34"/>
      <c r="PTE280" s="34"/>
      <c r="PTF280" s="34"/>
      <c r="PTG280" s="34"/>
      <c r="PTH280" s="34"/>
      <c r="PTI280" s="34"/>
      <c r="PTJ280" s="34"/>
      <c r="PTK280" s="34"/>
      <c r="PTL280" s="34"/>
      <c r="PTM280" s="34"/>
      <c r="PTN280" s="34"/>
      <c r="PTO280" s="34"/>
      <c r="PTP280" s="34"/>
      <c r="PTQ280" s="34"/>
      <c r="PTR280" s="34"/>
      <c r="PTS280" s="34"/>
      <c r="PTT280" s="34"/>
      <c r="PTU280" s="34"/>
      <c r="PTV280" s="34"/>
      <c r="PTW280" s="34"/>
      <c r="PTX280" s="34"/>
      <c r="PTY280" s="34"/>
      <c r="PTZ280" s="34"/>
      <c r="PUA280" s="34"/>
      <c r="PUB280" s="34"/>
      <c r="PUC280" s="34"/>
      <c r="PUD280" s="34"/>
      <c r="PUE280" s="34"/>
      <c r="PUF280" s="34"/>
      <c r="PUG280" s="34"/>
      <c r="PUH280" s="34"/>
      <c r="PUI280" s="34"/>
      <c r="PUJ280" s="34"/>
      <c r="PUK280" s="34"/>
      <c r="PUL280" s="34"/>
      <c r="PUM280" s="34"/>
      <c r="PUN280" s="34"/>
      <c r="PUO280" s="34"/>
      <c r="PUP280" s="34"/>
      <c r="PUQ280" s="34"/>
      <c r="PUR280" s="34"/>
      <c r="PUS280" s="34"/>
      <c r="PUT280" s="34"/>
      <c r="PUU280" s="34"/>
      <c r="PUV280" s="34"/>
      <c r="PUW280" s="34"/>
      <c r="PUX280" s="34"/>
      <c r="PUY280" s="34"/>
      <c r="PUZ280" s="34"/>
      <c r="PVA280" s="34"/>
      <c r="PVB280" s="34"/>
      <c r="PVC280" s="34"/>
      <c r="PVD280" s="34"/>
      <c r="PVE280" s="34"/>
      <c r="PVF280" s="34"/>
      <c r="PVG280" s="34"/>
      <c r="PVH280" s="34"/>
      <c r="PVI280" s="34"/>
      <c r="PVJ280" s="34"/>
      <c r="PVK280" s="34"/>
      <c r="PVL280" s="34"/>
      <c r="PVM280" s="34"/>
      <c r="PVN280" s="34"/>
      <c r="PVO280" s="34"/>
      <c r="PVP280" s="34"/>
      <c r="PVQ280" s="34"/>
      <c r="PVR280" s="34"/>
      <c r="PVS280" s="34"/>
      <c r="PVT280" s="34"/>
      <c r="PVU280" s="34"/>
      <c r="PVV280" s="34"/>
      <c r="PVW280" s="34"/>
      <c r="PVX280" s="34"/>
      <c r="PVY280" s="34"/>
      <c r="PVZ280" s="34"/>
      <c r="PWA280" s="34"/>
      <c r="PWB280" s="34"/>
      <c r="PWC280" s="34"/>
      <c r="PWD280" s="34"/>
      <c r="PWE280" s="34"/>
      <c r="PWF280" s="34"/>
      <c r="PWG280" s="34"/>
      <c r="PWH280" s="34"/>
      <c r="PWI280" s="34"/>
      <c r="PWJ280" s="34"/>
      <c r="PWK280" s="34"/>
      <c r="PWL280" s="34"/>
      <c r="PWM280" s="34"/>
      <c r="PWN280" s="34"/>
      <c r="PWO280" s="34"/>
      <c r="PWP280" s="34"/>
      <c r="PWQ280" s="34"/>
      <c r="PWR280" s="34"/>
      <c r="PWS280" s="34"/>
      <c r="PWT280" s="34"/>
      <c r="PWU280" s="34"/>
      <c r="PWV280" s="34"/>
      <c r="PWW280" s="34"/>
      <c r="PWX280" s="34"/>
      <c r="PWY280" s="34"/>
      <c r="PWZ280" s="34"/>
      <c r="PXA280" s="34"/>
      <c r="PXB280" s="34"/>
      <c r="PXC280" s="34"/>
      <c r="PXD280" s="34"/>
      <c r="PXE280" s="34"/>
      <c r="PXF280" s="34"/>
      <c r="PXG280" s="34"/>
      <c r="PXH280" s="34"/>
      <c r="PXI280" s="34"/>
      <c r="PXJ280" s="34"/>
      <c r="PXK280" s="34"/>
      <c r="PXL280" s="34"/>
      <c r="PXM280" s="34"/>
      <c r="PXN280" s="34"/>
      <c r="PXO280" s="34"/>
      <c r="PXP280" s="34"/>
      <c r="PXQ280" s="34"/>
      <c r="PXR280" s="34"/>
      <c r="PXS280" s="34"/>
      <c r="PXT280" s="34"/>
      <c r="PXU280" s="34"/>
      <c r="PXV280" s="34"/>
      <c r="PXW280" s="34"/>
      <c r="PXX280" s="34"/>
      <c r="PXY280" s="34"/>
      <c r="PXZ280" s="34"/>
      <c r="PYA280" s="34"/>
      <c r="PYB280" s="34"/>
      <c r="PYC280" s="34"/>
      <c r="PYD280" s="34"/>
      <c r="PYE280" s="34"/>
      <c r="PYF280" s="34"/>
      <c r="PYG280" s="34"/>
      <c r="PYH280" s="34"/>
      <c r="PYI280" s="34"/>
      <c r="PYJ280" s="34"/>
      <c r="PYK280" s="34"/>
      <c r="PYL280" s="34"/>
      <c r="PYM280" s="34"/>
      <c r="PYN280" s="34"/>
      <c r="PYO280" s="34"/>
      <c r="PYP280" s="34"/>
      <c r="PYQ280" s="34"/>
      <c r="PYR280" s="34"/>
      <c r="PYS280" s="34"/>
      <c r="PYT280" s="34"/>
      <c r="PYU280" s="34"/>
      <c r="PYV280" s="34"/>
      <c r="PYW280" s="34"/>
      <c r="PYX280" s="34"/>
      <c r="PYY280" s="34"/>
      <c r="PYZ280" s="34"/>
      <c r="PZA280" s="34"/>
      <c r="PZB280" s="34"/>
      <c r="PZC280" s="34"/>
      <c r="PZD280" s="34"/>
      <c r="PZE280" s="34"/>
      <c r="PZF280" s="34"/>
      <c r="PZG280" s="34"/>
      <c r="PZH280" s="34"/>
      <c r="PZI280" s="34"/>
      <c r="PZJ280" s="34"/>
      <c r="PZK280" s="34"/>
      <c r="PZL280" s="34"/>
      <c r="PZM280" s="34"/>
      <c r="PZN280" s="34"/>
      <c r="PZO280" s="34"/>
      <c r="PZP280" s="34"/>
      <c r="PZQ280" s="34"/>
      <c r="PZR280" s="34"/>
      <c r="PZS280" s="34"/>
      <c r="PZT280" s="34"/>
      <c r="PZU280" s="34"/>
      <c r="PZV280" s="34"/>
      <c r="PZW280" s="34"/>
      <c r="PZX280" s="34"/>
      <c r="PZY280" s="34"/>
      <c r="PZZ280" s="34"/>
      <c r="QAA280" s="34"/>
      <c r="QAB280" s="34"/>
      <c r="QAC280" s="34"/>
      <c r="QAD280" s="34"/>
      <c r="QAE280" s="34"/>
      <c r="QAF280" s="34"/>
      <c r="QAG280" s="34"/>
      <c r="QAH280" s="34"/>
      <c r="QAI280" s="34"/>
      <c r="QAJ280" s="34"/>
      <c r="QAK280" s="34"/>
      <c r="QAL280" s="34"/>
      <c r="QAM280" s="34"/>
      <c r="QAN280" s="34"/>
      <c r="QAO280" s="34"/>
      <c r="QAP280" s="34"/>
      <c r="QAQ280" s="34"/>
      <c r="QAR280" s="34"/>
      <c r="QAS280" s="34"/>
      <c r="QAT280" s="34"/>
      <c r="QAU280" s="34"/>
      <c r="QAV280" s="34"/>
      <c r="QAW280" s="34"/>
      <c r="QAX280" s="34"/>
      <c r="QAY280" s="34"/>
      <c r="QAZ280" s="34"/>
      <c r="QBA280" s="34"/>
      <c r="QBB280" s="34"/>
      <c r="QBC280" s="34"/>
      <c r="QBD280" s="34"/>
      <c r="QBE280" s="34"/>
      <c r="QBF280" s="34"/>
      <c r="QBG280" s="34"/>
      <c r="QBH280" s="34"/>
      <c r="QBI280" s="34"/>
      <c r="QBJ280" s="34"/>
      <c r="QBK280" s="34"/>
      <c r="QBL280" s="34"/>
      <c r="QBM280" s="34"/>
      <c r="QBN280" s="34"/>
      <c r="QBO280" s="34"/>
      <c r="QBP280" s="34"/>
      <c r="QBQ280" s="34"/>
      <c r="QBR280" s="34"/>
      <c r="QBS280" s="34"/>
      <c r="QBT280" s="34"/>
      <c r="QBU280" s="34"/>
      <c r="QBV280" s="34"/>
      <c r="QBW280" s="34"/>
      <c r="QBX280" s="34"/>
      <c r="QBY280" s="34"/>
      <c r="QBZ280" s="34"/>
      <c r="QCA280" s="34"/>
      <c r="QCB280" s="34"/>
      <c r="QCC280" s="34"/>
      <c r="QCD280" s="34"/>
      <c r="QCE280" s="34"/>
      <c r="QCF280" s="34"/>
      <c r="QCG280" s="34"/>
      <c r="QCH280" s="34"/>
      <c r="QCI280" s="34"/>
      <c r="QCJ280" s="34"/>
      <c r="QCK280" s="34"/>
      <c r="QCL280" s="34"/>
      <c r="QCM280" s="34"/>
      <c r="QCN280" s="34"/>
      <c r="QCO280" s="34"/>
      <c r="QCP280" s="34"/>
      <c r="QCQ280" s="34"/>
      <c r="QCR280" s="34"/>
      <c r="QCS280" s="34"/>
      <c r="QCT280" s="34"/>
      <c r="QCU280" s="34"/>
      <c r="QCV280" s="34"/>
      <c r="QCW280" s="34"/>
      <c r="QCX280" s="34"/>
      <c r="QCY280" s="34"/>
      <c r="QCZ280" s="34"/>
      <c r="QDA280" s="34"/>
      <c r="QDB280" s="34"/>
      <c r="QDC280" s="34"/>
      <c r="QDD280" s="34"/>
      <c r="QDE280" s="34"/>
      <c r="QDF280" s="34"/>
      <c r="QDG280" s="34"/>
      <c r="QDH280" s="34"/>
      <c r="QDI280" s="34"/>
      <c r="QDJ280" s="34"/>
      <c r="QDK280" s="34"/>
      <c r="QDL280" s="34"/>
      <c r="QDM280" s="34"/>
      <c r="QDN280" s="34"/>
      <c r="QDO280" s="34"/>
      <c r="QDP280" s="34"/>
      <c r="QDQ280" s="34"/>
      <c r="QDR280" s="34"/>
      <c r="QDS280" s="34"/>
      <c r="QDT280" s="34"/>
      <c r="QDU280" s="34"/>
      <c r="QDV280" s="34"/>
      <c r="QDW280" s="34"/>
      <c r="QDX280" s="34"/>
      <c r="QDY280" s="34"/>
      <c r="QDZ280" s="34"/>
      <c r="QEA280" s="34"/>
      <c r="QEB280" s="34"/>
      <c r="QEC280" s="34"/>
      <c r="QED280" s="34"/>
      <c r="QEE280" s="34"/>
      <c r="QEF280" s="34"/>
      <c r="QEG280" s="34"/>
      <c r="QEH280" s="34"/>
      <c r="QEI280" s="34"/>
      <c r="QEJ280" s="34"/>
      <c r="QEK280" s="34"/>
      <c r="QEL280" s="34"/>
      <c r="QEM280" s="34"/>
      <c r="QEN280" s="34"/>
      <c r="QEO280" s="34"/>
      <c r="QEP280" s="34"/>
      <c r="QEQ280" s="34"/>
      <c r="QER280" s="34"/>
      <c r="QES280" s="34"/>
      <c r="QET280" s="34"/>
      <c r="QEU280" s="34"/>
      <c r="QEV280" s="34"/>
      <c r="QEW280" s="34"/>
      <c r="QEX280" s="34"/>
      <c r="QEY280" s="34"/>
      <c r="QEZ280" s="34"/>
      <c r="QFA280" s="34"/>
      <c r="QFB280" s="34"/>
      <c r="QFC280" s="34"/>
      <c r="QFD280" s="34"/>
      <c r="QFE280" s="34"/>
      <c r="QFF280" s="34"/>
      <c r="QFG280" s="34"/>
      <c r="QFH280" s="34"/>
      <c r="QFI280" s="34"/>
      <c r="QFJ280" s="34"/>
      <c r="QFK280" s="34"/>
      <c r="QFL280" s="34"/>
      <c r="QFM280" s="34"/>
      <c r="QFN280" s="34"/>
      <c r="QFO280" s="34"/>
      <c r="QFP280" s="34"/>
      <c r="QFQ280" s="34"/>
      <c r="QFR280" s="34"/>
      <c r="QFS280" s="34"/>
      <c r="QFT280" s="34"/>
      <c r="QFU280" s="34"/>
      <c r="QFV280" s="34"/>
      <c r="QFW280" s="34"/>
      <c r="QFX280" s="34"/>
      <c r="QFY280" s="34"/>
      <c r="QFZ280" s="34"/>
      <c r="QGA280" s="34"/>
      <c r="QGB280" s="34"/>
      <c r="QGC280" s="34"/>
      <c r="QGD280" s="34"/>
      <c r="QGE280" s="34"/>
      <c r="QGF280" s="34"/>
      <c r="QGG280" s="34"/>
      <c r="QGH280" s="34"/>
      <c r="QGI280" s="34"/>
      <c r="QGJ280" s="34"/>
      <c r="QGK280" s="34"/>
      <c r="QGL280" s="34"/>
      <c r="QGM280" s="34"/>
      <c r="QGN280" s="34"/>
      <c r="QGO280" s="34"/>
      <c r="QGP280" s="34"/>
      <c r="QGQ280" s="34"/>
      <c r="QGR280" s="34"/>
      <c r="QGS280" s="34"/>
      <c r="QGT280" s="34"/>
      <c r="QGU280" s="34"/>
      <c r="QGV280" s="34"/>
      <c r="QGW280" s="34"/>
      <c r="QGX280" s="34"/>
      <c r="QGY280" s="34"/>
      <c r="QGZ280" s="34"/>
      <c r="QHA280" s="34"/>
      <c r="QHB280" s="34"/>
      <c r="QHC280" s="34"/>
      <c r="QHD280" s="34"/>
      <c r="QHE280" s="34"/>
      <c r="QHF280" s="34"/>
      <c r="QHG280" s="34"/>
      <c r="QHH280" s="34"/>
      <c r="QHI280" s="34"/>
      <c r="QHJ280" s="34"/>
      <c r="QHK280" s="34"/>
      <c r="QHL280" s="34"/>
      <c r="QHM280" s="34"/>
      <c r="QHN280" s="34"/>
      <c r="QHO280" s="34"/>
      <c r="QHP280" s="34"/>
      <c r="QHQ280" s="34"/>
      <c r="QHR280" s="34"/>
      <c r="QHS280" s="34"/>
      <c r="QHT280" s="34"/>
      <c r="QHU280" s="34"/>
      <c r="QHV280" s="34"/>
      <c r="QHW280" s="34"/>
      <c r="QHX280" s="34"/>
      <c r="QHY280" s="34"/>
      <c r="QHZ280" s="34"/>
      <c r="QIA280" s="34"/>
      <c r="QIB280" s="34"/>
      <c r="QIC280" s="34"/>
      <c r="QID280" s="34"/>
      <c r="QIE280" s="34"/>
      <c r="QIF280" s="34"/>
      <c r="QIG280" s="34"/>
      <c r="QIH280" s="34"/>
      <c r="QII280" s="34"/>
      <c r="QIJ280" s="34"/>
      <c r="QIK280" s="34"/>
      <c r="QIL280" s="34"/>
      <c r="QIM280" s="34"/>
      <c r="QIN280" s="34"/>
      <c r="QIO280" s="34"/>
      <c r="QIP280" s="34"/>
      <c r="QIQ280" s="34"/>
      <c r="QIR280" s="34"/>
      <c r="QIS280" s="34"/>
      <c r="QIT280" s="34"/>
      <c r="QIU280" s="34"/>
      <c r="QIV280" s="34"/>
      <c r="QIW280" s="34"/>
      <c r="QIX280" s="34"/>
      <c r="QIY280" s="34"/>
      <c r="QIZ280" s="34"/>
      <c r="QJA280" s="34"/>
      <c r="QJB280" s="34"/>
      <c r="QJC280" s="34"/>
      <c r="QJD280" s="34"/>
      <c r="QJE280" s="34"/>
      <c r="QJF280" s="34"/>
      <c r="QJG280" s="34"/>
      <c r="QJH280" s="34"/>
      <c r="QJI280" s="34"/>
      <c r="QJJ280" s="34"/>
      <c r="QJK280" s="34"/>
      <c r="QJL280" s="34"/>
      <c r="QJM280" s="34"/>
      <c r="QJN280" s="34"/>
      <c r="QJO280" s="34"/>
      <c r="QJP280" s="34"/>
      <c r="QJQ280" s="34"/>
      <c r="QJR280" s="34"/>
      <c r="QJS280" s="34"/>
      <c r="QJT280" s="34"/>
      <c r="QJU280" s="34"/>
      <c r="QJV280" s="34"/>
      <c r="QJW280" s="34"/>
      <c r="QJX280" s="34"/>
      <c r="QJY280" s="34"/>
      <c r="QJZ280" s="34"/>
      <c r="QKA280" s="34"/>
      <c r="QKB280" s="34"/>
      <c r="QKC280" s="34"/>
      <c r="QKD280" s="34"/>
      <c r="QKE280" s="34"/>
      <c r="QKF280" s="34"/>
      <c r="QKG280" s="34"/>
      <c r="QKH280" s="34"/>
      <c r="QKI280" s="34"/>
      <c r="QKJ280" s="34"/>
      <c r="QKK280" s="34"/>
      <c r="QKL280" s="34"/>
      <c r="QKM280" s="34"/>
      <c r="QKN280" s="34"/>
      <c r="QKO280" s="34"/>
      <c r="QKP280" s="34"/>
      <c r="QKQ280" s="34"/>
      <c r="QKR280" s="34"/>
      <c r="QKS280" s="34"/>
      <c r="QKT280" s="34"/>
      <c r="QKU280" s="34"/>
      <c r="QKV280" s="34"/>
      <c r="QKW280" s="34"/>
      <c r="QKX280" s="34"/>
      <c r="QKY280" s="34"/>
      <c r="QKZ280" s="34"/>
      <c r="QLA280" s="34"/>
      <c r="QLB280" s="34"/>
      <c r="QLC280" s="34"/>
      <c r="QLD280" s="34"/>
      <c r="QLE280" s="34"/>
      <c r="QLF280" s="34"/>
      <c r="QLG280" s="34"/>
      <c r="QLH280" s="34"/>
      <c r="QLI280" s="34"/>
      <c r="QLJ280" s="34"/>
      <c r="QLK280" s="34"/>
      <c r="QLL280" s="34"/>
      <c r="QLM280" s="34"/>
      <c r="QLN280" s="34"/>
      <c r="QLO280" s="34"/>
      <c r="QLP280" s="34"/>
      <c r="QLQ280" s="34"/>
      <c r="QLR280" s="34"/>
      <c r="QLS280" s="34"/>
      <c r="QLT280" s="34"/>
      <c r="QLU280" s="34"/>
      <c r="QLV280" s="34"/>
      <c r="QLW280" s="34"/>
      <c r="QLX280" s="34"/>
      <c r="QLY280" s="34"/>
      <c r="QLZ280" s="34"/>
      <c r="QMA280" s="34"/>
      <c r="QMB280" s="34"/>
      <c r="QMC280" s="34"/>
      <c r="QMD280" s="34"/>
      <c r="QME280" s="34"/>
      <c r="QMF280" s="34"/>
      <c r="QMG280" s="34"/>
      <c r="QMH280" s="34"/>
      <c r="QMI280" s="34"/>
      <c r="QMJ280" s="34"/>
      <c r="QMK280" s="34"/>
      <c r="QML280" s="34"/>
      <c r="QMM280" s="34"/>
      <c r="QMN280" s="34"/>
      <c r="QMO280" s="34"/>
      <c r="QMP280" s="34"/>
      <c r="QMQ280" s="34"/>
      <c r="QMR280" s="34"/>
      <c r="QMS280" s="34"/>
      <c r="QMT280" s="34"/>
      <c r="QMU280" s="34"/>
      <c r="QMV280" s="34"/>
      <c r="QMW280" s="34"/>
      <c r="QMX280" s="34"/>
      <c r="QMY280" s="34"/>
      <c r="QMZ280" s="34"/>
      <c r="QNA280" s="34"/>
      <c r="QNB280" s="34"/>
      <c r="QNC280" s="34"/>
      <c r="QND280" s="34"/>
      <c r="QNE280" s="34"/>
      <c r="QNF280" s="34"/>
      <c r="QNG280" s="34"/>
      <c r="QNH280" s="34"/>
      <c r="QNI280" s="34"/>
      <c r="QNJ280" s="34"/>
      <c r="QNK280" s="34"/>
      <c r="QNL280" s="34"/>
      <c r="QNM280" s="34"/>
      <c r="QNN280" s="34"/>
      <c r="QNO280" s="34"/>
      <c r="QNP280" s="34"/>
      <c r="QNQ280" s="34"/>
      <c r="QNR280" s="34"/>
      <c r="QNS280" s="34"/>
      <c r="QNT280" s="34"/>
      <c r="QNU280" s="34"/>
      <c r="QNV280" s="34"/>
      <c r="QNW280" s="34"/>
      <c r="QNX280" s="34"/>
      <c r="QNY280" s="34"/>
      <c r="QNZ280" s="34"/>
      <c r="QOA280" s="34"/>
      <c r="QOB280" s="34"/>
      <c r="QOC280" s="34"/>
      <c r="QOD280" s="34"/>
      <c r="QOE280" s="34"/>
      <c r="QOF280" s="34"/>
      <c r="QOG280" s="34"/>
      <c r="QOH280" s="34"/>
      <c r="QOI280" s="34"/>
      <c r="QOJ280" s="34"/>
      <c r="QOK280" s="34"/>
      <c r="QOL280" s="34"/>
      <c r="QOM280" s="34"/>
      <c r="QON280" s="34"/>
      <c r="QOO280" s="34"/>
      <c r="QOP280" s="34"/>
      <c r="QOQ280" s="34"/>
      <c r="QOR280" s="34"/>
      <c r="QOS280" s="34"/>
      <c r="QOT280" s="34"/>
      <c r="QOU280" s="34"/>
      <c r="QOV280" s="34"/>
      <c r="QOW280" s="34"/>
      <c r="QOX280" s="34"/>
      <c r="QOY280" s="34"/>
      <c r="QOZ280" s="34"/>
      <c r="QPA280" s="34"/>
      <c r="QPB280" s="34"/>
      <c r="QPC280" s="34"/>
      <c r="QPD280" s="34"/>
      <c r="QPE280" s="34"/>
      <c r="QPF280" s="34"/>
      <c r="QPG280" s="34"/>
      <c r="QPH280" s="34"/>
      <c r="QPI280" s="34"/>
      <c r="QPJ280" s="34"/>
      <c r="QPK280" s="34"/>
      <c r="QPL280" s="34"/>
      <c r="QPM280" s="34"/>
      <c r="QPN280" s="34"/>
      <c r="QPO280" s="34"/>
      <c r="QPP280" s="34"/>
      <c r="QPQ280" s="34"/>
      <c r="QPR280" s="34"/>
      <c r="QPS280" s="34"/>
      <c r="QPT280" s="34"/>
      <c r="QPU280" s="34"/>
      <c r="QPV280" s="34"/>
      <c r="QPW280" s="34"/>
      <c r="QPX280" s="34"/>
      <c r="QPY280" s="34"/>
      <c r="QPZ280" s="34"/>
      <c r="QQA280" s="34"/>
      <c r="QQB280" s="34"/>
      <c r="QQC280" s="34"/>
      <c r="QQD280" s="34"/>
      <c r="QQE280" s="34"/>
      <c r="QQF280" s="34"/>
      <c r="QQG280" s="34"/>
      <c r="QQH280" s="34"/>
      <c r="QQI280" s="34"/>
      <c r="QQJ280" s="34"/>
      <c r="QQK280" s="34"/>
      <c r="QQL280" s="34"/>
      <c r="QQM280" s="34"/>
      <c r="QQN280" s="34"/>
      <c r="QQO280" s="34"/>
      <c r="QQP280" s="34"/>
      <c r="QQQ280" s="34"/>
      <c r="QQR280" s="34"/>
      <c r="QQS280" s="34"/>
      <c r="QQT280" s="34"/>
      <c r="QQU280" s="34"/>
      <c r="QQV280" s="34"/>
      <c r="QQW280" s="34"/>
      <c r="QQX280" s="34"/>
      <c r="QQY280" s="34"/>
      <c r="QQZ280" s="34"/>
      <c r="QRA280" s="34"/>
      <c r="QRB280" s="34"/>
      <c r="QRC280" s="34"/>
      <c r="QRD280" s="34"/>
      <c r="QRE280" s="34"/>
      <c r="QRF280" s="34"/>
      <c r="QRG280" s="34"/>
      <c r="QRH280" s="34"/>
      <c r="QRI280" s="34"/>
      <c r="QRJ280" s="34"/>
      <c r="QRK280" s="34"/>
      <c r="QRL280" s="34"/>
      <c r="QRM280" s="34"/>
      <c r="QRN280" s="34"/>
      <c r="QRO280" s="34"/>
      <c r="QRP280" s="34"/>
      <c r="QRQ280" s="34"/>
      <c r="QRR280" s="34"/>
      <c r="QRS280" s="34"/>
      <c r="QRT280" s="34"/>
      <c r="QRU280" s="34"/>
      <c r="QRV280" s="34"/>
      <c r="QRW280" s="34"/>
      <c r="QRX280" s="34"/>
      <c r="QRY280" s="34"/>
      <c r="QRZ280" s="34"/>
      <c r="QSA280" s="34"/>
      <c r="QSB280" s="34"/>
      <c r="QSC280" s="34"/>
      <c r="QSD280" s="34"/>
      <c r="QSE280" s="34"/>
      <c r="QSF280" s="34"/>
      <c r="QSG280" s="34"/>
      <c r="QSH280" s="34"/>
      <c r="QSI280" s="34"/>
      <c r="QSJ280" s="34"/>
      <c r="QSK280" s="34"/>
      <c r="QSL280" s="34"/>
      <c r="QSM280" s="34"/>
      <c r="QSN280" s="34"/>
      <c r="QSO280" s="34"/>
      <c r="QSP280" s="34"/>
      <c r="QSQ280" s="34"/>
      <c r="QSR280" s="34"/>
      <c r="QSS280" s="34"/>
      <c r="QST280" s="34"/>
      <c r="QSU280" s="34"/>
      <c r="QSV280" s="34"/>
      <c r="QSW280" s="34"/>
      <c r="QSX280" s="34"/>
      <c r="QSY280" s="34"/>
      <c r="QSZ280" s="34"/>
      <c r="QTA280" s="34"/>
      <c r="QTB280" s="34"/>
      <c r="QTC280" s="34"/>
      <c r="QTD280" s="34"/>
      <c r="QTE280" s="34"/>
      <c r="QTF280" s="34"/>
      <c r="QTG280" s="34"/>
      <c r="QTH280" s="34"/>
      <c r="QTI280" s="34"/>
      <c r="QTJ280" s="34"/>
      <c r="QTK280" s="34"/>
      <c r="QTL280" s="34"/>
      <c r="QTM280" s="34"/>
      <c r="QTN280" s="34"/>
      <c r="QTO280" s="34"/>
      <c r="QTP280" s="34"/>
      <c r="QTQ280" s="34"/>
      <c r="QTR280" s="34"/>
      <c r="QTS280" s="34"/>
      <c r="QTT280" s="34"/>
      <c r="QTU280" s="34"/>
      <c r="QTV280" s="34"/>
      <c r="QTW280" s="34"/>
      <c r="QTX280" s="34"/>
      <c r="QTY280" s="34"/>
      <c r="QTZ280" s="34"/>
      <c r="QUA280" s="34"/>
      <c r="QUB280" s="34"/>
      <c r="QUC280" s="34"/>
      <c r="QUD280" s="34"/>
      <c r="QUE280" s="34"/>
      <c r="QUF280" s="34"/>
      <c r="QUG280" s="34"/>
      <c r="QUH280" s="34"/>
      <c r="QUI280" s="34"/>
      <c r="QUJ280" s="34"/>
      <c r="QUK280" s="34"/>
      <c r="QUL280" s="34"/>
      <c r="QUM280" s="34"/>
      <c r="QUN280" s="34"/>
      <c r="QUO280" s="34"/>
      <c r="QUP280" s="34"/>
      <c r="QUQ280" s="34"/>
      <c r="QUR280" s="34"/>
      <c r="QUS280" s="34"/>
      <c r="QUT280" s="34"/>
      <c r="QUU280" s="34"/>
      <c r="QUV280" s="34"/>
      <c r="QUW280" s="34"/>
      <c r="QUX280" s="34"/>
      <c r="QUY280" s="34"/>
      <c r="QUZ280" s="34"/>
      <c r="QVA280" s="34"/>
      <c r="QVB280" s="34"/>
      <c r="QVC280" s="34"/>
      <c r="QVD280" s="34"/>
      <c r="QVE280" s="34"/>
      <c r="QVF280" s="34"/>
      <c r="QVG280" s="34"/>
      <c r="QVH280" s="34"/>
      <c r="QVI280" s="34"/>
      <c r="QVJ280" s="34"/>
      <c r="QVK280" s="34"/>
      <c r="QVL280" s="34"/>
      <c r="QVM280" s="34"/>
      <c r="QVN280" s="34"/>
      <c r="QVO280" s="34"/>
      <c r="QVP280" s="34"/>
      <c r="QVQ280" s="34"/>
      <c r="QVR280" s="34"/>
      <c r="QVS280" s="34"/>
      <c r="QVT280" s="34"/>
      <c r="QVU280" s="34"/>
      <c r="QVV280" s="34"/>
      <c r="QVW280" s="34"/>
      <c r="QVX280" s="34"/>
      <c r="QVY280" s="34"/>
      <c r="QVZ280" s="34"/>
      <c r="QWA280" s="34"/>
      <c r="QWB280" s="34"/>
      <c r="QWC280" s="34"/>
      <c r="QWD280" s="34"/>
      <c r="QWE280" s="34"/>
      <c r="QWF280" s="34"/>
      <c r="QWG280" s="34"/>
      <c r="QWH280" s="34"/>
      <c r="QWI280" s="34"/>
      <c r="QWJ280" s="34"/>
      <c r="QWK280" s="34"/>
      <c r="QWL280" s="34"/>
      <c r="QWM280" s="34"/>
      <c r="QWN280" s="34"/>
      <c r="QWO280" s="34"/>
      <c r="QWP280" s="34"/>
      <c r="QWQ280" s="34"/>
      <c r="QWR280" s="34"/>
      <c r="QWS280" s="34"/>
      <c r="QWT280" s="34"/>
      <c r="QWU280" s="34"/>
      <c r="QWV280" s="34"/>
      <c r="QWW280" s="34"/>
      <c r="QWX280" s="34"/>
      <c r="QWY280" s="34"/>
      <c r="QWZ280" s="34"/>
      <c r="QXA280" s="34"/>
      <c r="QXB280" s="34"/>
      <c r="QXC280" s="34"/>
      <c r="QXD280" s="34"/>
      <c r="QXE280" s="34"/>
      <c r="QXF280" s="34"/>
      <c r="QXG280" s="34"/>
      <c r="QXH280" s="34"/>
      <c r="QXI280" s="34"/>
      <c r="QXJ280" s="34"/>
      <c r="QXK280" s="34"/>
      <c r="QXL280" s="34"/>
      <c r="QXM280" s="34"/>
      <c r="QXN280" s="34"/>
      <c r="QXO280" s="34"/>
      <c r="QXP280" s="34"/>
      <c r="QXQ280" s="34"/>
      <c r="QXR280" s="34"/>
      <c r="QXS280" s="34"/>
      <c r="QXT280" s="34"/>
      <c r="QXU280" s="34"/>
      <c r="QXV280" s="34"/>
      <c r="QXW280" s="34"/>
      <c r="QXX280" s="34"/>
      <c r="QXY280" s="34"/>
      <c r="QXZ280" s="34"/>
      <c r="QYA280" s="34"/>
      <c r="QYB280" s="34"/>
      <c r="QYC280" s="34"/>
      <c r="QYD280" s="34"/>
      <c r="QYE280" s="34"/>
      <c r="QYF280" s="34"/>
      <c r="QYG280" s="34"/>
      <c r="QYH280" s="34"/>
      <c r="QYI280" s="34"/>
      <c r="QYJ280" s="34"/>
      <c r="QYK280" s="34"/>
      <c r="QYL280" s="34"/>
      <c r="QYM280" s="34"/>
      <c r="QYN280" s="34"/>
      <c r="QYO280" s="34"/>
      <c r="QYP280" s="34"/>
      <c r="QYQ280" s="34"/>
      <c r="QYR280" s="34"/>
      <c r="QYS280" s="34"/>
      <c r="QYT280" s="34"/>
      <c r="QYU280" s="34"/>
      <c r="QYV280" s="34"/>
      <c r="QYW280" s="34"/>
      <c r="QYX280" s="34"/>
      <c r="QYY280" s="34"/>
      <c r="QYZ280" s="34"/>
      <c r="QZA280" s="34"/>
      <c r="QZB280" s="34"/>
      <c r="QZC280" s="34"/>
      <c r="QZD280" s="34"/>
      <c r="QZE280" s="34"/>
      <c r="QZF280" s="34"/>
      <c r="QZG280" s="34"/>
      <c r="QZH280" s="34"/>
      <c r="QZI280" s="34"/>
      <c r="QZJ280" s="34"/>
      <c r="QZK280" s="34"/>
      <c r="QZL280" s="34"/>
      <c r="QZM280" s="34"/>
      <c r="QZN280" s="34"/>
      <c r="QZO280" s="34"/>
      <c r="QZP280" s="34"/>
      <c r="QZQ280" s="34"/>
      <c r="QZR280" s="34"/>
      <c r="QZS280" s="34"/>
      <c r="QZT280" s="34"/>
      <c r="QZU280" s="34"/>
      <c r="QZV280" s="34"/>
      <c r="QZW280" s="34"/>
      <c r="QZX280" s="34"/>
      <c r="QZY280" s="34"/>
      <c r="QZZ280" s="34"/>
      <c r="RAA280" s="34"/>
      <c r="RAB280" s="34"/>
      <c r="RAC280" s="34"/>
      <c r="RAD280" s="34"/>
      <c r="RAE280" s="34"/>
      <c r="RAF280" s="34"/>
      <c r="RAG280" s="34"/>
      <c r="RAH280" s="34"/>
      <c r="RAI280" s="34"/>
      <c r="RAJ280" s="34"/>
      <c r="RAK280" s="34"/>
      <c r="RAL280" s="34"/>
      <c r="RAM280" s="34"/>
      <c r="RAN280" s="34"/>
      <c r="RAO280" s="34"/>
      <c r="RAP280" s="34"/>
      <c r="RAQ280" s="34"/>
      <c r="RAR280" s="34"/>
      <c r="RAS280" s="34"/>
      <c r="RAT280" s="34"/>
      <c r="RAU280" s="34"/>
      <c r="RAV280" s="34"/>
      <c r="RAW280" s="34"/>
      <c r="RAX280" s="34"/>
      <c r="RAY280" s="34"/>
      <c r="RAZ280" s="34"/>
      <c r="RBA280" s="34"/>
      <c r="RBB280" s="34"/>
      <c r="RBC280" s="34"/>
      <c r="RBD280" s="34"/>
      <c r="RBE280" s="34"/>
      <c r="RBF280" s="34"/>
      <c r="RBG280" s="34"/>
      <c r="RBH280" s="34"/>
      <c r="RBI280" s="34"/>
      <c r="RBJ280" s="34"/>
      <c r="RBK280" s="34"/>
      <c r="RBL280" s="34"/>
      <c r="RBM280" s="34"/>
      <c r="RBN280" s="34"/>
      <c r="RBO280" s="34"/>
      <c r="RBP280" s="34"/>
      <c r="RBQ280" s="34"/>
      <c r="RBR280" s="34"/>
      <c r="RBS280" s="34"/>
      <c r="RBT280" s="34"/>
      <c r="RBU280" s="34"/>
      <c r="RBV280" s="34"/>
      <c r="RBW280" s="34"/>
      <c r="RBX280" s="34"/>
      <c r="RBY280" s="34"/>
      <c r="RBZ280" s="34"/>
      <c r="RCA280" s="34"/>
      <c r="RCB280" s="34"/>
      <c r="RCC280" s="34"/>
      <c r="RCD280" s="34"/>
      <c r="RCE280" s="34"/>
      <c r="RCF280" s="34"/>
      <c r="RCG280" s="34"/>
      <c r="RCH280" s="34"/>
      <c r="RCI280" s="34"/>
      <c r="RCJ280" s="34"/>
      <c r="RCK280" s="34"/>
      <c r="RCL280" s="34"/>
      <c r="RCM280" s="34"/>
      <c r="RCN280" s="34"/>
      <c r="RCO280" s="34"/>
      <c r="RCP280" s="34"/>
      <c r="RCQ280" s="34"/>
      <c r="RCR280" s="34"/>
      <c r="RCS280" s="34"/>
      <c r="RCT280" s="34"/>
      <c r="RCU280" s="34"/>
      <c r="RCV280" s="34"/>
      <c r="RCW280" s="34"/>
      <c r="RCX280" s="34"/>
      <c r="RCY280" s="34"/>
      <c r="RCZ280" s="34"/>
      <c r="RDA280" s="34"/>
      <c r="RDB280" s="34"/>
      <c r="RDC280" s="34"/>
      <c r="RDD280" s="34"/>
      <c r="RDE280" s="34"/>
      <c r="RDF280" s="34"/>
      <c r="RDG280" s="34"/>
      <c r="RDH280" s="34"/>
      <c r="RDI280" s="34"/>
      <c r="RDJ280" s="34"/>
      <c r="RDK280" s="34"/>
      <c r="RDL280" s="34"/>
      <c r="RDM280" s="34"/>
      <c r="RDN280" s="34"/>
      <c r="RDO280" s="34"/>
      <c r="RDP280" s="34"/>
      <c r="RDQ280" s="34"/>
      <c r="RDR280" s="34"/>
      <c r="RDS280" s="34"/>
      <c r="RDT280" s="34"/>
      <c r="RDU280" s="34"/>
      <c r="RDV280" s="34"/>
      <c r="RDW280" s="34"/>
      <c r="RDX280" s="34"/>
      <c r="RDY280" s="34"/>
      <c r="RDZ280" s="34"/>
      <c r="REA280" s="34"/>
      <c r="REB280" s="34"/>
      <c r="REC280" s="34"/>
      <c r="RED280" s="34"/>
      <c r="REE280" s="34"/>
      <c r="REF280" s="34"/>
      <c r="REG280" s="34"/>
      <c r="REH280" s="34"/>
      <c r="REI280" s="34"/>
      <c r="REJ280" s="34"/>
      <c r="REK280" s="34"/>
      <c r="REL280" s="34"/>
      <c r="REM280" s="34"/>
      <c r="REN280" s="34"/>
      <c r="REO280" s="34"/>
      <c r="REP280" s="34"/>
      <c r="REQ280" s="34"/>
      <c r="RER280" s="34"/>
      <c r="RES280" s="34"/>
      <c r="RET280" s="34"/>
      <c r="REU280" s="34"/>
      <c r="REV280" s="34"/>
      <c r="REW280" s="34"/>
      <c r="REX280" s="34"/>
      <c r="REY280" s="34"/>
      <c r="REZ280" s="34"/>
      <c r="RFA280" s="34"/>
      <c r="RFB280" s="34"/>
      <c r="RFC280" s="34"/>
      <c r="RFD280" s="34"/>
      <c r="RFE280" s="34"/>
      <c r="RFF280" s="34"/>
      <c r="RFG280" s="34"/>
      <c r="RFH280" s="34"/>
      <c r="RFI280" s="34"/>
      <c r="RFJ280" s="34"/>
      <c r="RFK280" s="34"/>
      <c r="RFL280" s="34"/>
      <c r="RFM280" s="34"/>
      <c r="RFN280" s="34"/>
      <c r="RFO280" s="34"/>
      <c r="RFP280" s="34"/>
      <c r="RFQ280" s="34"/>
      <c r="RFR280" s="34"/>
      <c r="RFS280" s="34"/>
      <c r="RFT280" s="34"/>
      <c r="RFU280" s="34"/>
      <c r="RFV280" s="34"/>
      <c r="RFW280" s="34"/>
      <c r="RFX280" s="34"/>
      <c r="RFY280" s="34"/>
      <c r="RFZ280" s="34"/>
      <c r="RGA280" s="34"/>
      <c r="RGB280" s="34"/>
      <c r="RGC280" s="34"/>
      <c r="RGD280" s="34"/>
      <c r="RGE280" s="34"/>
      <c r="RGF280" s="34"/>
      <c r="RGG280" s="34"/>
      <c r="RGH280" s="34"/>
      <c r="RGI280" s="34"/>
      <c r="RGJ280" s="34"/>
      <c r="RGK280" s="34"/>
      <c r="RGL280" s="34"/>
      <c r="RGM280" s="34"/>
      <c r="RGN280" s="34"/>
      <c r="RGO280" s="34"/>
      <c r="RGP280" s="34"/>
      <c r="RGQ280" s="34"/>
      <c r="RGR280" s="34"/>
      <c r="RGS280" s="34"/>
      <c r="RGT280" s="34"/>
      <c r="RGU280" s="34"/>
      <c r="RGV280" s="34"/>
      <c r="RGW280" s="34"/>
      <c r="RGX280" s="34"/>
      <c r="RGY280" s="34"/>
      <c r="RGZ280" s="34"/>
      <c r="RHA280" s="34"/>
      <c r="RHB280" s="34"/>
      <c r="RHC280" s="34"/>
      <c r="RHD280" s="34"/>
      <c r="RHE280" s="34"/>
      <c r="RHF280" s="34"/>
      <c r="RHG280" s="34"/>
      <c r="RHH280" s="34"/>
      <c r="RHI280" s="34"/>
      <c r="RHJ280" s="34"/>
      <c r="RHK280" s="34"/>
      <c r="RHL280" s="34"/>
      <c r="RHM280" s="34"/>
      <c r="RHN280" s="34"/>
      <c r="RHO280" s="34"/>
      <c r="RHP280" s="34"/>
      <c r="RHQ280" s="34"/>
      <c r="RHR280" s="34"/>
      <c r="RHS280" s="34"/>
      <c r="RHT280" s="34"/>
      <c r="RHU280" s="34"/>
      <c r="RHV280" s="34"/>
      <c r="RHW280" s="34"/>
      <c r="RHX280" s="34"/>
      <c r="RHY280" s="34"/>
      <c r="RHZ280" s="34"/>
      <c r="RIA280" s="34"/>
      <c r="RIB280" s="34"/>
      <c r="RIC280" s="34"/>
      <c r="RID280" s="34"/>
      <c r="RIE280" s="34"/>
      <c r="RIF280" s="34"/>
      <c r="RIG280" s="34"/>
      <c r="RIH280" s="34"/>
      <c r="RII280" s="34"/>
      <c r="RIJ280" s="34"/>
      <c r="RIK280" s="34"/>
      <c r="RIL280" s="34"/>
      <c r="RIM280" s="34"/>
      <c r="RIN280" s="34"/>
      <c r="RIO280" s="34"/>
      <c r="RIP280" s="34"/>
      <c r="RIQ280" s="34"/>
      <c r="RIR280" s="34"/>
      <c r="RIS280" s="34"/>
      <c r="RIT280" s="34"/>
      <c r="RIU280" s="34"/>
      <c r="RIV280" s="34"/>
      <c r="RIW280" s="34"/>
      <c r="RIX280" s="34"/>
      <c r="RIY280" s="34"/>
      <c r="RIZ280" s="34"/>
      <c r="RJA280" s="34"/>
      <c r="RJB280" s="34"/>
      <c r="RJC280" s="34"/>
      <c r="RJD280" s="34"/>
      <c r="RJE280" s="34"/>
      <c r="RJF280" s="34"/>
      <c r="RJG280" s="34"/>
      <c r="RJH280" s="34"/>
      <c r="RJI280" s="34"/>
      <c r="RJJ280" s="34"/>
      <c r="RJK280" s="34"/>
      <c r="RJL280" s="34"/>
      <c r="RJM280" s="34"/>
      <c r="RJN280" s="34"/>
      <c r="RJO280" s="34"/>
      <c r="RJP280" s="34"/>
      <c r="RJQ280" s="34"/>
      <c r="RJR280" s="34"/>
      <c r="RJS280" s="34"/>
      <c r="RJT280" s="34"/>
      <c r="RJU280" s="34"/>
      <c r="RJV280" s="34"/>
      <c r="RJW280" s="34"/>
      <c r="RJX280" s="34"/>
      <c r="RJY280" s="34"/>
      <c r="RJZ280" s="34"/>
      <c r="RKA280" s="34"/>
      <c r="RKB280" s="34"/>
      <c r="RKC280" s="34"/>
      <c r="RKD280" s="34"/>
      <c r="RKE280" s="34"/>
      <c r="RKF280" s="34"/>
      <c r="RKG280" s="34"/>
      <c r="RKH280" s="34"/>
      <c r="RKI280" s="34"/>
      <c r="RKJ280" s="34"/>
      <c r="RKK280" s="34"/>
      <c r="RKL280" s="34"/>
      <c r="RKM280" s="34"/>
      <c r="RKN280" s="34"/>
      <c r="RKO280" s="34"/>
      <c r="RKP280" s="34"/>
      <c r="RKQ280" s="34"/>
      <c r="RKR280" s="34"/>
      <c r="RKS280" s="34"/>
      <c r="RKT280" s="34"/>
      <c r="RKU280" s="34"/>
      <c r="RKV280" s="34"/>
      <c r="RKW280" s="34"/>
      <c r="RKX280" s="34"/>
      <c r="RKY280" s="34"/>
      <c r="RKZ280" s="34"/>
      <c r="RLA280" s="34"/>
      <c r="RLB280" s="34"/>
      <c r="RLC280" s="34"/>
      <c r="RLD280" s="34"/>
      <c r="RLE280" s="34"/>
      <c r="RLF280" s="34"/>
      <c r="RLG280" s="34"/>
      <c r="RLH280" s="34"/>
      <c r="RLI280" s="34"/>
      <c r="RLJ280" s="34"/>
      <c r="RLK280" s="34"/>
      <c r="RLL280" s="34"/>
      <c r="RLM280" s="34"/>
      <c r="RLN280" s="34"/>
      <c r="RLO280" s="34"/>
      <c r="RLP280" s="34"/>
      <c r="RLQ280" s="34"/>
      <c r="RLR280" s="34"/>
      <c r="RLS280" s="34"/>
      <c r="RLT280" s="34"/>
      <c r="RLU280" s="34"/>
      <c r="RLV280" s="34"/>
      <c r="RLW280" s="34"/>
      <c r="RLX280" s="34"/>
      <c r="RLY280" s="34"/>
      <c r="RLZ280" s="34"/>
      <c r="RMA280" s="34"/>
      <c r="RMB280" s="34"/>
      <c r="RMC280" s="34"/>
      <c r="RMD280" s="34"/>
      <c r="RME280" s="34"/>
      <c r="RMF280" s="34"/>
      <c r="RMG280" s="34"/>
      <c r="RMH280" s="34"/>
      <c r="RMI280" s="34"/>
      <c r="RMJ280" s="34"/>
      <c r="RMK280" s="34"/>
      <c r="RML280" s="34"/>
      <c r="RMM280" s="34"/>
      <c r="RMN280" s="34"/>
      <c r="RMO280" s="34"/>
      <c r="RMP280" s="34"/>
      <c r="RMQ280" s="34"/>
      <c r="RMR280" s="34"/>
      <c r="RMS280" s="34"/>
      <c r="RMT280" s="34"/>
      <c r="RMU280" s="34"/>
      <c r="RMV280" s="34"/>
      <c r="RMW280" s="34"/>
      <c r="RMX280" s="34"/>
      <c r="RMY280" s="34"/>
      <c r="RMZ280" s="34"/>
      <c r="RNA280" s="34"/>
      <c r="RNB280" s="34"/>
      <c r="RNC280" s="34"/>
      <c r="RND280" s="34"/>
      <c r="RNE280" s="34"/>
      <c r="RNF280" s="34"/>
      <c r="RNG280" s="34"/>
      <c r="RNH280" s="34"/>
      <c r="RNI280" s="34"/>
      <c r="RNJ280" s="34"/>
      <c r="RNK280" s="34"/>
      <c r="RNL280" s="34"/>
      <c r="RNM280" s="34"/>
      <c r="RNN280" s="34"/>
      <c r="RNO280" s="34"/>
      <c r="RNP280" s="34"/>
      <c r="RNQ280" s="34"/>
      <c r="RNR280" s="34"/>
      <c r="RNS280" s="34"/>
      <c r="RNT280" s="34"/>
      <c r="RNU280" s="34"/>
      <c r="RNV280" s="34"/>
      <c r="RNW280" s="34"/>
      <c r="RNX280" s="34"/>
      <c r="RNY280" s="34"/>
      <c r="RNZ280" s="34"/>
      <c r="ROA280" s="34"/>
      <c r="ROB280" s="34"/>
      <c r="ROC280" s="34"/>
      <c r="ROD280" s="34"/>
      <c r="ROE280" s="34"/>
      <c r="ROF280" s="34"/>
      <c r="ROG280" s="34"/>
      <c r="ROH280" s="34"/>
      <c r="ROI280" s="34"/>
      <c r="ROJ280" s="34"/>
      <c r="ROK280" s="34"/>
      <c r="ROL280" s="34"/>
      <c r="ROM280" s="34"/>
      <c r="RON280" s="34"/>
      <c r="ROO280" s="34"/>
      <c r="ROP280" s="34"/>
      <c r="ROQ280" s="34"/>
      <c r="ROR280" s="34"/>
      <c r="ROS280" s="34"/>
      <c r="ROT280" s="34"/>
      <c r="ROU280" s="34"/>
      <c r="ROV280" s="34"/>
      <c r="ROW280" s="34"/>
      <c r="ROX280" s="34"/>
      <c r="ROY280" s="34"/>
      <c r="ROZ280" s="34"/>
      <c r="RPA280" s="34"/>
      <c r="RPB280" s="34"/>
      <c r="RPC280" s="34"/>
      <c r="RPD280" s="34"/>
      <c r="RPE280" s="34"/>
      <c r="RPF280" s="34"/>
      <c r="RPG280" s="34"/>
      <c r="RPH280" s="34"/>
      <c r="RPI280" s="34"/>
      <c r="RPJ280" s="34"/>
      <c r="RPK280" s="34"/>
      <c r="RPL280" s="34"/>
      <c r="RPM280" s="34"/>
      <c r="RPN280" s="34"/>
      <c r="RPO280" s="34"/>
      <c r="RPP280" s="34"/>
      <c r="RPQ280" s="34"/>
      <c r="RPR280" s="34"/>
      <c r="RPS280" s="34"/>
      <c r="RPT280" s="34"/>
      <c r="RPU280" s="34"/>
      <c r="RPV280" s="34"/>
      <c r="RPW280" s="34"/>
      <c r="RPX280" s="34"/>
      <c r="RPY280" s="34"/>
      <c r="RPZ280" s="34"/>
      <c r="RQA280" s="34"/>
      <c r="RQB280" s="34"/>
      <c r="RQC280" s="34"/>
      <c r="RQD280" s="34"/>
      <c r="RQE280" s="34"/>
      <c r="RQF280" s="34"/>
      <c r="RQG280" s="34"/>
      <c r="RQH280" s="34"/>
      <c r="RQI280" s="34"/>
      <c r="RQJ280" s="34"/>
      <c r="RQK280" s="34"/>
      <c r="RQL280" s="34"/>
      <c r="RQM280" s="34"/>
      <c r="RQN280" s="34"/>
      <c r="RQO280" s="34"/>
      <c r="RQP280" s="34"/>
      <c r="RQQ280" s="34"/>
      <c r="RQR280" s="34"/>
      <c r="RQS280" s="34"/>
      <c r="RQT280" s="34"/>
      <c r="RQU280" s="34"/>
      <c r="RQV280" s="34"/>
      <c r="RQW280" s="34"/>
      <c r="RQX280" s="34"/>
      <c r="RQY280" s="34"/>
      <c r="RQZ280" s="34"/>
      <c r="RRA280" s="34"/>
      <c r="RRB280" s="34"/>
      <c r="RRC280" s="34"/>
      <c r="RRD280" s="34"/>
      <c r="RRE280" s="34"/>
      <c r="RRF280" s="34"/>
      <c r="RRG280" s="34"/>
      <c r="RRH280" s="34"/>
      <c r="RRI280" s="34"/>
      <c r="RRJ280" s="34"/>
      <c r="RRK280" s="34"/>
      <c r="RRL280" s="34"/>
      <c r="RRM280" s="34"/>
      <c r="RRN280" s="34"/>
      <c r="RRO280" s="34"/>
      <c r="RRP280" s="34"/>
      <c r="RRQ280" s="34"/>
      <c r="RRR280" s="34"/>
      <c r="RRS280" s="34"/>
      <c r="RRT280" s="34"/>
      <c r="RRU280" s="34"/>
      <c r="RRV280" s="34"/>
      <c r="RRW280" s="34"/>
      <c r="RRX280" s="34"/>
      <c r="RRY280" s="34"/>
      <c r="RRZ280" s="34"/>
      <c r="RSA280" s="34"/>
      <c r="RSB280" s="34"/>
      <c r="RSC280" s="34"/>
      <c r="RSD280" s="34"/>
      <c r="RSE280" s="34"/>
      <c r="RSF280" s="34"/>
      <c r="RSG280" s="34"/>
      <c r="RSH280" s="34"/>
      <c r="RSI280" s="34"/>
      <c r="RSJ280" s="34"/>
      <c r="RSK280" s="34"/>
      <c r="RSL280" s="34"/>
      <c r="RSM280" s="34"/>
      <c r="RSN280" s="34"/>
      <c r="RSO280" s="34"/>
      <c r="RSP280" s="34"/>
      <c r="RSQ280" s="34"/>
      <c r="RSR280" s="34"/>
      <c r="RSS280" s="34"/>
      <c r="RST280" s="34"/>
      <c r="RSU280" s="34"/>
      <c r="RSV280" s="34"/>
      <c r="RSW280" s="34"/>
      <c r="RSX280" s="34"/>
      <c r="RSY280" s="34"/>
      <c r="RSZ280" s="34"/>
      <c r="RTA280" s="34"/>
      <c r="RTB280" s="34"/>
      <c r="RTC280" s="34"/>
      <c r="RTD280" s="34"/>
      <c r="RTE280" s="34"/>
      <c r="RTF280" s="34"/>
      <c r="RTG280" s="34"/>
      <c r="RTH280" s="34"/>
      <c r="RTI280" s="34"/>
      <c r="RTJ280" s="34"/>
      <c r="RTK280" s="34"/>
      <c r="RTL280" s="34"/>
      <c r="RTM280" s="34"/>
      <c r="RTN280" s="34"/>
      <c r="RTO280" s="34"/>
      <c r="RTP280" s="34"/>
      <c r="RTQ280" s="34"/>
      <c r="RTR280" s="34"/>
      <c r="RTS280" s="34"/>
      <c r="RTT280" s="34"/>
      <c r="RTU280" s="34"/>
      <c r="RTV280" s="34"/>
      <c r="RTW280" s="34"/>
      <c r="RTX280" s="34"/>
      <c r="RTY280" s="34"/>
      <c r="RTZ280" s="34"/>
      <c r="RUA280" s="34"/>
      <c r="RUB280" s="34"/>
      <c r="RUC280" s="34"/>
      <c r="RUD280" s="34"/>
      <c r="RUE280" s="34"/>
      <c r="RUF280" s="34"/>
      <c r="RUG280" s="34"/>
      <c r="RUH280" s="34"/>
      <c r="RUI280" s="34"/>
      <c r="RUJ280" s="34"/>
      <c r="RUK280" s="34"/>
      <c r="RUL280" s="34"/>
      <c r="RUM280" s="34"/>
      <c r="RUN280" s="34"/>
      <c r="RUO280" s="34"/>
      <c r="RUP280" s="34"/>
      <c r="RUQ280" s="34"/>
      <c r="RUR280" s="34"/>
      <c r="RUS280" s="34"/>
      <c r="RUT280" s="34"/>
      <c r="RUU280" s="34"/>
      <c r="RUV280" s="34"/>
      <c r="RUW280" s="34"/>
      <c r="RUX280" s="34"/>
      <c r="RUY280" s="34"/>
      <c r="RUZ280" s="34"/>
      <c r="RVA280" s="34"/>
      <c r="RVB280" s="34"/>
      <c r="RVC280" s="34"/>
      <c r="RVD280" s="34"/>
      <c r="RVE280" s="34"/>
      <c r="RVF280" s="34"/>
      <c r="RVG280" s="34"/>
      <c r="RVH280" s="34"/>
      <c r="RVI280" s="34"/>
      <c r="RVJ280" s="34"/>
      <c r="RVK280" s="34"/>
      <c r="RVL280" s="34"/>
      <c r="RVM280" s="34"/>
      <c r="RVN280" s="34"/>
      <c r="RVO280" s="34"/>
      <c r="RVP280" s="34"/>
      <c r="RVQ280" s="34"/>
      <c r="RVR280" s="34"/>
      <c r="RVS280" s="34"/>
      <c r="RVT280" s="34"/>
      <c r="RVU280" s="34"/>
      <c r="RVV280" s="34"/>
      <c r="RVW280" s="34"/>
      <c r="RVX280" s="34"/>
      <c r="RVY280" s="34"/>
      <c r="RVZ280" s="34"/>
      <c r="RWA280" s="34"/>
      <c r="RWB280" s="34"/>
      <c r="RWC280" s="34"/>
      <c r="RWD280" s="34"/>
      <c r="RWE280" s="34"/>
      <c r="RWF280" s="34"/>
      <c r="RWG280" s="34"/>
      <c r="RWH280" s="34"/>
      <c r="RWI280" s="34"/>
      <c r="RWJ280" s="34"/>
      <c r="RWK280" s="34"/>
      <c r="RWL280" s="34"/>
      <c r="RWM280" s="34"/>
      <c r="RWN280" s="34"/>
      <c r="RWO280" s="34"/>
      <c r="RWP280" s="34"/>
      <c r="RWQ280" s="34"/>
      <c r="RWR280" s="34"/>
      <c r="RWS280" s="34"/>
      <c r="RWT280" s="34"/>
      <c r="RWU280" s="34"/>
      <c r="RWV280" s="34"/>
      <c r="RWW280" s="34"/>
      <c r="RWX280" s="34"/>
      <c r="RWY280" s="34"/>
      <c r="RWZ280" s="34"/>
      <c r="RXA280" s="34"/>
      <c r="RXB280" s="34"/>
      <c r="RXC280" s="34"/>
      <c r="RXD280" s="34"/>
      <c r="RXE280" s="34"/>
      <c r="RXF280" s="34"/>
      <c r="RXG280" s="34"/>
      <c r="RXH280" s="34"/>
      <c r="RXI280" s="34"/>
      <c r="RXJ280" s="34"/>
      <c r="RXK280" s="34"/>
      <c r="RXL280" s="34"/>
      <c r="RXM280" s="34"/>
      <c r="RXN280" s="34"/>
      <c r="RXO280" s="34"/>
      <c r="RXP280" s="34"/>
      <c r="RXQ280" s="34"/>
      <c r="RXR280" s="34"/>
      <c r="RXS280" s="34"/>
      <c r="RXT280" s="34"/>
      <c r="RXU280" s="34"/>
      <c r="RXV280" s="34"/>
      <c r="RXW280" s="34"/>
      <c r="RXX280" s="34"/>
      <c r="RXY280" s="34"/>
      <c r="RXZ280" s="34"/>
      <c r="RYA280" s="34"/>
      <c r="RYB280" s="34"/>
      <c r="RYC280" s="34"/>
      <c r="RYD280" s="34"/>
      <c r="RYE280" s="34"/>
      <c r="RYF280" s="34"/>
      <c r="RYG280" s="34"/>
      <c r="RYH280" s="34"/>
      <c r="RYI280" s="34"/>
      <c r="RYJ280" s="34"/>
      <c r="RYK280" s="34"/>
      <c r="RYL280" s="34"/>
      <c r="RYM280" s="34"/>
      <c r="RYN280" s="34"/>
      <c r="RYO280" s="34"/>
      <c r="RYP280" s="34"/>
      <c r="RYQ280" s="34"/>
      <c r="RYR280" s="34"/>
      <c r="RYS280" s="34"/>
      <c r="RYT280" s="34"/>
      <c r="RYU280" s="34"/>
      <c r="RYV280" s="34"/>
      <c r="RYW280" s="34"/>
      <c r="RYX280" s="34"/>
      <c r="RYY280" s="34"/>
      <c r="RYZ280" s="34"/>
      <c r="RZA280" s="34"/>
      <c r="RZB280" s="34"/>
      <c r="RZC280" s="34"/>
      <c r="RZD280" s="34"/>
      <c r="RZE280" s="34"/>
      <c r="RZF280" s="34"/>
      <c r="RZG280" s="34"/>
      <c r="RZH280" s="34"/>
      <c r="RZI280" s="34"/>
      <c r="RZJ280" s="34"/>
      <c r="RZK280" s="34"/>
      <c r="RZL280" s="34"/>
      <c r="RZM280" s="34"/>
      <c r="RZN280" s="34"/>
      <c r="RZO280" s="34"/>
      <c r="RZP280" s="34"/>
      <c r="RZQ280" s="34"/>
      <c r="RZR280" s="34"/>
      <c r="RZS280" s="34"/>
      <c r="RZT280" s="34"/>
      <c r="RZU280" s="34"/>
      <c r="RZV280" s="34"/>
      <c r="RZW280" s="34"/>
      <c r="RZX280" s="34"/>
      <c r="RZY280" s="34"/>
      <c r="RZZ280" s="34"/>
      <c r="SAA280" s="34"/>
      <c r="SAB280" s="34"/>
      <c r="SAC280" s="34"/>
      <c r="SAD280" s="34"/>
      <c r="SAE280" s="34"/>
      <c r="SAF280" s="34"/>
      <c r="SAG280" s="34"/>
      <c r="SAH280" s="34"/>
      <c r="SAI280" s="34"/>
      <c r="SAJ280" s="34"/>
      <c r="SAK280" s="34"/>
      <c r="SAL280" s="34"/>
      <c r="SAM280" s="34"/>
      <c r="SAN280" s="34"/>
      <c r="SAO280" s="34"/>
      <c r="SAP280" s="34"/>
      <c r="SAQ280" s="34"/>
      <c r="SAR280" s="34"/>
      <c r="SAS280" s="34"/>
      <c r="SAT280" s="34"/>
      <c r="SAU280" s="34"/>
      <c r="SAV280" s="34"/>
      <c r="SAW280" s="34"/>
      <c r="SAX280" s="34"/>
      <c r="SAY280" s="34"/>
      <c r="SAZ280" s="34"/>
      <c r="SBA280" s="34"/>
      <c r="SBB280" s="34"/>
      <c r="SBC280" s="34"/>
      <c r="SBD280" s="34"/>
      <c r="SBE280" s="34"/>
      <c r="SBF280" s="34"/>
      <c r="SBG280" s="34"/>
      <c r="SBH280" s="34"/>
      <c r="SBI280" s="34"/>
      <c r="SBJ280" s="34"/>
      <c r="SBK280" s="34"/>
      <c r="SBL280" s="34"/>
      <c r="SBM280" s="34"/>
      <c r="SBN280" s="34"/>
      <c r="SBO280" s="34"/>
      <c r="SBP280" s="34"/>
      <c r="SBQ280" s="34"/>
      <c r="SBR280" s="34"/>
      <c r="SBS280" s="34"/>
      <c r="SBT280" s="34"/>
      <c r="SBU280" s="34"/>
      <c r="SBV280" s="34"/>
      <c r="SBW280" s="34"/>
      <c r="SBX280" s="34"/>
      <c r="SBY280" s="34"/>
      <c r="SBZ280" s="34"/>
      <c r="SCA280" s="34"/>
      <c r="SCB280" s="34"/>
      <c r="SCC280" s="34"/>
      <c r="SCD280" s="34"/>
      <c r="SCE280" s="34"/>
      <c r="SCF280" s="34"/>
      <c r="SCG280" s="34"/>
      <c r="SCH280" s="34"/>
      <c r="SCI280" s="34"/>
      <c r="SCJ280" s="34"/>
      <c r="SCK280" s="34"/>
      <c r="SCL280" s="34"/>
      <c r="SCM280" s="34"/>
      <c r="SCN280" s="34"/>
      <c r="SCO280" s="34"/>
      <c r="SCP280" s="34"/>
      <c r="SCQ280" s="34"/>
      <c r="SCR280" s="34"/>
      <c r="SCS280" s="34"/>
      <c r="SCT280" s="34"/>
      <c r="SCU280" s="34"/>
      <c r="SCV280" s="34"/>
      <c r="SCW280" s="34"/>
      <c r="SCX280" s="34"/>
      <c r="SCY280" s="34"/>
      <c r="SCZ280" s="34"/>
      <c r="SDA280" s="34"/>
      <c r="SDB280" s="34"/>
      <c r="SDC280" s="34"/>
      <c r="SDD280" s="34"/>
      <c r="SDE280" s="34"/>
      <c r="SDF280" s="34"/>
      <c r="SDG280" s="34"/>
      <c r="SDH280" s="34"/>
      <c r="SDI280" s="34"/>
      <c r="SDJ280" s="34"/>
      <c r="SDK280" s="34"/>
      <c r="SDL280" s="34"/>
      <c r="SDM280" s="34"/>
      <c r="SDN280" s="34"/>
      <c r="SDO280" s="34"/>
      <c r="SDP280" s="34"/>
      <c r="SDQ280" s="34"/>
      <c r="SDR280" s="34"/>
      <c r="SDS280" s="34"/>
      <c r="SDT280" s="34"/>
      <c r="SDU280" s="34"/>
      <c r="SDV280" s="34"/>
      <c r="SDW280" s="34"/>
      <c r="SDX280" s="34"/>
      <c r="SDY280" s="34"/>
      <c r="SDZ280" s="34"/>
      <c r="SEA280" s="34"/>
      <c r="SEB280" s="34"/>
      <c r="SEC280" s="34"/>
      <c r="SED280" s="34"/>
      <c r="SEE280" s="34"/>
      <c r="SEF280" s="34"/>
      <c r="SEG280" s="34"/>
      <c r="SEH280" s="34"/>
      <c r="SEI280" s="34"/>
      <c r="SEJ280" s="34"/>
      <c r="SEK280" s="34"/>
      <c r="SEL280" s="34"/>
      <c r="SEM280" s="34"/>
      <c r="SEN280" s="34"/>
      <c r="SEO280" s="34"/>
      <c r="SEP280" s="34"/>
      <c r="SEQ280" s="34"/>
      <c r="SER280" s="34"/>
      <c r="SES280" s="34"/>
      <c r="SET280" s="34"/>
      <c r="SEU280" s="34"/>
      <c r="SEV280" s="34"/>
      <c r="SEW280" s="34"/>
      <c r="SEX280" s="34"/>
      <c r="SEY280" s="34"/>
      <c r="SEZ280" s="34"/>
      <c r="SFA280" s="34"/>
      <c r="SFB280" s="34"/>
      <c r="SFC280" s="34"/>
      <c r="SFD280" s="34"/>
      <c r="SFE280" s="34"/>
      <c r="SFF280" s="34"/>
      <c r="SFG280" s="34"/>
      <c r="SFH280" s="34"/>
      <c r="SFI280" s="34"/>
      <c r="SFJ280" s="34"/>
      <c r="SFK280" s="34"/>
      <c r="SFL280" s="34"/>
      <c r="SFM280" s="34"/>
      <c r="SFN280" s="34"/>
      <c r="SFO280" s="34"/>
      <c r="SFP280" s="34"/>
      <c r="SFQ280" s="34"/>
      <c r="SFR280" s="34"/>
      <c r="SFS280" s="34"/>
      <c r="SFT280" s="34"/>
      <c r="SFU280" s="34"/>
      <c r="SFV280" s="34"/>
      <c r="SFW280" s="34"/>
      <c r="SFX280" s="34"/>
      <c r="SFY280" s="34"/>
      <c r="SFZ280" s="34"/>
      <c r="SGA280" s="34"/>
      <c r="SGB280" s="34"/>
      <c r="SGC280" s="34"/>
      <c r="SGD280" s="34"/>
      <c r="SGE280" s="34"/>
      <c r="SGF280" s="34"/>
      <c r="SGG280" s="34"/>
      <c r="SGH280" s="34"/>
      <c r="SGI280" s="34"/>
      <c r="SGJ280" s="34"/>
      <c r="SGK280" s="34"/>
      <c r="SGL280" s="34"/>
      <c r="SGM280" s="34"/>
      <c r="SGN280" s="34"/>
      <c r="SGO280" s="34"/>
      <c r="SGP280" s="34"/>
      <c r="SGQ280" s="34"/>
      <c r="SGR280" s="34"/>
      <c r="SGS280" s="34"/>
      <c r="SGT280" s="34"/>
      <c r="SGU280" s="34"/>
      <c r="SGV280" s="34"/>
      <c r="SGW280" s="34"/>
      <c r="SGX280" s="34"/>
      <c r="SGY280" s="34"/>
      <c r="SGZ280" s="34"/>
      <c r="SHA280" s="34"/>
      <c r="SHB280" s="34"/>
      <c r="SHC280" s="34"/>
      <c r="SHD280" s="34"/>
      <c r="SHE280" s="34"/>
      <c r="SHF280" s="34"/>
      <c r="SHG280" s="34"/>
      <c r="SHH280" s="34"/>
      <c r="SHI280" s="34"/>
      <c r="SHJ280" s="34"/>
      <c r="SHK280" s="34"/>
      <c r="SHL280" s="34"/>
      <c r="SHM280" s="34"/>
      <c r="SHN280" s="34"/>
      <c r="SHO280" s="34"/>
      <c r="SHP280" s="34"/>
      <c r="SHQ280" s="34"/>
      <c r="SHR280" s="34"/>
      <c r="SHS280" s="34"/>
      <c r="SHT280" s="34"/>
      <c r="SHU280" s="34"/>
      <c r="SHV280" s="34"/>
      <c r="SHW280" s="34"/>
      <c r="SHX280" s="34"/>
      <c r="SHY280" s="34"/>
      <c r="SHZ280" s="34"/>
      <c r="SIA280" s="34"/>
      <c r="SIB280" s="34"/>
      <c r="SIC280" s="34"/>
      <c r="SID280" s="34"/>
      <c r="SIE280" s="34"/>
      <c r="SIF280" s="34"/>
      <c r="SIG280" s="34"/>
      <c r="SIH280" s="34"/>
      <c r="SII280" s="34"/>
      <c r="SIJ280" s="34"/>
      <c r="SIK280" s="34"/>
      <c r="SIL280" s="34"/>
      <c r="SIM280" s="34"/>
      <c r="SIN280" s="34"/>
      <c r="SIO280" s="34"/>
      <c r="SIP280" s="34"/>
      <c r="SIQ280" s="34"/>
      <c r="SIR280" s="34"/>
      <c r="SIS280" s="34"/>
      <c r="SIT280" s="34"/>
      <c r="SIU280" s="34"/>
      <c r="SIV280" s="34"/>
      <c r="SIW280" s="34"/>
      <c r="SIX280" s="34"/>
      <c r="SIY280" s="34"/>
      <c r="SIZ280" s="34"/>
      <c r="SJA280" s="34"/>
      <c r="SJB280" s="34"/>
      <c r="SJC280" s="34"/>
      <c r="SJD280" s="34"/>
      <c r="SJE280" s="34"/>
      <c r="SJF280" s="34"/>
      <c r="SJG280" s="34"/>
      <c r="SJH280" s="34"/>
      <c r="SJI280" s="34"/>
      <c r="SJJ280" s="34"/>
      <c r="SJK280" s="34"/>
      <c r="SJL280" s="34"/>
      <c r="SJM280" s="34"/>
      <c r="SJN280" s="34"/>
      <c r="SJO280" s="34"/>
      <c r="SJP280" s="34"/>
      <c r="SJQ280" s="34"/>
      <c r="SJR280" s="34"/>
      <c r="SJS280" s="34"/>
      <c r="SJT280" s="34"/>
      <c r="SJU280" s="34"/>
      <c r="SJV280" s="34"/>
      <c r="SJW280" s="34"/>
      <c r="SJX280" s="34"/>
      <c r="SJY280" s="34"/>
      <c r="SJZ280" s="34"/>
      <c r="SKA280" s="34"/>
      <c r="SKB280" s="34"/>
      <c r="SKC280" s="34"/>
      <c r="SKD280" s="34"/>
      <c r="SKE280" s="34"/>
      <c r="SKF280" s="34"/>
      <c r="SKG280" s="34"/>
      <c r="SKH280" s="34"/>
      <c r="SKI280" s="34"/>
      <c r="SKJ280" s="34"/>
      <c r="SKK280" s="34"/>
      <c r="SKL280" s="34"/>
      <c r="SKM280" s="34"/>
      <c r="SKN280" s="34"/>
      <c r="SKO280" s="34"/>
      <c r="SKP280" s="34"/>
      <c r="SKQ280" s="34"/>
      <c r="SKR280" s="34"/>
      <c r="SKS280" s="34"/>
      <c r="SKT280" s="34"/>
      <c r="SKU280" s="34"/>
      <c r="SKV280" s="34"/>
      <c r="SKW280" s="34"/>
      <c r="SKX280" s="34"/>
      <c r="SKY280" s="34"/>
      <c r="SKZ280" s="34"/>
      <c r="SLA280" s="34"/>
      <c r="SLB280" s="34"/>
      <c r="SLC280" s="34"/>
      <c r="SLD280" s="34"/>
      <c r="SLE280" s="34"/>
      <c r="SLF280" s="34"/>
      <c r="SLG280" s="34"/>
      <c r="SLH280" s="34"/>
      <c r="SLI280" s="34"/>
      <c r="SLJ280" s="34"/>
      <c r="SLK280" s="34"/>
      <c r="SLL280" s="34"/>
      <c r="SLM280" s="34"/>
      <c r="SLN280" s="34"/>
      <c r="SLO280" s="34"/>
      <c r="SLP280" s="34"/>
      <c r="SLQ280" s="34"/>
      <c r="SLR280" s="34"/>
      <c r="SLS280" s="34"/>
      <c r="SLT280" s="34"/>
      <c r="SLU280" s="34"/>
      <c r="SLV280" s="34"/>
      <c r="SLW280" s="34"/>
      <c r="SLX280" s="34"/>
      <c r="SLY280" s="34"/>
      <c r="SLZ280" s="34"/>
      <c r="SMA280" s="34"/>
      <c r="SMB280" s="34"/>
      <c r="SMC280" s="34"/>
      <c r="SMD280" s="34"/>
      <c r="SME280" s="34"/>
      <c r="SMF280" s="34"/>
      <c r="SMG280" s="34"/>
      <c r="SMH280" s="34"/>
      <c r="SMI280" s="34"/>
      <c r="SMJ280" s="34"/>
      <c r="SMK280" s="34"/>
      <c r="SML280" s="34"/>
      <c r="SMM280" s="34"/>
      <c r="SMN280" s="34"/>
      <c r="SMO280" s="34"/>
      <c r="SMP280" s="34"/>
      <c r="SMQ280" s="34"/>
      <c r="SMR280" s="34"/>
      <c r="SMS280" s="34"/>
      <c r="SMT280" s="34"/>
      <c r="SMU280" s="34"/>
      <c r="SMV280" s="34"/>
      <c r="SMW280" s="34"/>
      <c r="SMX280" s="34"/>
      <c r="SMY280" s="34"/>
      <c r="SMZ280" s="34"/>
      <c r="SNA280" s="34"/>
      <c r="SNB280" s="34"/>
      <c r="SNC280" s="34"/>
      <c r="SND280" s="34"/>
      <c r="SNE280" s="34"/>
      <c r="SNF280" s="34"/>
      <c r="SNG280" s="34"/>
      <c r="SNH280" s="34"/>
      <c r="SNI280" s="34"/>
      <c r="SNJ280" s="34"/>
      <c r="SNK280" s="34"/>
      <c r="SNL280" s="34"/>
      <c r="SNM280" s="34"/>
      <c r="SNN280" s="34"/>
      <c r="SNO280" s="34"/>
      <c r="SNP280" s="34"/>
      <c r="SNQ280" s="34"/>
      <c r="SNR280" s="34"/>
      <c r="SNS280" s="34"/>
      <c r="SNT280" s="34"/>
      <c r="SNU280" s="34"/>
      <c r="SNV280" s="34"/>
      <c r="SNW280" s="34"/>
      <c r="SNX280" s="34"/>
      <c r="SNY280" s="34"/>
      <c r="SNZ280" s="34"/>
      <c r="SOA280" s="34"/>
      <c r="SOB280" s="34"/>
      <c r="SOC280" s="34"/>
      <c r="SOD280" s="34"/>
      <c r="SOE280" s="34"/>
      <c r="SOF280" s="34"/>
      <c r="SOG280" s="34"/>
      <c r="SOH280" s="34"/>
      <c r="SOI280" s="34"/>
      <c r="SOJ280" s="34"/>
      <c r="SOK280" s="34"/>
      <c r="SOL280" s="34"/>
      <c r="SOM280" s="34"/>
      <c r="SON280" s="34"/>
      <c r="SOO280" s="34"/>
      <c r="SOP280" s="34"/>
      <c r="SOQ280" s="34"/>
      <c r="SOR280" s="34"/>
      <c r="SOS280" s="34"/>
      <c r="SOT280" s="34"/>
      <c r="SOU280" s="34"/>
      <c r="SOV280" s="34"/>
      <c r="SOW280" s="34"/>
      <c r="SOX280" s="34"/>
      <c r="SOY280" s="34"/>
      <c r="SOZ280" s="34"/>
      <c r="SPA280" s="34"/>
      <c r="SPB280" s="34"/>
      <c r="SPC280" s="34"/>
      <c r="SPD280" s="34"/>
      <c r="SPE280" s="34"/>
      <c r="SPF280" s="34"/>
      <c r="SPG280" s="34"/>
      <c r="SPH280" s="34"/>
      <c r="SPI280" s="34"/>
      <c r="SPJ280" s="34"/>
      <c r="SPK280" s="34"/>
      <c r="SPL280" s="34"/>
      <c r="SPM280" s="34"/>
      <c r="SPN280" s="34"/>
      <c r="SPO280" s="34"/>
      <c r="SPP280" s="34"/>
      <c r="SPQ280" s="34"/>
      <c r="SPR280" s="34"/>
      <c r="SPS280" s="34"/>
      <c r="SPT280" s="34"/>
      <c r="SPU280" s="34"/>
      <c r="SPV280" s="34"/>
      <c r="SPW280" s="34"/>
      <c r="SPX280" s="34"/>
      <c r="SPY280" s="34"/>
      <c r="SPZ280" s="34"/>
      <c r="SQA280" s="34"/>
      <c r="SQB280" s="34"/>
      <c r="SQC280" s="34"/>
      <c r="SQD280" s="34"/>
      <c r="SQE280" s="34"/>
      <c r="SQF280" s="34"/>
      <c r="SQG280" s="34"/>
      <c r="SQH280" s="34"/>
      <c r="SQI280" s="34"/>
      <c r="SQJ280" s="34"/>
      <c r="SQK280" s="34"/>
      <c r="SQL280" s="34"/>
      <c r="SQM280" s="34"/>
      <c r="SQN280" s="34"/>
      <c r="SQO280" s="34"/>
      <c r="SQP280" s="34"/>
      <c r="SQQ280" s="34"/>
      <c r="SQR280" s="34"/>
      <c r="SQS280" s="34"/>
      <c r="SQT280" s="34"/>
      <c r="SQU280" s="34"/>
      <c r="SQV280" s="34"/>
      <c r="SQW280" s="34"/>
      <c r="SQX280" s="34"/>
      <c r="SQY280" s="34"/>
      <c r="SQZ280" s="34"/>
      <c r="SRA280" s="34"/>
      <c r="SRB280" s="34"/>
      <c r="SRC280" s="34"/>
      <c r="SRD280" s="34"/>
      <c r="SRE280" s="34"/>
      <c r="SRF280" s="34"/>
      <c r="SRG280" s="34"/>
      <c r="SRH280" s="34"/>
      <c r="SRI280" s="34"/>
      <c r="SRJ280" s="34"/>
      <c r="SRK280" s="34"/>
      <c r="SRL280" s="34"/>
      <c r="SRM280" s="34"/>
      <c r="SRN280" s="34"/>
      <c r="SRO280" s="34"/>
      <c r="SRP280" s="34"/>
      <c r="SRQ280" s="34"/>
      <c r="SRR280" s="34"/>
      <c r="SRS280" s="34"/>
      <c r="SRT280" s="34"/>
      <c r="SRU280" s="34"/>
      <c r="SRV280" s="34"/>
      <c r="SRW280" s="34"/>
      <c r="SRX280" s="34"/>
      <c r="SRY280" s="34"/>
      <c r="SRZ280" s="34"/>
      <c r="SSA280" s="34"/>
      <c r="SSB280" s="34"/>
      <c r="SSC280" s="34"/>
      <c r="SSD280" s="34"/>
      <c r="SSE280" s="34"/>
      <c r="SSF280" s="34"/>
      <c r="SSG280" s="34"/>
      <c r="SSH280" s="34"/>
      <c r="SSI280" s="34"/>
      <c r="SSJ280" s="34"/>
      <c r="SSK280" s="34"/>
      <c r="SSL280" s="34"/>
      <c r="SSM280" s="34"/>
      <c r="SSN280" s="34"/>
      <c r="SSO280" s="34"/>
      <c r="SSP280" s="34"/>
      <c r="SSQ280" s="34"/>
      <c r="SSR280" s="34"/>
      <c r="SSS280" s="34"/>
      <c r="SST280" s="34"/>
      <c r="SSU280" s="34"/>
      <c r="SSV280" s="34"/>
      <c r="SSW280" s="34"/>
      <c r="SSX280" s="34"/>
      <c r="SSY280" s="34"/>
      <c r="SSZ280" s="34"/>
      <c r="STA280" s="34"/>
      <c r="STB280" s="34"/>
      <c r="STC280" s="34"/>
      <c r="STD280" s="34"/>
      <c r="STE280" s="34"/>
      <c r="STF280" s="34"/>
      <c r="STG280" s="34"/>
      <c r="STH280" s="34"/>
      <c r="STI280" s="34"/>
      <c r="STJ280" s="34"/>
      <c r="STK280" s="34"/>
      <c r="STL280" s="34"/>
      <c r="STM280" s="34"/>
      <c r="STN280" s="34"/>
      <c r="STO280" s="34"/>
      <c r="STP280" s="34"/>
      <c r="STQ280" s="34"/>
      <c r="STR280" s="34"/>
      <c r="STS280" s="34"/>
      <c r="STT280" s="34"/>
      <c r="STU280" s="34"/>
      <c r="STV280" s="34"/>
      <c r="STW280" s="34"/>
      <c r="STX280" s="34"/>
      <c r="STY280" s="34"/>
      <c r="STZ280" s="34"/>
      <c r="SUA280" s="34"/>
      <c r="SUB280" s="34"/>
      <c r="SUC280" s="34"/>
      <c r="SUD280" s="34"/>
      <c r="SUE280" s="34"/>
      <c r="SUF280" s="34"/>
      <c r="SUG280" s="34"/>
      <c r="SUH280" s="34"/>
      <c r="SUI280" s="34"/>
      <c r="SUJ280" s="34"/>
      <c r="SUK280" s="34"/>
      <c r="SUL280" s="34"/>
      <c r="SUM280" s="34"/>
      <c r="SUN280" s="34"/>
      <c r="SUO280" s="34"/>
      <c r="SUP280" s="34"/>
      <c r="SUQ280" s="34"/>
      <c r="SUR280" s="34"/>
      <c r="SUS280" s="34"/>
      <c r="SUT280" s="34"/>
      <c r="SUU280" s="34"/>
      <c r="SUV280" s="34"/>
      <c r="SUW280" s="34"/>
      <c r="SUX280" s="34"/>
      <c r="SUY280" s="34"/>
      <c r="SUZ280" s="34"/>
      <c r="SVA280" s="34"/>
      <c r="SVB280" s="34"/>
      <c r="SVC280" s="34"/>
      <c r="SVD280" s="34"/>
      <c r="SVE280" s="34"/>
      <c r="SVF280" s="34"/>
      <c r="SVG280" s="34"/>
      <c r="SVH280" s="34"/>
      <c r="SVI280" s="34"/>
      <c r="SVJ280" s="34"/>
      <c r="SVK280" s="34"/>
      <c r="SVL280" s="34"/>
      <c r="SVM280" s="34"/>
      <c r="SVN280" s="34"/>
      <c r="SVO280" s="34"/>
      <c r="SVP280" s="34"/>
      <c r="SVQ280" s="34"/>
      <c r="SVR280" s="34"/>
      <c r="SVS280" s="34"/>
      <c r="SVT280" s="34"/>
      <c r="SVU280" s="34"/>
      <c r="SVV280" s="34"/>
      <c r="SVW280" s="34"/>
      <c r="SVX280" s="34"/>
      <c r="SVY280" s="34"/>
      <c r="SVZ280" s="34"/>
      <c r="SWA280" s="34"/>
      <c r="SWB280" s="34"/>
      <c r="SWC280" s="34"/>
      <c r="SWD280" s="34"/>
      <c r="SWE280" s="34"/>
      <c r="SWF280" s="34"/>
      <c r="SWG280" s="34"/>
      <c r="SWH280" s="34"/>
      <c r="SWI280" s="34"/>
      <c r="SWJ280" s="34"/>
      <c r="SWK280" s="34"/>
      <c r="SWL280" s="34"/>
      <c r="SWM280" s="34"/>
      <c r="SWN280" s="34"/>
      <c r="SWO280" s="34"/>
      <c r="SWP280" s="34"/>
      <c r="SWQ280" s="34"/>
      <c r="SWR280" s="34"/>
      <c r="SWS280" s="34"/>
      <c r="SWT280" s="34"/>
      <c r="SWU280" s="34"/>
      <c r="SWV280" s="34"/>
      <c r="SWW280" s="34"/>
      <c r="SWX280" s="34"/>
      <c r="SWY280" s="34"/>
      <c r="SWZ280" s="34"/>
      <c r="SXA280" s="34"/>
      <c r="SXB280" s="34"/>
      <c r="SXC280" s="34"/>
      <c r="SXD280" s="34"/>
      <c r="SXE280" s="34"/>
      <c r="SXF280" s="34"/>
      <c r="SXG280" s="34"/>
      <c r="SXH280" s="34"/>
      <c r="SXI280" s="34"/>
      <c r="SXJ280" s="34"/>
      <c r="SXK280" s="34"/>
      <c r="SXL280" s="34"/>
      <c r="SXM280" s="34"/>
      <c r="SXN280" s="34"/>
      <c r="SXO280" s="34"/>
      <c r="SXP280" s="34"/>
      <c r="SXQ280" s="34"/>
      <c r="SXR280" s="34"/>
      <c r="SXS280" s="34"/>
      <c r="SXT280" s="34"/>
      <c r="SXU280" s="34"/>
      <c r="SXV280" s="34"/>
      <c r="SXW280" s="34"/>
      <c r="SXX280" s="34"/>
      <c r="SXY280" s="34"/>
      <c r="SXZ280" s="34"/>
      <c r="SYA280" s="34"/>
      <c r="SYB280" s="34"/>
      <c r="SYC280" s="34"/>
      <c r="SYD280" s="34"/>
      <c r="SYE280" s="34"/>
      <c r="SYF280" s="34"/>
      <c r="SYG280" s="34"/>
      <c r="SYH280" s="34"/>
      <c r="SYI280" s="34"/>
      <c r="SYJ280" s="34"/>
      <c r="SYK280" s="34"/>
      <c r="SYL280" s="34"/>
      <c r="SYM280" s="34"/>
      <c r="SYN280" s="34"/>
      <c r="SYO280" s="34"/>
      <c r="SYP280" s="34"/>
      <c r="SYQ280" s="34"/>
      <c r="SYR280" s="34"/>
      <c r="SYS280" s="34"/>
      <c r="SYT280" s="34"/>
      <c r="SYU280" s="34"/>
      <c r="SYV280" s="34"/>
      <c r="SYW280" s="34"/>
      <c r="SYX280" s="34"/>
      <c r="SYY280" s="34"/>
      <c r="SYZ280" s="34"/>
      <c r="SZA280" s="34"/>
      <c r="SZB280" s="34"/>
      <c r="SZC280" s="34"/>
      <c r="SZD280" s="34"/>
      <c r="SZE280" s="34"/>
      <c r="SZF280" s="34"/>
      <c r="SZG280" s="34"/>
      <c r="SZH280" s="34"/>
      <c r="SZI280" s="34"/>
      <c r="SZJ280" s="34"/>
      <c r="SZK280" s="34"/>
      <c r="SZL280" s="34"/>
      <c r="SZM280" s="34"/>
      <c r="SZN280" s="34"/>
      <c r="SZO280" s="34"/>
      <c r="SZP280" s="34"/>
      <c r="SZQ280" s="34"/>
      <c r="SZR280" s="34"/>
      <c r="SZS280" s="34"/>
      <c r="SZT280" s="34"/>
      <c r="SZU280" s="34"/>
      <c r="SZV280" s="34"/>
      <c r="SZW280" s="34"/>
      <c r="SZX280" s="34"/>
      <c r="SZY280" s="34"/>
      <c r="SZZ280" s="34"/>
      <c r="TAA280" s="34"/>
      <c r="TAB280" s="34"/>
      <c r="TAC280" s="34"/>
      <c r="TAD280" s="34"/>
      <c r="TAE280" s="34"/>
      <c r="TAF280" s="34"/>
      <c r="TAG280" s="34"/>
      <c r="TAH280" s="34"/>
      <c r="TAI280" s="34"/>
      <c r="TAJ280" s="34"/>
      <c r="TAK280" s="34"/>
      <c r="TAL280" s="34"/>
      <c r="TAM280" s="34"/>
      <c r="TAN280" s="34"/>
      <c r="TAO280" s="34"/>
      <c r="TAP280" s="34"/>
      <c r="TAQ280" s="34"/>
      <c r="TAR280" s="34"/>
      <c r="TAS280" s="34"/>
      <c r="TAT280" s="34"/>
      <c r="TAU280" s="34"/>
      <c r="TAV280" s="34"/>
      <c r="TAW280" s="34"/>
      <c r="TAX280" s="34"/>
      <c r="TAY280" s="34"/>
      <c r="TAZ280" s="34"/>
      <c r="TBA280" s="34"/>
      <c r="TBB280" s="34"/>
      <c r="TBC280" s="34"/>
      <c r="TBD280" s="34"/>
      <c r="TBE280" s="34"/>
      <c r="TBF280" s="34"/>
      <c r="TBG280" s="34"/>
      <c r="TBH280" s="34"/>
      <c r="TBI280" s="34"/>
      <c r="TBJ280" s="34"/>
      <c r="TBK280" s="34"/>
      <c r="TBL280" s="34"/>
      <c r="TBM280" s="34"/>
      <c r="TBN280" s="34"/>
      <c r="TBO280" s="34"/>
      <c r="TBP280" s="34"/>
      <c r="TBQ280" s="34"/>
      <c r="TBR280" s="34"/>
      <c r="TBS280" s="34"/>
      <c r="TBT280" s="34"/>
      <c r="TBU280" s="34"/>
      <c r="TBV280" s="34"/>
      <c r="TBW280" s="34"/>
      <c r="TBX280" s="34"/>
      <c r="TBY280" s="34"/>
      <c r="TBZ280" s="34"/>
      <c r="TCA280" s="34"/>
      <c r="TCB280" s="34"/>
      <c r="TCC280" s="34"/>
      <c r="TCD280" s="34"/>
      <c r="TCE280" s="34"/>
      <c r="TCF280" s="34"/>
      <c r="TCG280" s="34"/>
      <c r="TCH280" s="34"/>
      <c r="TCI280" s="34"/>
      <c r="TCJ280" s="34"/>
      <c r="TCK280" s="34"/>
      <c r="TCL280" s="34"/>
      <c r="TCM280" s="34"/>
      <c r="TCN280" s="34"/>
      <c r="TCO280" s="34"/>
      <c r="TCP280" s="34"/>
      <c r="TCQ280" s="34"/>
      <c r="TCR280" s="34"/>
      <c r="TCS280" s="34"/>
      <c r="TCT280" s="34"/>
      <c r="TCU280" s="34"/>
      <c r="TCV280" s="34"/>
      <c r="TCW280" s="34"/>
      <c r="TCX280" s="34"/>
      <c r="TCY280" s="34"/>
      <c r="TCZ280" s="34"/>
      <c r="TDA280" s="34"/>
      <c r="TDB280" s="34"/>
      <c r="TDC280" s="34"/>
      <c r="TDD280" s="34"/>
      <c r="TDE280" s="34"/>
      <c r="TDF280" s="34"/>
      <c r="TDG280" s="34"/>
      <c r="TDH280" s="34"/>
      <c r="TDI280" s="34"/>
      <c r="TDJ280" s="34"/>
      <c r="TDK280" s="34"/>
      <c r="TDL280" s="34"/>
      <c r="TDM280" s="34"/>
      <c r="TDN280" s="34"/>
      <c r="TDO280" s="34"/>
      <c r="TDP280" s="34"/>
      <c r="TDQ280" s="34"/>
      <c r="TDR280" s="34"/>
      <c r="TDS280" s="34"/>
      <c r="TDT280" s="34"/>
      <c r="TDU280" s="34"/>
      <c r="TDV280" s="34"/>
      <c r="TDW280" s="34"/>
      <c r="TDX280" s="34"/>
      <c r="TDY280" s="34"/>
      <c r="TDZ280" s="34"/>
      <c r="TEA280" s="34"/>
      <c r="TEB280" s="34"/>
      <c r="TEC280" s="34"/>
      <c r="TED280" s="34"/>
      <c r="TEE280" s="34"/>
      <c r="TEF280" s="34"/>
      <c r="TEG280" s="34"/>
      <c r="TEH280" s="34"/>
      <c r="TEI280" s="34"/>
      <c r="TEJ280" s="34"/>
      <c r="TEK280" s="34"/>
      <c r="TEL280" s="34"/>
      <c r="TEM280" s="34"/>
      <c r="TEN280" s="34"/>
      <c r="TEO280" s="34"/>
      <c r="TEP280" s="34"/>
      <c r="TEQ280" s="34"/>
      <c r="TER280" s="34"/>
      <c r="TES280" s="34"/>
      <c r="TET280" s="34"/>
      <c r="TEU280" s="34"/>
      <c r="TEV280" s="34"/>
      <c r="TEW280" s="34"/>
      <c r="TEX280" s="34"/>
      <c r="TEY280" s="34"/>
      <c r="TEZ280" s="34"/>
      <c r="TFA280" s="34"/>
      <c r="TFB280" s="34"/>
      <c r="TFC280" s="34"/>
      <c r="TFD280" s="34"/>
      <c r="TFE280" s="34"/>
      <c r="TFF280" s="34"/>
      <c r="TFG280" s="34"/>
      <c r="TFH280" s="34"/>
      <c r="TFI280" s="34"/>
      <c r="TFJ280" s="34"/>
      <c r="TFK280" s="34"/>
      <c r="TFL280" s="34"/>
      <c r="TFM280" s="34"/>
      <c r="TFN280" s="34"/>
      <c r="TFO280" s="34"/>
      <c r="TFP280" s="34"/>
      <c r="TFQ280" s="34"/>
      <c r="TFR280" s="34"/>
      <c r="TFS280" s="34"/>
      <c r="TFT280" s="34"/>
      <c r="TFU280" s="34"/>
      <c r="TFV280" s="34"/>
      <c r="TFW280" s="34"/>
      <c r="TFX280" s="34"/>
      <c r="TFY280" s="34"/>
      <c r="TFZ280" s="34"/>
      <c r="TGA280" s="34"/>
      <c r="TGB280" s="34"/>
      <c r="TGC280" s="34"/>
      <c r="TGD280" s="34"/>
      <c r="TGE280" s="34"/>
      <c r="TGF280" s="34"/>
      <c r="TGG280" s="34"/>
      <c r="TGH280" s="34"/>
      <c r="TGI280" s="34"/>
      <c r="TGJ280" s="34"/>
      <c r="TGK280" s="34"/>
      <c r="TGL280" s="34"/>
      <c r="TGM280" s="34"/>
      <c r="TGN280" s="34"/>
      <c r="TGO280" s="34"/>
      <c r="TGP280" s="34"/>
      <c r="TGQ280" s="34"/>
      <c r="TGR280" s="34"/>
      <c r="TGS280" s="34"/>
      <c r="TGT280" s="34"/>
      <c r="TGU280" s="34"/>
      <c r="TGV280" s="34"/>
      <c r="TGW280" s="34"/>
      <c r="TGX280" s="34"/>
      <c r="TGY280" s="34"/>
      <c r="TGZ280" s="34"/>
      <c r="THA280" s="34"/>
      <c r="THB280" s="34"/>
      <c r="THC280" s="34"/>
      <c r="THD280" s="34"/>
      <c r="THE280" s="34"/>
      <c r="THF280" s="34"/>
      <c r="THG280" s="34"/>
      <c r="THH280" s="34"/>
      <c r="THI280" s="34"/>
      <c r="THJ280" s="34"/>
      <c r="THK280" s="34"/>
      <c r="THL280" s="34"/>
      <c r="THM280" s="34"/>
      <c r="THN280" s="34"/>
      <c r="THO280" s="34"/>
      <c r="THP280" s="34"/>
      <c r="THQ280" s="34"/>
      <c r="THR280" s="34"/>
      <c r="THS280" s="34"/>
      <c r="THT280" s="34"/>
      <c r="THU280" s="34"/>
      <c r="THV280" s="34"/>
      <c r="THW280" s="34"/>
      <c r="THX280" s="34"/>
      <c r="THY280" s="34"/>
      <c r="THZ280" s="34"/>
      <c r="TIA280" s="34"/>
      <c r="TIB280" s="34"/>
      <c r="TIC280" s="34"/>
      <c r="TID280" s="34"/>
      <c r="TIE280" s="34"/>
      <c r="TIF280" s="34"/>
      <c r="TIG280" s="34"/>
      <c r="TIH280" s="34"/>
      <c r="TII280" s="34"/>
      <c r="TIJ280" s="34"/>
      <c r="TIK280" s="34"/>
      <c r="TIL280" s="34"/>
      <c r="TIM280" s="34"/>
      <c r="TIN280" s="34"/>
      <c r="TIO280" s="34"/>
      <c r="TIP280" s="34"/>
      <c r="TIQ280" s="34"/>
      <c r="TIR280" s="34"/>
      <c r="TIS280" s="34"/>
      <c r="TIT280" s="34"/>
      <c r="TIU280" s="34"/>
      <c r="TIV280" s="34"/>
      <c r="TIW280" s="34"/>
      <c r="TIX280" s="34"/>
      <c r="TIY280" s="34"/>
      <c r="TIZ280" s="34"/>
      <c r="TJA280" s="34"/>
      <c r="TJB280" s="34"/>
      <c r="TJC280" s="34"/>
      <c r="TJD280" s="34"/>
      <c r="TJE280" s="34"/>
      <c r="TJF280" s="34"/>
      <c r="TJG280" s="34"/>
      <c r="TJH280" s="34"/>
      <c r="TJI280" s="34"/>
      <c r="TJJ280" s="34"/>
      <c r="TJK280" s="34"/>
      <c r="TJL280" s="34"/>
      <c r="TJM280" s="34"/>
      <c r="TJN280" s="34"/>
      <c r="TJO280" s="34"/>
      <c r="TJP280" s="34"/>
      <c r="TJQ280" s="34"/>
      <c r="TJR280" s="34"/>
      <c r="TJS280" s="34"/>
      <c r="TJT280" s="34"/>
      <c r="TJU280" s="34"/>
      <c r="TJV280" s="34"/>
      <c r="TJW280" s="34"/>
      <c r="TJX280" s="34"/>
      <c r="TJY280" s="34"/>
      <c r="TJZ280" s="34"/>
      <c r="TKA280" s="34"/>
      <c r="TKB280" s="34"/>
      <c r="TKC280" s="34"/>
      <c r="TKD280" s="34"/>
      <c r="TKE280" s="34"/>
      <c r="TKF280" s="34"/>
      <c r="TKG280" s="34"/>
      <c r="TKH280" s="34"/>
      <c r="TKI280" s="34"/>
      <c r="TKJ280" s="34"/>
      <c r="TKK280" s="34"/>
      <c r="TKL280" s="34"/>
      <c r="TKM280" s="34"/>
      <c r="TKN280" s="34"/>
      <c r="TKO280" s="34"/>
      <c r="TKP280" s="34"/>
      <c r="TKQ280" s="34"/>
      <c r="TKR280" s="34"/>
      <c r="TKS280" s="34"/>
      <c r="TKT280" s="34"/>
      <c r="TKU280" s="34"/>
      <c r="TKV280" s="34"/>
      <c r="TKW280" s="34"/>
      <c r="TKX280" s="34"/>
      <c r="TKY280" s="34"/>
      <c r="TKZ280" s="34"/>
      <c r="TLA280" s="34"/>
      <c r="TLB280" s="34"/>
      <c r="TLC280" s="34"/>
      <c r="TLD280" s="34"/>
      <c r="TLE280" s="34"/>
      <c r="TLF280" s="34"/>
      <c r="TLG280" s="34"/>
      <c r="TLH280" s="34"/>
      <c r="TLI280" s="34"/>
      <c r="TLJ280" s="34"/>
      <c r="TLK280" s="34"/>
      <c r="TLL280" s="34"/>
      <c r="TLM280" s="34"/>
      <c r="TLN280" s="34"/>
      <c r="TLO280" s="34"/>
      <c r="TLP280" s="34"/>
      <c r="TLQ280" s="34"/>
      <c r="TLR280" s="34"/>
      <c r="TLS280" s="34"/>
      <c r="TLT280" s="34"/>
      <c r="TLU280" s="34"/>
      <c r="TLV280" s="34"/>
      <c r="TLW280" s="34"/>
      <c r="TLX280" s="34"/>
      <c r="TLY280" s="34"/>
      <c r="TLZ280" s="34"/>
      <c r="TMA280" s="34"/>
      <c r="TMB280" s="34"/>
      <c r="TMC280" s="34"/>
      <c r="TMD280" s="34"/>
      <c r="TME280" s="34"/>
      <c r="TMF280" s="34"/>
      <c r="TMG280" s="34"/>
      <c r="TMH280" s="34"/>
      <c r="TMI280" s="34"/>
      <c r="TMJ280" s="34"/>
      <c r="TMK280" s="34"/>
      <c r="TML280" s="34"/>
      <c r="TMM280" s="34"/>
      <c r="TMN280" s="34"/>
      <c r="TMO280" s="34"/>
      <c r="TMP280" s="34"/>
      <c r="TMQ280" s="34"/>
      <c r="TMR280" s="34"/>
      <c r="TMS280" s="34"/>
      <c r="TMT280" s="34"/>
      <c r="TMU280" s="34"/>
      <c r="TMV280" s="34"/>
      <c r="TMW280" s="34"/>
      <c r="TMX280" s="34"/>
      <c r="TMY280" s="34"/>
      <c r="TMZ280" s="34"/>
      <c r="TNA280" s="34"/>
      <c r="TNB280" s="34"/>
      <c r="TNC280" s="34"/>
      <c r="TND280" s="34"/>
      <c r="TNE280" s="34"/>
      <c r="TNF280" s="34"/>
      <c r="TNG280" s="34"/>
      <c r="TNH280" s="34"/>
      <c r="TNI280" s="34"/>
      <c r="TNJ280" s="34"/>
      <c r="TNK280" s="34"/>
      <c r="TNL280" s="34"/>
      <c r="TNM280" s="34"/>
      <c r="TNN280" s="34"/>
      <c r="TNO280" s="34"/>
      <c r="TNP280" s="34"/>
      <c r="TNQ280" s="34"/>
      <c r="TNR280" s="34"/>
      <c r="TNS280" s="34"/>
      <c r="TNT280" s="34"/>
      <c r="TNU280" s="34"/>
      <c r="TNV280" s="34"/>
      <c r="TNW280" s="34"/>
      <c r="TNX280" s="34"/>
      <c r="TNY280" s="34"/>
      <c r="TNZ280" s="34"/>
      <c r="TOA280" s="34"/>
      <c r="TOB280" s="34"/>
      <c r="TOC280" s="34"/>
      <c r="TOD280" s="34"/>
      <c r="TOE280" s="34"/>
      <c r="TOF280" s="34"/>
      <c r="TOG280" s="34"/>
      <c r="TOH280" s="34"/>
      <c r="TOI280" s="34"/>
      <c r="TOJ280" s="34"/>
      <c r="TOK280" s="34"/>
      <c r="TOL280" s="34"/>
      <c r="TOM280" s="34"/>
      <c r="TON280" s="34"/>
      <c r="TOO280" s="34"/>
      <c r="TOP280" s="34"/>
      <c r="TOQ280" s="34"/>
      <c r="TOR280" s="34"/>
      <c r="TOS280" s="34"/>
      <c r="TOT280" s="34"/>
      <c r="TOU280" s="34"/>
      <c r="TOV280" s="34"/>
      <c r="TOW280" s="34"/>
      <c r="TOX280" s="34"/>
      <c r="TOY280" s="34"/>
      <c r="TOZ280" s="34"/>
      <c r="TPA280" s="34"/>
      <c r="TPB280" s="34"/>
      <c r="TPC280" s="34"/>
      <c r="TPD280" s="34"/>
      <c r="TPE280" s="34"/>
      <c r="TPF280" s="34"/>
      <c r="TPG280" s="34"/>
      <c r="TPH280" s="34"/>
      <c r="TPI280" s="34"/>
      <c r="TPJ280" s="34"/>
      <c r="TPK280" s="34"/>
      <c r="TPL280" s="34"/>
      <c r="TPM280" s="34"/>
      <c r="TPN280" s="34"/>
      <c r="TPO280" s="34"/>
      <c r="TPP280" s="34"/>
      <c r="TPQ280" s="34"/>
      <c r="TPR280" s="34"/>
      <c r="TPS280" s="34"/>
      <c r="TPT280" s="34"/>
      <c r="TPU280" s="34"/>
      <c r="TPV280" s="34"/>
      <c r="TPW280" s="34"/>
      <c r="TPX280" s="34"/>
      <c r="TPY280" s="34"/>
      <c r="TPZ280" s="34"/>
      <c r="TQA280" s="34"/>
      <c r="TQB280" s="34"/>
      <c r="TQC280" s="34"/>
      <c r="TQD280" s="34"/>
      <c r="TQE280" s="34"/>
      <c r="TQF280" s="34"/>
      <c r="TQG280" s="34"/>
      <c r="TQH280" s="34"/>
      <c r="TQI280" s="34"/>
      <c r="TQJ280" s="34"/>
      <c r="TQK280" s="34"/>
      <c r="TQL280" s="34"/>
      <c r="TQM280" s="34"/>
      <c r="TQN280" s="34"/>
      <c r="TQO280" s="34"/>
      <c r="TQP280" s="34"/>
      <c r="TQQ280" s="34"/>
      <c r="TQR280" s="34"/>
      <c r="TQS280" s="34"/>
      <c r="TQT280" s="34"/>
      <c r="TQU280" s="34"/>
      <c r="TQV280" s="34"/>
      <c r="TQW280" s="34"/>
      <c r="TQX280" s="34"/>
      <c r="TQY280" s="34"/>
      <c r="TQZ280" s="34"/>
      <c r="TRA280" s="34"/>
      <c r="TRB280" s="34"/>
      <c r="TRC280" s="34"/>
      <c r="TRD280" s="34"/>
      <c r="TRE280" s="34"/>
      <c r="TRF280" s="34"/>
      <c r="TRG280" s="34"/>
      <c r="TRH280" s="34"/>
      <c r="TRI280" s="34"/>
      <c r="TRJ280" s="34"/>
      <c r="TRK280" s="34"/>
      <c r="TRL280" s="34"/>
      <c r="TRM280" s="34"/>
      <c r="TRN280" s="34"/>
      <c r="TRO280" s="34"/>
      <c r="TRP280" s="34"/>
      <c r="TRQ280" s="34"/>
      <c r="TRR280" s="34"/>
      <c r="TRS280" s="34"/>
      <c r="TRT280" s="34"/>
      <c r="TRU280" s="34"/>
      <c r="TRV280" s="34"/>
      <c r="TRW280" s="34"/>
      <c r="TRX280" s="34"/>
      <c r="TRY280" s="34"/>
      <c r="TRZ280" s="34"/>
      <c r="TSA280" s="34"/>
      <c r="TSB280" s="34"/>
      <c r="TSC280" s="34"/>
      <c r="TSD280" s="34"/>
      <c r="TSE280" s="34"/>
      <c r="TSF280" s="34"/>
      <c r="TSG280" s="34"/>
      <c r="TSH280" s="34"/>
      <c r="TSI280" s="34"/>
      <c r="TSJ280" s="34"/>
      <c r="TSK280" s="34"/>
      <c r="TSL280" s="34"/>
      <c r="TSM280" s="34"/>
      <c r="TSN280" s="34"/>
      <c r="TSO280" s="34"/>
      <c r="TSP280" s="34"/>
      <c r="TSQ280" s="34"/>
      <c r="TSR280" s="34"/>
      <c r="TSS280" s="34"/>
      <c r="TST280" s="34"/>
      <c r="TSU280" s="34"/>
      <c r="TSV280" s="34"/>
      <c r="TSW280" s="34"/>
      <c r="TSX280" s="34"/>
      <c r="TSY280" s="34"/>
      <c r="TSZ280" s="34"/>
      <c r="TTA280" s="34"/>
      <c r="TTB280" s="34"/>
      <c r="TTC280" s="34"/>
      <c r="TTD280" s="34"/>
      <c r="TTE280" s="34"/>
      <c r="TTF280" s="34"/>
      <c r="TTG280" s="34"/>
      <c r="TTH280" s="34"/>
      <c r="TTI280" s="34"/>
      <c r="TTJ280" s="34"/>
      <c r="TTK280" s="34"/>
      <c r="TTL280" s="34"/>
      <c r="TTM280" s="34"/>
      <c r="TTN280" s="34"/>
      <c r="TTO280" s="34"/>
      <c r="TTP280" s="34"/>
      <c r="TTQ280" s="34"/>
      <c r="TTR280" s="34"/>
      <c r="TTS280" s="34"/>
      <c r="TTT280" s="34"/>
      <c r="TTU280" s="34"/>
      <c r="TTV280" s="34"/>
      <c r="TTW280" s="34"/>
      <c r="TTX280" s="34"/>
      <c r="TTY280" s="34"/>
      <c r="TTZ280" s="34"/>
      <c r="TUA280" s="34"/>
      <c r="TUB280" s="34"/>
      <c r="TUC280" s="34"/>
      <c r="TUD280" s="34"/>
      <c r="TUE280" s="34"/>
      <c r="TUF280" s="34"/>
      <c r="TUG280" s="34"/>
      <c r="TUH280" s="34"/>
      <c r="TUI280" s="34"/>
      <c r="TUJ280" s="34"/>
      <c r="TUK280" s="34"/>
      <c r="TUL280" s="34"/>
      <c r="TUM280" s="34"/>
      <c r="TUN280" s="34"/>
      <c r="TUO280" s="34"/>
      <c r="TUP280" s="34"/>
      <c r="TUQ280" s="34"/>
      <c r="TUR280" s="34"/>
      <c r="TUS280" s="34"/>
      <c r="TUT280" s="34"/>
      <c r="TUU280" s="34"/>
      <c r="TUV280" s="34"/>
      <c r="TUW280" s="34"/>
      <c r="TUX280" s="34"/>
      <c r="TUY280" s="34"/>
      <c r="TUZ280" s="34"/>
      <c r="TVA280" s="34"/>
      <c r="TVB280" s="34"/>
      <c r="TVC280" s="34"/>
      <c r="TVD280" s="34"/>
      <c r="TVE280" s="34"/>
      <c r="TVF280" s="34"/>
      <c r="TVG280" s="34"/>
      <c r="TVH280" s="34"/>
      <c r="TVI280" s="34"/>
      <c r="TVJ280" s="34"/>
      <c r="TVK280" s="34"/>
      <c r="TVL280" s="34"/>
      <c r="TVM280" s="34"/>
      <c r="TVN280" s="34"/>
      <c r="TVO280" s="34"/>
      <c r="TVP280" s="34"/>
      <c r="TVQ280" s="34"/>
      <c r="TVR280" s="34"/>
      <c r="TVS280" s="34"/>
      <c r="TVT280" s="34"/>
      <c r="TVU280" s="34"/>
      <c r="TVV280" s="34"/>
      <c r="TVW280" s="34"/>
      <c r="TVX280" s="34"/>
      <c r="TVY280" s="34"/>
      <c r="TVZ280" s="34"/>
      <c r="TWA280" s="34"/>
      <c r="TWB280" s="34"/>
      <c r="TWC280" s="34"/>
      <c r="TWD280" s="34"/>
      <c r="TWE280" s="34"/>
      <c r="TWF280" s="34"/>
      <c r="TWG280" s="34"/>
      <c r="TWH280" s="34"/>
      <c r="TWI280" s="34"/>
      <c r="TWJ280" s="34"/>
      <c r="TWK280" s="34"/>
      <c r="TWL280" s="34"/>
      <c r="TWM280" s="34"/>
      <c r="TWN280" s="34"/>
      <c r="TWO280" s="34"/>
      <c r="TWP280" s="34"/>
      <c r="TWQ280" s="34"/>
      <c r="TWR280" s="34"/>
      <c r="TWS280" s="34"/>
      <c r="TWT280" s="34"/>
      <c r="TWU280" s="34"/>
      <c r="TWV280" s="34"/>
      <c r="TWW280" s="34"/>
      <c r="TWX280" s="34"/>
      <c r="TWY280" s="34"/>
      <c r="TWZ280" s="34"/>
      <c r="TXA280" s="34"/>
      <c r="TXB280" s="34"/>
      <c r="TXC280" s="34"/>
      <c r="TXD280" s="34"/>
      <c r="TXE280" s="34"/>
      <c r="TXF280" s="34"/>
      <c r="TXG280" s="34"/>
      <c r="TXH280" s="34"/>
      <c r="TXI280" s="34"/>
      <c r="TXJ280" s="34"/>
      <c r="TXK280" s="34"/>
      <c r="TXL280" s="34"/>
      <c r="TXM280" s="34"/>
      <c r="TXN280" s="34"/>
      <c r="TXO280" s="34"/>
      <c r="TXP280" s="34"/>
      <c r="TXQ280" s="34"/>
      <c r="TXR280" s="34"/>
      <c r="TXS280" s="34"/>
      <c r="TXT280" s="34"/>
      <c r="TXU280" s="34"/>
      <c r="TXV280" s="34"/>
      <c r="TXW280" s="34"/>
      <c r="TXX280" s="34"/>
      <c r="TXY280" s="34"/>
      <c r="TXZ280" s="34"/>
      <c r="TYA280" s="34"/>
      <c r="TYB280" s="34"/>
      <c r="TYC280" s="34"/>
      <c r="TYD280" s="34"/>
      <c r="TYE280" s="34"/>
      <c r="TYF280" s="34"/>
      <c r="TYG280" s="34"/>
      <c r="TYH280" s="34"/>
      <c r="TYI280" s="34"/>
      <c r="TYJ280" s="34"/>
      <c r="TYK280" s="34"/>
      <c r="TYL280" s="34"/>
      <c r="TYM280" s="34"/>
      <c r="TYN280" s="34"/>
      <c r="TYO280" s="34"/>
      <c r="TYP280" s="34"/>
      <c r="TYQ280" s="34"/>
      <c r="TYR280" s="34"/>
      <c r="TYS280" s="34"/>
      <c r="TYT280" s="34"/>
      <c r="TYU280" s="34"/>
      <c r="TYV280" s="34"/>
      <c r="TYW280" s="34"/>
      <c r="TYX280" s="34"/>
      <c r="TYY280" s="34"/>
      <c r="TYZ280" s="34"/>
      <c r="TZA280" s="34"/>
      <c r="TZB280" s="34"/>
      <c r="TZC280" s="34"/>
      <c r="TZD280" s="34"/>
      <c r="TZE280" s="34"/>
      <c r="TZF280" s="34"/>
      <c r="TZG280" s="34"/>
      <c r="TZH280" s="34"/>
      <c r="TZI280" s="34"/>
      <c r="TZJ280" s="34"/>
      <c r="TZK280" s="34"/>
      <c r="TZL280" s="34"/>
      <c r="TZM280" s="34"/>
      <c r="TZN280" s="34"/>
      <c r="TZO280" s="34"/>
      <c r="TZP280" s="34"/>
      <c r="TZQ280" s="34"/>
      <c r="TZR280" s="34"/>
      <c r="TZS280" s="34"/>
      <c r="TZT280" s="34"/>
      <c r="TZU280" s="34"/>
      <c r="TZV280" s="34"/>
      <c r="TZW280" s="34"/>
      <c r="TZX280" s="34"/>
      <c r="TZY280" s="34"/>
      <c r="TZZ280" s="34"/>
      <c r="UAA280" s="34"/>
      <c r="UAB280" s="34"/>
      <c r="UAC280" s="34"/>
      <c r="UAD280" s="34"/>
      <c r="UAE280" s="34"/>
      <c r="UAF280" s="34"/>
      <c r="UAG280" s="34"/>
      <c r="UAH280" s="34"/>
      <c r="UAI280" s="34"/>
      <c r="UAJ280" s="34"/>
      <c r="UAK280" s="34"/>
      <c r="UAL280" s="34"/>
      <c r="UAM280" s="34"/>
      <c r="UAN280" s="34"/>
      <c r="UAO280" s="34"/>
      <c r="UAP280" s="34"/>
      <c r="UAQ280" s="34"/>
      <c r="UAR280" s="34"/>
      <c r="UAS280" s="34"/>
      <c r="UAT280" s="34"/>
      <c r="UAU280" s="34"/>
      <c r="UAV280" s="34"/>
      <c r="UAW280" s="34"/>
      <c r="UAX280" s="34"/>
      <c r="UAY280" s="34"/>
      <c r="UAZ280" s="34"/>
      <c r="UBA280" s="34"/>
      <c r="UBB280" s="34"/>
      <c r="UBC280" s="34"/>
      <c r="UBD280" s="34"/>
      <c r="UBE280" s="34"/>
      <c r="UBF280" s="34"/>
      <c r="UBG280" s="34"/>
      <c r="UBH280" s="34"/>
      <c r="UBI280" s="34"/>
      <c r="UBJ280" s="34"/>
      <c r="UBK280" s="34"/>
      <c r="UBL280" s="34"/>
      <c r="UBM280" s="34"/>
      <c r="UBN280" s="34"/>
      <c r="UBO280" s="34"/>
      <c r="UBP280" s="34"/>
      <c r="UBQ280" s="34"/>
      <c r="UBR280" s="34"/>
      <c r="UBS280" s="34"/>
      <c r="UBT280" s="34"/>
      <c r="UBU280" s="34"/>
      <c r="UBV280" s="34"/>
      <c r="UBW280" s="34"/>
      <c r="UBX280" s="34"/>
      <c r="UBY280" s="34"/>
      <c r="UBZ280" s="34"/>
      <c r="UCA280" s="34"/>
      <c r="UCB280" s="34"/>
      <c r="UCC280" s="34"/>
      <c r="UCD280" s="34"/>
      <c r="UCE280" s="34"/>
      <c r="UCF280" s="34"/>
      <c r="UCG280" s="34"/>
      <c r="UCH280" s="34"/>
      <c r="UCI280" s="34"/>
      <c r="UCJ280" s="34"/>
      <c r="UCK280" s="34"/>
      <c r="UCL280" s="34"/>
      <c r="UCM280" s="34"/>
      <c r="UCN280" s="34"/>
      <c r="UCO280" s="34"/>
      <c r="UCP280" s="34"/>
      <c r="UCQ280" s="34"/>
      <c r="UCR280" s="34"/>
      <c r="UCS280" s="34"/>
      <c r="UCT280" s="34"/>
      <c r="UCU280" s="34"/>
      <c r="UCV280" s="34"/>
      <c r="UCW280" s="34"/>
      <c r="UCX280" s="34"/>
      <c r="UCY280" s="34"/>
      <c r="UCZ280" s="34"/>
      <c r="UDA280" s="34"/>
      <c r="UDB280" s="34"/>
      <c r="UDC280" s="34"/>
      <c r="UDD280" s="34"/>
      <c r="UDE280" s="34"/>
      <c r="UDF280" s="34"/>
      <c r="UDG280" s="34"/>
      <c r="UDH280" s="34"/>
      <c r="UDI280" s="34"/>
      <c r="UDJ280" s="34"/>
      <c r="UDK280" s="34"/>
      <c r="UDL280" s="34"/>
      <c r="UDM280" s="34"/>
      <c r="UDN280" s="34"/>
      <c r="UDO280" s="34"/>
      <c r="UDP280" s="34"/>
      <c r="UDQ280" s="34"/>
      <c r="UDR280" s="34"/>
      <c r="UDS280" s="34"/>
      <c r="UDT280" s="34"/>
      <c r="UDU280" s="34"/>
      <c r="UDV280" s="34"/>
      <c r="UDW280" s="34"/>
      <c r="UDX280" s="34"/>
      <c r="UDY280" s="34"/>
      <c r="UDZ280" s="34"/>
      <c r="UEA280" s="34"/>
      <c r="UEB280" s="34"/>
      <c r="UEC280" s="34"/>
      <c r="UED280" s="34"/>
      <c r="UEE280" s="34"/>
      <c r="UEF280" s="34"/>
      <c r="UEG280" s="34"/>
      <c r="UEH280" s="34"/>
      <c r="UEI280" s="34"/>
      <c r="UEJ280" s="34"/>
      <c r="UEK280" s="34"/>
      <c r="UEL280" s="34"/>
      <c r="UEM280" s="34"/>
      <c r="UEN280" s="34"/>
      <c r="UEO280" s="34"/>
      <c r="UEP280" s="34"/>
      <c r="UEQ280" s="34"/>
      <c r="UER280" s="34"/>
      <c r="UES280" s="34"/>
      <c r="UET280" s="34"/>
      <c r="UEU280" s="34"/>
      <c r="UEV280" s="34"/>
      <c r="UEW280" s="34"/>
      <c r="UEX280" s="34"/>
      <c r="UEY280" s="34"/>
      <c r="UEZ280" s="34"/>
      <c r="UFA280" s="34"/>
      <c r="UFB280" s="34"/>
      <c r="UFC280" s="34"/>
      <c r="UFD280" s="34"/>
      <c r="UFE280" s="34"/>
      <c r="UFF280" s="34"/>
      <c r="UFG280" s="34"/>
      <c r="UFH280" s="34"/>
      <c r="UFI280" s="34"/>
      <c r="UFJ280" s="34"/>
      <c r="UFK280" s="34"/>
      <c r="UFL280" s="34"/>
      <c r="UFM280" s="34"/>
      <c r="UFN280" s="34"/>
      <c r="UFO280" s="34"/>
      <c r="UFP280" s="34"/>
      <c r="UFQ280" s="34"/>
      <c r="UFR280" s="34"/>
      <c r="UFS280" s="34"/>
      <c r="UFT280" s="34"/>
      <c r="UFU280" s="34"/>
      <c r="UFV280" s="34"/>
      <c r="UFW280" s="34"/>
      <c r="UFX280" s="34"/>
      <c r="UFY280" s="34"/>
      <c r="UFZ280" s="34"/>
      <c r="UGA280" s="34"/>
      <c r="UGB280" s="34"/>
      <c r="UGC280" s="34"/>
      <c r="UGD280" s="34"/>
      <c r="UGE280" s="34"/>
      <c r="UGF280" s="34"/>
      <c r="UGG280" s="34"/>
      <c r="UGH280" s="34"/>
      <c r="UGI280" s="34"/>
      <c r="UGJ280" s="34"/>
      <c r="UGK280" s="34"/>
      <c r="UGL280" s="34"/>
      <c r="UGM280" s="34"/>
      <c r="UGN280" s="34"/>
      <c r="UGO280" s="34"/>
      <c r="UGP280" s="34"/>
      <c r="UGQ280" s="34"/>
      <c r="UGR280" s="34"/>
      <c r="UGS280" s="34"/>
      <c r="UGT280" s="34"/>
      <c r="UGU280" s="34"/>
      <c r="UGV280" s="34"/>
      <c r="UGW280" s="34"/>
      <c r="UGX280" s="34"/>
      <c r="UGY280" s="34"/>
      <c r="UGZ280" s="34"/>
      <c r="UHA280" s="34"/>
      <c r="UHB280" s="34"/>
      <c r="UHC280" s="34"/>
      <c r="UHD280" s="34"/>
      <c r="UHE280" s="34"/>
      <c r="UHF280" s="34"/>
      <c r="UHG280" s="34"/>
      <c r="UHH280" s="34"/>
      <c r="UHI280" s="34"/>
      <c r="UHJ280" s="34"/>
      <c r="UHK280" s="34"/>
      <c r="UHL280" s="34"/>
      <c r="UHM280" s="34"/>
      <c r="UHN280" s="34"/>
      <c r="UHO280" s="34"/>
      <c r="UHP280" s="34"/>
      <c r="UHQ280" s="34"/>
      <c r="UHR280" s="34"/>
      <c r="UHS280" s="34"/>
      <c r="UHT280" s="34"/>
      <c r="UHU280" s="34"/>
      <c r="UHV280" s="34"/>
      <c r="UHW280" s="34"/>
      <c r="UHX280" s="34"/>
      <c r="UHY280" s="34"/>
      <c r="UHZ280" s="34"/>
      <c r="UIA280" s="34"/>
      <c r="UIB280" s="34"/>
      <c r="UIC280" s="34"/>
      <c r="UID280" s="34"/>
      <c r="UIE280" s="34"/>
      <c r="UIF280" s="34"/>
      <c r="UIG280" s="34"/>
      <c r="UIH280" s="34"/>
      <c r="UII280" s="34"/>
      <c r="UIJ280" s="34"/>
      <c r="UIK280" s="34"/>
      <c r="UIL280" s="34"/>
      <c r="UIM280" s="34"/>
      <c r="UIN280" s="34"/>
      <c r="UIO280" s="34"/>
      <c r="UIP280" s="34"/>
      <c r="UIQ280" s="34"/>
      <c r="UIR280" s="34"/>
      <c r="UIS280" s="34"/>
      <c r="UIT280" s="34"/>
      <c r="UIU280" s="34"/>
      <c r="UIV280" s="34"/>
      <c r="UIW280" s="34"/>
      <c r="UIX280" s="34"/>
      <c r="UIY280" s="34"/>
      <c r="UIZ280" s="34"/>
      <c r="UJA280" s="34"/>
      <c r="UJB280" s="34"/>
      <c r="UJC280" s="34"/>
      <c r="UJD280" s="34"/>
      <c r="UJE280" s="34"/>
      <c r="UJF280" s="34"/>
      <c r="UJG280" s="34"/>
      <c r="UJH280" s="34"/>
      <c r="UJI280" s="34"/>
      <c r="UJJ280" s="34"/>
      <c r="UJK280" s="34"/>
      <c r="UJL280" s="34"/>
      <c r="UJM280" s="34"/>
      <c r="UJN280" s="34"/>
      <c r="UJO280" s="34"/>
      <c r="UJP280" s="34"/>
      <c r="UJQ280" s="34"/>
      <c r="UJR280" s="34"/>
      <c r="UJS280" s="34"/>
      <c r="UJT280" s="34"/>
      <c r="UJU280" s="34"/>
      <c r="UJV280" s="34"/>
      <c r="UJW280" s="34"/>
      <c r="UJX280" s="34"/>
      <c r="UJY280" s="34"/>
      <c r="UJZ280" s="34"/>
      <c r="UKA280" s="34"/>
      <c r="UKB280" s="34"/>
      <c r="UKC280" s="34"/>
      <c r="UKD280" s="34"/>
      <c r="UKE280" s="34"/>
      <c r="UKF280" s="34"/>
      <c r="UKG280" s="34"/>
      <c r="UKH280" s="34"/>
      <c r="UKI280" s="34"/>
      <c r="UKJ280" s="34"/>
      <c r="UKK280" s="34"/>
      <c r="UKL280" s="34"/>
      <c r="UKM280" s="34"/>
      <c r="UKN280" s="34"/>
      <c r="UKO280" s="34"/>
      <c r="UKP280" s="34"/>
      <c r="UKQ280" s="34"/>
      <c r="UKR280" s="34"/>
      <c r="UKS280" s="34"/>
      <c r="UKT280" s="34"/>
      <c r="UKU280" s="34"/>
      <c r="UKV280" s="34"/>
      <c r="UKW280" s="34"/>
      <c r="UKX280" s="34"/>
      <c r="UKY280" s="34"/>
      <c r="UKZ280" s="34"/>
      <c r="ULA280" s="34"/>
      <c r="ULB280" s="34"/>
      <c r="ULC280" s="34"/>
      <c r="ULD280" s="34"/>
      <c r="ULE280" s="34"/>
      <c r="ULF280" s="34"/>
      <c r="ULG280" s="34"/>
      <c r="ULH280" s="34"/>
      <c r="ULI280" s="34"/>
      <c r="ULJ280" s="34"/>
      <c r="ULK280" s="34"/>
      <c r="ULL280" s="34"/>
      <c r="ULM280" s="34"/>
      <c r="ULN280" s="34"/>
      <c r="ULO280" s="34"/>
      <c r="ULP280" s="34"/>
      <c r="ULQ280" s="34"/>
      <c r="ULR280" s="34"/>
      <c r="ULS280" s="34"/>
      <c r="ULT280" s="34"/>
      <c r="ULU280" s="34"/>
      <c r="ULV280" s="34"/>
      <c r="ULW280" s="34"/>
      <c r="ULX280" s="34"/>
      <c r="ULY280" s="34"/>
      <c r="ULZ280" s="34"/>
      <c r="UMA280" s="34"/>
      <c r="UMB280" s="34"/>
      <c r="UMC280" s="34"/>
      <c r="UMD280" s="34"/>
      <c r="UME280" s="34"/>
      <c r="UMF280" s="34"/>
      <c r="UMG280" s="34"/>
      <c r="UMH280" s="34"/>
      <c r="UMI280" s="34"/>
      <c r="UMJ280" s="34"/>
      <c r="UMK280" s="34"/>
      <c r="UML280" s="34"/>
      <c r="UMM280" s="34"/>
      <c r="UMN280" s="34"/>
      <c r="UMO280" s="34"/>
      <c r="UMP280" s="34"/>
      <c r="UMQ280" s="34"/>
      <c r="UMR280" s="34"/>
      <c r="UMS280" s="34"/>
      <c r="UMT280" s="34"/>
      <c r="UMU280" s="34"/>
      <c r="UMV280" s="34"/>
      <c r="UMW280" s="34"/>
      <c r="UMX280" s="34"/>
      <c r="UMY280" s="34"/>
      <c r="UMZ280" s="34"/>
      <c r="UNA280" s="34"/>
      <c r="UNB280" s="34"/>
      <c r="UNC280" s="34"/>
      <c r="UND280" s="34"/>
      <c r="UNE280" s="34"/>
      <c r="UNF280" s="34"/>
      <c r="UNG280" s="34"/>
      <c r="UNH280" s="34"/>
      <c r="UNI280" s="34"/>
      <c r="UNJ280" s="34"/>
      <c r="UNK280" s="34"/>
      <c r="UNL280" s="34"/>
      <c r="UNM280" s="34"/>
      <c r="UNN280" s="34"/>
      <c r="UNO280" s="34"/>
      <c r="UNP280" s="34"/>
      <c r="UNQ280" s="34"/>
      <c r="UNR280" s="34"/>
      <c r="UNS280" s="34"/>
      <c r="UNT280" s="34"/>
      <c r="UNU280" s="34"/>
      <c r="UNV280" s="34"/>
      <c r="UNW280" s="34"/>
      <c r="UNX280" s="34"/>
      <c r="UNY280" s="34"/>
      <c r="UNZ280" s="34"/>
      <c r="UOA280" s="34"/>
      <c r="UOB280" s="34"/>
      <c r="UOC280" s="34"/>
      <c r="UOD280" s="34"/>
      <c r="UOE280" s="34"/>
      <c r="UOF280" s="34"/>
      <c r="UOG280" s="34"/>
      <c r="UOH280" s="34"/>
      <c r="UOI280" s="34"/>
      <c r="UOJ280" s="34"/>
      <c r="UOK280" s="34"/>
      <c r="UOL280" s="34"/>
      <c r="UOM280" s="34"/>
      <c r="UON280" s="34"/>
      <c r="UOO280" s="34"/>
      <c r="UOP280" s="34"/>
      <c r="UOQ280" s="34"/>
      <c r="UOR280" s="34"/>
      <c r="UOS280" s="34"/>
      <c r="UOT280" s="34"/>
      <c r="UOU280" s="34"/>
      <c r="UOV280" s="34"/>
      <c r="UOW280" s="34"/>
      <c r="UOX280" s="34"/>
      <c r="UOY280" s="34"/>
      <c r="UOZ280" s="34"/>
      <c r="UPA280" s="34"/>
      <c r="UPB280" s="34"/>
      <c r="UPC280" s="34"/>
      <c r="UPD280" s="34"/>
      <c r="UPE280" s="34"/>
      <c r="UPF280" s="34"/>
      <c r="UPG280" s="34"/>
      <c r="UPH280" s="34"/>
      <c r="UPI280" s="34"/>
      <c r="UPJ280" s="34"/>
      <c r="UPK280" s="34"/>
      <c r="UPL280" s="34"/>
      <c r="UPM280" s="34"/>
      <c r="UPN280" s="34"/>
      <c r="UPO280" s="34"/>
      <c r="UPP280" s="34"/>
      <c r="UPQ280" s="34"/>
      <c r="UPR280" s="34"/>
      <c r="UPS280" s="34"/>
      <c r="UPT280" s="34"/>
      <c r="UPU280" s="34"/>
      <c r="UPV280" s="34"/>
      <c r="UPW280" s="34"/>
      <c r="UPX280" s="34"/>
      <c r="UPY280" s="34"/>
      <c r="UPZ280" s="34"/>
      <c r="UQA280" s="34"/>
      <c r="UQB280" s="34"/>
      <c r="UQC280" s="34"/>
      <c r="UQD280" s="34"/>
      <c r="UQE280" s="34"/>
      <c r="UQF280" s="34"/>
      <c r="UQG280" s="34"/>
      <c r="UQH280" s="34"/>
      <c r="UQI280" s="34"/>
      <c r="UQJ280" s="34"/>
      <c r="UQK280" s="34"/>
      <c r="UQL280" s="34"/>
      <c r="UQM280" s="34"/>
      <c r="UQN280" s="34"/>
      <c r="UQO280" s="34"/>
      <c r="UQP280" s="34"/>
      <c r="UQQ280" s="34"/>
      <c r="UQR280" s="34"/>
      <c r="UQS280" s="34"/>
      <c r="UQT280" s="34"/>
      <c r="UQU280" s="34"/>
      <c r="UQV280" s="34"/>
      <c r="UQW280" s="34"/>
      <c r="UQX280" s="34"/>
      <c r="UQY280" s="34"/>
      <c r="UQZ280" s="34"/>
      <c r="URA280" s="34"/>
      <c r="URB280" s="34"/>
      <c r="URC280" s="34"/>
      <c r="URD280" s="34"/>
      <c r="URE280" s="34"/>
      <c r="URF280" s="34"/>
      <c r="URG280" s="34"/>
      <c r="URH280" s="34"/>
      <c r="URI280" s="34"/>
      <c r="URJ280" s="34"/>
      <c r="URK280" s="34"/>
      <c r="URL280" s="34"/>
      <c r="URM280" s="34"/>
      <c r="URN280" s="34"/>
      <c r="URO280" s="34"/>
      <c r="URP280" s="34"/>
      <c r="URQ280" s="34"/>
      <c r="URR280" s="34"/>
      <c r="URS280" s="34"/>
      <c r="URT280" s="34"/>
      <c r="URU280" s="34"/>
      <c r="URV280" s="34"/>
      <c r="URW280" s="34"/>
      <c r="URX280" s="34"/>
      <c r="URY280" s="34"/>
      <c r="URZ280" s="34"/>
      <c r="USA280" s="34"/>
      <c r="USB280" s="34"/>
      <c r="USC280" s="34"/>
      <c r="USD280" s="34"/>
      <c r="USE280" s="34"/>
      <c r="USF280" s="34"/>
      <c r="USG280" s="34"/>
      <c r="USH280" s="34"/>
      <c r="USI280" s="34"/>
      <c r="USJ280" s="34"/>
      <c r="USK280" s="34"/>
      <c r="USL280" s="34"/>
      <c r="USM280" s="34"/>
      <c r="USN280" s="34"/>
      <c r="USO280" s="34"/>
      <c r="USP280" s="34"/>
      <c r="USQ280" s="34"/>
      <c r="USR280" s="34"/>
      <c r="USS280" s="34"/>
      <c r="UST280" s="34"/>
      <c r="USU280" s="34"/>
      <c r="USV280" s="34"/>
      <c r="USW280" s="34"/>
      <c r="USX280" s="34"/>
      <c r="USY280" s="34"/>
      <c r="USZ280" s="34"/>
      <c r="UTA280" s="34"/>
      <c r="UTB280" s="34"/>
      <c r="UTC280" s="34"/>
      <c r="UTD280" s="34"/>
      <c r="UTE280" s="34"/>
      <c r="UTF280" s="34"/>
      <c r="UTG280" s="34"/>
      <c r="UTH280" s="34"/>
      <c r="UTI280" s="34"/>
      <c r="UTJ280" s="34"/>
      <c r="UTK280" s="34"/>
      <c r="UTL280" s="34"/>
      <c r="UTM280" s="34"/>
      <c r="UTN280" s="34"/>
      <c r="UTO280" s="34"/>
      <c r="UTP280" s="34"/>
      <c r="UTQ280" s="34"/>
      <c r="UTR280" s="34"/>
      <c r="UTS280" s="34"/>
      <c r="UTT280" s="34"/>
      <c r="UTU280" s="34"/>
      <c r="UTV280" s="34"/>
      <c r="UTW280" s="34"/>
      <c r="UTX280" s="34"/>
      <c r="UTY280" s="34"/>
      <c r="UTZ280" s="34"/>
      <c r="UUA280" s="34"/>
      <c r="UUB280" s="34"/>
      <c r="UUC280" s="34"/>
      <c r="UUD280" s="34"/>
      <c r="UUE280" s="34"/>
      <c r="UUF280" s="34"/>
      <c r="UUG280" s="34"/>
      <c r="UUH280" s="34"/>
      <c r="UUI280" s="34"/>
      <c r="UUJ280" s="34"/>
      <c r="UUK280" s="34"/>
      <c r="UUL280" s="34"/>
      <c r="UUM280" s="34"/>
      <c r="UUN280" s="34"/>
      <c r="UUO280" s="34"/>
      <c r="UUP280" s="34"/>
      <c r="UUQ280" s="34"/>
      <c r="UUR280" s="34"/>
      <c r="UUS280" s="34"/>
      <c r="UUT280" s="34"/>
      <c r="UUU280" s="34"/>
      <c r="UUV280" s="34"/>
      <c r="UUW280" s="34"/>
      <c r="UUX280" s="34"/>
      <c r="UUY280" s="34"/>
      <c r="UUZ280" s="34"/>
      <c r="UVA280" s="34"/>
      <c r="UVB280" s="34"/>
      <c r="UVC280" s="34"/>
      <c r="UVD280" s="34"/>
      <c r="UVE280" s="34"/>
      <c r="UVF280" s="34"/>
      <c r="UVG280" s="34"/>
      <c r="UVH280" s="34"/>
      <c r="UVI280" s="34"/>
      <c r="UVJ280" s="34"/>
      <c r="UVK280" s="34"/>
      <c r="UVL280" s="34"/>
      <c r="UVM280" s="34"/>
      <c r="UVN280" s="34"/>
      <c r="UVO280" s="34"/>
      <c r="UVP280" s="34"/>
      <c r="UVQ280" s="34"/>
      <c r="UVR280" s="34"/>
      <c r="UVS280" s="34"/>
      <c r="UVT280" s="34"/>
      <c r="UVU280" s="34"/>
      <c r="UVV280" s="34"/>
      <c r="UVW280" s="34"/>
      <c r="UVX280" s="34"/>
      <c r="UVY280" s="34"/>
      <c r="UVZ280" s="34"/>
      <c r="UWA280" s="34"/>
      <c r="UWB280" s="34"/>
      <c r="UWC280" s="34"/>
      <c r="UWD280" s="34"/>
      <c r="UWE280" s="34"/>
      <c r="UWF280" s="34"/>
      <c r="UWG280" s="34"/>
      <c r="UWH280" s="34"/>
      <c r="UWI280" s="34"/>
      <c r="UWJ280" s="34"/>
      <c r="UWK280" s="34"/>
      <c r="UWL280" s="34"/>
      <c r="UWM280" s="34"/>
      <c r="UWN280" s="34"/>
      <c r="UWO280" s="34"/>
      <c r="UWP280" s="34"/>
      <c r="UWQ280" s="34"/>
      <c r="UWR280" s="34"/>
      <c r="UWS280" s="34"/>
      <c r="UWT280" s="34"/>
      <c r="UWU280" s="34"/>
      <c r="UWV280" s="34"/>
      <c r="UWW280" s="34"/>
      <c r="UWX280" s="34"/>
      <c r="UWY280" s="34"/>
      <c r="UWZ280" s="34"/>
      <c r="UXA280" s="34"/>
      <c r="UXB280" s="34"/>
      <c r="UXC280" s="34"/>
      <c r="UXD280" s="34"/>
      <c r="UXE280" s="34"/>
      <c r="UXF280" s="34"/>
      <c r="UXG280" s="34"/>
      <c r="UXH280" s="34"/>
      <c r="UXI280" s="34"/>
      <c r="UXJ280" s="34"/>
      <c r="UXK280" s="34"/>
      <c r="UXL280" s="34"/>
      <c r="UXM280" s="34"/>
      <c r="UXN280" s="34"/>
      <c r="UXO280" s="34"/>
      <c r="UXP280" s="34"/>
      <c r="UXQ280" s="34"/>
      <c r="UXR280" s="34"/>
      <c r="UXS280" s="34"/>
      <c r="UXT280" s="34"/>
      <c r="UXU280" s="34"/>
      <c r="UXV280" s="34"/>
      <c r="UXW280" s="34"/>
      <c r="UXX280" s="34"/>
      <c r="UXY280" s="34"/>
      <c r="UXZ280" s="34"/>
      <c r="UYA280" s="34"/>
      <c r="UYB280" s="34"/>
      <c r="UYC280" s="34"/>
      <c r="UYD280" s="34"/>
      <c r="UYE280" s="34"/>
      <c r="UYF280" s="34"/>
      <c r="UYG280" s="34"/>
      <c r="UYH280" s="34"/>
      <c r="UYI280" s="34"/>
      <c r="UYJ280" s="34"/>
      <c r="UYK280" s="34"/>
      <c r="UYL280" s="34"/>
      <c r="UYM280" s="34"/>
      <c r="UYN280" s="34"/>
      <c r="UYO280" s="34"/>
      <c r="UYP280" s="34"/>
      <c r="UYQ280" s="34"/>
      <c r="UYR280" s="34"/>
      <c r="UYS280" s="34"/>
      <c r="UYT280" s="34"/>
      <c r="UYU280" s="34"/>
      <c r="UYV280" s="34"/>
      <c r="UYW280" s="34"/>
      <c r="UYX280" s="34"/>
      <c r="UYY280" s="34"/>
      <c r="UYZ280" s="34"/>
      <c r="UZA280" s="34"/>
      <c r="UZB280" s="34"/>
      <c r="UZC280" s="34"/>
      <c r="UZD280" s="34"/>
      <c r="UZE280" s="34"/>
      <c r="UZF280" s="34"/>
      <c r="UZG280" s="34"/>
      <c r="UZH280" s="34"/>
      <c r="UZI280" s="34"/>
      <c r="UZJ280" s="34"/>
      <c r="UZK280" s="34"/>
      <c r="UZL280" s="34"/>
      <c r="UZM280" s="34"/>
      <c r="UZN280" s="34"/>
      <c r="UZO280" s="34"/>
      <c r="UZP280" s="34"/>
      <c r="UZQ280" s="34"/>
      <c r="UZR280" s="34"/>
      <c r="UZS280" s="34"/>
      <c r="UZT280" s="34"/>
      <c r="UZU280" s="34"/>
      <c r="UZV280" s="34"/>
      <c r="UZW280" s="34"/>
      <c r="UZX280" s="34"/>
      <c r="UZY280" s="34"/>
      <c r="UZZ280" s="34"/>
      <c r="VAA280" s="34"/>
      <c r="VAB280" s="34"/>
      <c r="VAC280" s="34"/>
      <c r="VAD280" s="34"/>
      <c r="VAE280" s="34"/>
      <c r="VAF280" s="34"/>
      <c r="VAG280" s="34"/>
      <c r="VAH280" s="34"/>
      <c r="VAI280" s="34"/>
      <c r="VAJ280" s="34"/>
      <c r="VAK280" s="34"/>
      <c r="VAL280" s="34"/>
      <c r="VAM280" s="34"/>
      <c r="VAN280" s="34"/>
      <c r="VAO280" s="34"/>
      <c r="VAP280" s="34"/>
      <c r="VAQ280" s="34"/>
      <c r="VAR280" s="34"/>
      <c r="VAS280" s="34"/>
      <c r="VAT280" s="34"/>
      <c r="VAU280" s="34"/>
      <c r="VAV280" s="34"/>
      <c r="VAW280" s="34"/>
      <c r="VAX280" s="34"/>
      <c r="VAY280" s="34"/>
      <c r="VAZ280" s="34"/>
      <c r="VBA280" s="34"/>
      <c r="VBB280" s="34"/>
      <c r="VBC280" s="34"/>
      <c r="VBD280" s="34"/>
      <c r="VBE280" s="34"/>
      <c r="VBF280" s="34"/>
      <c r="VBG280" s="34"/>
      <c r="VBH280" s="34"/>
      <c r="VBI280" s="34"/>
      <c r="VBJ280" s="34"/>
      <c r="VBK280" s="34"/>
      <c r="VBL280" s="34"/>
      <c r="VBM280" s="34"/>
      <c r="VBN280" s="34"/>
      <c r="VBO280" s="34"/>
      <c r="VBP280" s="34"/>
      <c r="VBQ280" s="34"/>
      <c r="VBR280" s="34"/>
      <c r="VBS280" s="34"/>
      <c r="VBT280" s="34"/>
      <c r="VBU280" s="34"/>
      <c r="VBV280" s="34"/>
      <c r="VBW280" s="34"/>
      <c r="VBX280" s="34"/>
      <c r="VBY280" s="34"/>
      <c r="VBZ280" s="34"/>
      <c r="VCA280" s="34"/>
      <c r="VCB280" s="34"/>
      <c r="VCC280" s="34"/>
      <c r="VCD280" s="34"/>
      <c r="VCE280" s="34"/>
      <c r="VCF280" s="34"/>
      <c r="VCG280" s="34"/>
      <c r="VCH280" s="34"/>
      <c r="VCI280" s="34"/>
      <c r="VCJ280" s="34"/>
      <c r="VCK280" s="34"/>
      <c r="VCL280" s="34"/>
      <c r="VCM280" s="34"/>
      <c r="VCN280" s="34"/>
      <c r="VCO280" s="34"/>
      <c r="VCP280" s="34"/>
      <c r="VCQ280" s="34"/>
      <c r="VCR280" s="34"/>
      <c r="VCS280" s="34"/>
      <c r="VCT280" s="34"/>
      <c r="VCU280" s="34"/>
      <c r="VCV280" s="34"/>
      <c r="VCW280" s="34"/>
      <c r="VCX280" s="34"/>
      <c r="VCY280" s="34"/>
      <c r="VCZ280" s="34"/>
      <c r="VDA280" s="34"/>
      <c r="VDB280" s="34"/>
      <c r="VDC280" s="34"/>
      <c r="VDD280" s="34"/>
      <c r="VDE280" s="34"/>
      <c r="VDF280" s="34"/>
      <c r="VDG280" s="34"/>
      <c r="VDH280" s="34"/>
      <c r="VDI280" s="34"/>
      <c r="VDJ280" s="34"/>
      <c r="VDK280" s="34"/>
      <c r="VDL280" s="34"/>
      <c r="VDM280" s="34"/>
      <c r="VDN280" s="34"/>
      <c r="VDO280" s="34"/>
      <c r="VDP280" s="34"/>
      <c r="VDQ280" s="34"/>
      <c r="VDR280" s="34"/>
      <c r="VDS280" s="34"/>
      <c r="VDT280" s="34"/>
      <c r="VDU280" s="34"/>
      <c r="VDV280" s="34"/>
      <c r="VDW280" s="34"/>
      <c r="VDX280" s="34"/>
      <c r="VDY280" s="34"/>
      <c r="VDZ280" s="34"/>
      <c r="VEA280" s="34"/>
      <c r="VEB280" s="34"/>
      <c r="VEC280" s="34"/>
      <c r="VED280" s="34"/>
      <c r="VEE280" s="34"/>
      <c r="VEF280" s="34"/>
      <c r="VEG280" s="34"/>
      <c r="VEH280" s="34"/>
      <c r="VEI280" s="34"/>
      <c r="VEJ280" s="34"/>
      <c r="VEK280" s="34"/>
      <c r="VEL280" s="34"/>
      <c r="VEM280" s="34"/>
      <c r="VEN280" s="34"/>
      <c r="VEO280" s="34"/>
      <c r="VEP280" s="34"/>
      <c r="VEQ280" s="34"/>
      <c r="VER280" s="34"/>
      <c r="VES280" s="34"/>
      <c r="VET280" s="34"/>
      <c r="VEU280" s="34"/>
      <c r="VEV280" s="34"/>
      <c r="VEW280" s="34"/>
      <c r="VEX280" s="34"/>
      <c r="VEY280" s="34"/>
      <c r="VEZ280" s="34"/>
      <c r="VFA280" s="34"/>
      <c r="VFB280" s="34"/>
      <c r="VFC280" s="34"/>
      <c r="VFD280" s="34"/>
      <c r="VFE280" s="34"/>
      <c r="VFF280" s="34"/>
      <c r="VFG280" s="34"/>
      <c r="VFH280" s="34"/>
      <c r="VFI280" s="34"/>
      <c r="VFJ280" s="34"/>
      <c r="VFK280" s="34"/>
      <c r="VFL280" s="34"/>
      <c r="VFM280" s="34"/>
      <c r="VFN280" s="34"/>
      <c r="VFO280" s="34"/>
      <c r="VFP280" s="34"/>
      <c r="VFQ280" s="34"/>
      <c r="VFR280" s="34"/>
      <c r="VFS280" s="34"/>
      <c r="VFT280" s="34"/>
      <c r="VFU280" s="34"/>
      <c r="VFV280" s="34"/>
      <c r="VFW280" s="34"/>
      <c r="VFX280" s="34"/>
      <c r="VFY280" s="34"/>
      <c r="VFZ280" s="34"/>
      <c r="VGA280" s="34"/>
      <c r="VGB280" s="34"/>
      <c r="VGC280" s="34"/>
      <c r="VGD280" s="34"/>
      <c r="VGE280" s="34"/>
      <c r="VGF280" s="34"/>
      <c r="VGG280" s="34"/>
      <c r="VGH280" s="34"/>
      <c r="VGI280" s="34"/>
      <c r="VGJ280" s="34"/>
      <c r="VGK280" s="34"/>
      <c r="VGL280" s="34"/>
      <c r="VGM280" s="34"/>
      <c r="VGN280" s="34"/>
      <c r="VGO280" s="34"/>
      <c r="VGP280" s="34"/>
      <c r="VGQ280" s="34"/>
      <c r="VGR280" s="34"/>
      <c r="VGS280" s="34"/>
      <c r="VGT280" s="34"/>
      <c r="VGU280" s="34"/>
      <c r="VGV280" s="34"/>
      <c r="VGW280" s="34"/>
      <c r="VGX280" s="34"/>
      <c r="VGY280" s="34"/>
      <c r="VGZ280" s="34"/>
      <c r="VHA280" s="34"/>
      <c r="VHB280" s="34"/>
      <c r="VHC280" s="34"/>
      <c r="VHD280" s="34"/>
      <c r="VHE280" s="34"/>
      <c r="VHF280" s="34"/>
      <c r="VHG280" s="34"/>
      <c r="VHH280" s="34"/>
      <c r="VHI280" s="34"/>
      <c r="VHJ280" s="34"/>
      <c r="VHK280" s="34"/>
      <c r="VHL280" s="34"/>
      <c r="VHM280" s="34"/>
      <c r="VHN280" s="34"/>
      <c r="VHO280" s="34"/>
      <c r="VHP280" s="34"/>
      <c r="VHQ280" s="34"/>
      <c r="VHR280" s="34"/>
      <c r="VHS280" s="34"/>
      <c r="VHT280" s="34"/>
      <c r="VHU280" s="34"/>
      <c r="VHV280" s="34"/>
      <c r="VHW280" s="34"/>
      <c r="VHX280" s="34"/>
      <c r="VHY280" s="34"/>
      <c r="VHZ280" s="34"/>
      <c r="VIA280" s="34"/>
      <c r="VIB280" s="34"/>
      <c r="VIC280" s="34"/>
      <c r="VID280" s="34"/>
      <c r="VIE280" s="34"/>
      <c r="VIF280" s="34"/>
      <c r="VIG280" s="34"/>
      <c r="VIH280" s="34"/>
      <c r="VII280" s="34"/>
      <c r="VIJ280" s="34"/>
      <c r="VIK280" s="34"/>
      <c r="VIL280" s="34"/>
      <c r="VIM280" s="34"/>
      <c r="VIN280" s="34"/>
      <c r="VIO280" s="34"/>
      <c r="VIP280" s="34"/>
      <c r="VIQ280" s="34"/>
      <c r="VIR280" s="34"/>
      <c r="VIS280" s="34"/>
      <c r="VIT280" s="34"/>
      <c r="VIU280" s="34"/>
      <c r="VIV280" s="34"/>
      <c r="VIW280" s="34"/>
      <c r="VIX280" s="34"/>
      <c r="VIY280" s="34"/>
      <c r="VIZ280" s="34"/>
      <c r="VJA280" s="34"/>
      <c r="VJB280" s="34"/>
      <c r="VJC280" s="34"/>
      <c r="VJD280" s="34"/>
      <c r="VJE280" s="34"/>
      <c r="VJF280" s="34"/>
      <c r="VJG280" s="34"/>
      <c r="VJH280" s="34"/>
      <c r="VJI280" s="34"/>
      <c r="VJJ280" s="34"/>
      <c r="VJK280" s="34"/>
      <c r="VJL280" s="34"/>
      <c r="VJM280" s="34"/>
      <c r="VJN280" s="34"/>
      <c r="VJO280" s="34"/>
      <c r="VJP280" s="34"/>
      <c r="VJQ280" s="34"/>
      <c r="VJR280" s="34"/>
      <c r="VJS280" s="34"/>
      <c r="VJT280" s="34"/>
      <c r="VJU280" s="34"/>
      <c r="VJV280" s="34"/>
      <c r="VJW280" s="34"/>
      <c r="VJX280" s="34"/>
      <c r="VJY280" s="34"/>
      <c r="VJZ280" s="34"/>
      <c r="VKA280" s="34"/>
      <c r="VKB280" s="34"/>
      <c r="VKC280" s="34"/>
      <c r="VKD280" s="34"/>
      <c r="VKE280" s="34"/>
      <c r="VKF280" s="34"/>
      <c r="VKG280" s="34"/>
      <c r="VKH280" s="34"/>
      <c r="VKI280" s="34"/>
      <c r="VKJ280" s="34"/>
      <c r="VKK280" s="34"/>
      <c r="VKL280" s="34"/>
      <c r="VKM280" s="34"/>
      <c r="VKN280" s="34"/>
      <c r="VKO280" s="34"/>
      <c r="VKP280" s="34"/>
      <c r="VKQ280" s="34"/>
      <c r="VKR280" s="34"/>
      <c r="VKS280" s="34"/>
      <c r="VKT280" s="34"/>
      <c r="VKU280" s="34"/>
      <c r="VKV280" s="34"/>
      <c r="VKW280" s="34"/>
      <c r="VKX280" s="34"/>
      <c r="VKY280" s="34"/>
      <c r="VKZ280" s="34"/>
      <c r="VLA280" s="34"/>
      <c r="VLB280" s="34"/>
      <c r="VLC280" s="34"/>
      <c r="VLD280" s="34"/>
      <c r="VLE280" s="34"/>
      <c r="VLF280" s="34"/>
      <c r="VLG280" s="34"/>
      <c r="VLH280" s="34"/>
      <c r="VLI280" s="34"/>
      <c r="VLJ280" s="34"/>
      <c r="VLK280" s="34"/>
      <c r="VLL280" s="34"/>
      <c r="VLM280" s="34"/>
      <c r="VLN280" s="34"/>
      <c r="VLO280" s="34"/>
      <c r="VLP280" s="34"/>
      <c r="VLQ280" s="34"/>
      <c r="VLR280" s="34"/>
      <c r="VLS280" s="34"/>
      <c r="VLT280" s="34"/>
      <c r="VLU280" s="34"/>
      <c r="VLV280" s="34"/>
      <c r="VLW280" s="34"/>
      <c r="VLX280" s="34"/>
      <c r="VLY280" s="34"/>
      <c r="VLZ280" s="34"/>
      <c r="VMA280" s="34"/>
      <c r="VMB280" s="34"/>
      <c r="VMC280" s="34"/>
      <c r="VMD280" s="34"/>
      <c r="VME280" s="34"/>
      <c r="VMF280" s="34"/>
      <c r="VMG280" s="34"/>
      <c r="VMH280" s="34"/>
      <c r="VMI280" s="34"/>
      <c r="VMJ280" s="34"/>
      <c r="VMK280" s="34"/>
      <c r="VML280" s="34"/>
      <c r="VMM280" s="34"/>
      <c r="VMN280" s="34"/>
      <c r="VMO280" s="34"/>
      <c r="VMP280" s="34"/>
      <c r="VMQ280" s="34"/>
      <c r="VMR280" s="34"/>
      <c r="VMS280" s="34"/>
      <c r="VMT280" s="34"/>
      <c r="VMU280" s="34"/>
      <c r="VMV280" s="34"/>
      <c r="VMW280" s="34"/>
      <c r="VMX280" s="34"/>
      <c r="VMY280" s="34"/>
      <c r="VMZ280" s="34"/>
      <c r="VNA280" s="34"/>
      <c r="VNB280" s="34"/>
      <c r="VNC280" s="34"/>
      <c r="VND280" s="34"/>
      <c r="VNE280" s="34"/>
      <c r="VNF280" s="34"/>
      <c r="VNG280" s="34"/>
      <c r="VNH280" s="34"/>
      <c r="VNI280" s="34"/>
      <c r="VNJ280" s="34"/>
      <c r="VNK280" s="34"/>
      <c r="VNL280" s="34"/>
      <c r="VNM280" s="34"/>
      <c r="VNN280" s="34"/>
      <c r="VNO280" s="34"/>
      <c r="VNP280" s="34"/>
      <c r="VNQ280" s="34"/>
      <c r="VNR280" s="34"/>
      <c r="VNS280" s="34"/>
      <c r="VNT280" s="34"/>
      <c r="VNU280" s="34"/>
      <c r="VNV280" s="34"/>
      <c r="VNW280" s="34"/>
      <c r="VNX280" s="34"/>
      <c r="VNY280" s="34"/>
      <c r="VNZ280" s="34"/>
      <c r="VOA280" s="34"/>
      <c r="VOB280" s="34"/>
      <c r="VOC280" s="34"/>
      <c r="VOD280" s="34"/>
      <c r="VOE280" s="34"/>
      <c r="VOF280" s="34"/>
      <c r="VOG280" s="34"/>
      <c r="VOH280" s="34"/>
      <c r="VOI280" s="34"/>
      <c r="VOJ280" s="34"/>
      <c r="VOK280" s="34"/>
      <c r="VOL280" s="34"/>
      <c r="VOM280" s="34"/>
      <c r="VON280" s="34"/>
      <c r="VOO280" s="34"/>
      <c r="VOP280" s="34"/>
      <c r="VOQ280" s="34"/>
      <c r="VOR280" s="34"/>
      <c r="VOS280" s="34"/>
      <c r="VOT280" s="34"/>
      <c r="VOU280" s="34"/>
      <c r="VOV280" s="34"/>
      <c r="VOW280" s="34"/>
      <c r="VOX280" s="34"/>
      <c r="VOY280" s="34"/>
      <c r="VOZ280" s="34"/>
      <c r="VPA280" s="34"/>
      <c r="VPB280" s="34"/>
      <c r="VPC280" s="34"/>
      <c r="VPD280" s="34"/>
      <c r="VPE280" s="34"/>
      <c r="VPF280" s="34"/>
      <c r="VPG280" s="34"/>
      <c r="VPH280" s="34"/>
      <c r="VPI280" s="34"/>
      <c r="VPJ280" s="34"/>
      <c r="VPK280" s="34"/>
      <c r="VPL280" s="34"/>
      <c r="VPM280" s="34"/>
      <c r="VPN280" s="34"/>
      <c r="VPO280" s="34"/>
      <c r="VPP280" s="34"/>
      <c r="VPQ280" s="34"/>
      <c r="VPR280" s="34"/>
      <c r="VPS280" s="34"/>
      <c r="VPT280" s="34"/>
      <c r="VPU280" s="34"/>
      <c r="VPV280" s="34"/>
      <c r="VPW280" s="34"/>
      <c r="VPX280" s="34"/>
      <c r="VPY280" s="34"/>
      <c r="VPZ280" s="34"/>
      <c r="VQA280" s="34"/>
      <c r="VQB280" s="34"/>
      <c r="VQC280" s="34"/>
      <c r="VQD280" s="34"/>
      <c r="VQE280" s="34"/>
      <c r="VQF280" s="34"/>
      <c r="VQG280" s="34"/>
      <c r="VQH280" s="34"/>
      <c r="VQI280" s="34"/>
      <c r="VQJ280" s="34"/>
      <c r="VQK280" s="34"/>
      <c r="VQL280" s="34"/>
      <c r="VQM280" s="34"/>
      <c r="VQN280" s="34"/>
      <c r="VQO280" s="34"/>
      <c r="VQP280" s="34"/>
      <c r="VQQ280" s="34"/>
      <c r="VQR280" s="34"/>
      <c r="VQS280" s="34"/>
      <c r="VQT280" s="34"/>
      <c r="VQU280" s="34"/>
      <c r="VQV280" s="34"/>
      <c r="VQW280" s="34"/>
      <c r="VQX280" s="34"/>
      <c r="VQY280" s="34"/>
      <c r="VQZ280" s="34"/>
      <c r="VRA280" s="34"/>
      <c r="VRB280" s="34"/>
      <c r="VRC280" s="34"/>
      <c r="VRD280" s="34"/>
      <c r="VRE280" s="34"/>
      <c r="VRF280" s="34"/>
      <c r="VRG280" s="34"/>
      <c r="VRH280" s="34"/>
      <c r="VRI280" s="34"/>
      <c r="VRJ280" s="34"/>
      <c r="VRK280" s="34"/>
      <c r="VRL280" s="34"/>
      <c r="VRM280" s="34"/>
      <c r="VRN280" s="34"/>
      <c r="VRO280" s="34"/>
      <c r="VRP280" s="34"/>
      <c r="VRQ280" s="34"/>
      <c r="VRR280" s="34"/>
      <c r="VRS280" s="34"/>
      <c r="VRT280" s="34"/>
      <c r="VRU280" s="34"/>
      <c r="VRV280" s="34"/>
      <c r="VRW280" s="34"/>
      <c r="VRX280" s="34"/>
      <c r="VRY280" s="34"/>
      <c r="VRZ280" s="34"/>
      <c r="VSA280" s="34"/>
      <c r="VSB280" s="34"/>
      <c r="VSC280" s="34"/>
      <c r="VSD280" s="34"/>
      <c r="VSE280" s="34"/>
      <c r="VSF280" s="34"/>
      <c r="VSG280" s="34"/>
      <c r="VSH280" s="34"/>
      <c r="VSI280" s="34"/>
      <c r="VSJ280" s="34"/>
      <c r="VSK280" s="34"/>
      <c r="VSL280" s="34"/>
      <c r="VSM280" s="34"/>
      <c r="VSN280" s="34"/>
      <c r="VSO280" s="34"/>
      <c r="VSP280" s="34"/>
      <c r="VSQ280" s="34"/>
      <c r="VSR280" s="34"/>
      <c r="VSS280" s="34"/>
      <c r="VST280" s="34"/>
      <c r="VSU280" s="34"/>
      <c r="VSV280" s="34"/>
      <c r="VSW280" s="34"/>
      <c r="VSX280" s="34"/>
      <c r="VSY280" s="34"/>
      <c r="VSZ280" s="34"/>
      <c r="VTA280" s="34"/>
      <c r="VTB280" s="34"/>
      <c r="VTC280" s="34"/>
      <c r="VTD280" s="34"/>
      <c r="VTE280" s="34"/>
      <c r="VTF280" s="34"/>
      <c r="VTG280" s="34"/>
      <c r="VTH280" s="34"/>
      <c r="VTI280" s="34"/>
      <c r="VTJ280" s="34"/>
      <c r="VTK280" s="34"/>
      <c r="VTL280" s="34"/>
      <c r="VTM280" s="34"/>
      <c r="VTN280" s="34"/>
      <c r="VTO280" s="34"/>
      <c r="VTP280" s="34"/>
      <c r="VTQ280" s="34"/>
      <c r="VTR280" s="34"/>
      <c r="VTS280" s="34"/>
      <c r="VTT280" s="34"/>
      <c r="VTU280" s="34"/>
      <c r="VTV280" s="34"/>
      <c r="VTW280" s="34"/>
      <c r="VTX280" s="34"/>
      <c r="VTY280" s="34"/>
      <c r="VTZ280" s="34"/>
      <c r="VUA280" s="34"/>
      <c r="VUB280" s="34"/>
      <c r="VUC280" s="34"/>
      <c r="VUD280" s="34"/>
      <c r="VUE280" s="34"/>
      <c r="VUF280" s="34"/>
      <c r="VUG280" s="34"/>
      <c r="VUH280" s="34"/>
      <c r="VUI280" s="34"/>
      <c r="VUJ280" s="34"/>
      <c r="VUK280" s="34"/>
      <c r="VUL280" s="34"/>
      <c r="VUM280" s="34"/>
      <c r="VUN280" s="34"/>
      <c r="VUO280" s="34"/>
      <c r="VUP280" s="34"/>
      <c r="VUQ280" s="34"/>
      <c r="VUR280" s="34"/>
      <c r="VUS280" s="34"/>
      <c r="VUT280" s="34"/>
      <c r="VUU280" s="34"/>
      <c r="VUV280" s="34"/>
      <c r="VUW280" s="34"/>
      <c r="VUX280" s="34"/>
      <c r="VUY280" s="34"/>
      <c r="VUZ280" s="34"/>
      <c r="VVA280" s="34"/>
      <c r="VVB280" s="34"/>
      <c r="VVC280" s="34"/>
      <c r="VVD280" s="34"/>
      <c r="VVE280" s="34"/>
      <c r="VVF280" s="34"/>
      <c r="VVG280" s="34"/>
      <c r="VVH280" s="34"/>
      <c r="VVI280" s="34"/>
      <c r="VVJ280" s="34"/>
      <c r="VVK280" s="34"/>
      <c r="VVL280" s="34"/>
      <c r="VVM280" s="34"/>
      <c r="VVN280" s="34"/>
      <c r="VVO280" s="34"/>
      <c r="VVP280" s="34"/>
      <c r="VVQ280" s="34"/>
      <c r="VVR280" s="34"/>
      <c r="VVS280" s="34"/>
      <c r="VVT280" s="34"/>
      <c r="VVU280" s="34"/>
      <c r="VVV280" s="34"/>
      <c r="VVW280" s="34"/>
      <c r="VVX280" s="34"/>
      <c r="VVY280" s="34"/>
      <c r="VVZ280" s="34"/>
      <c r="VWA280" s="34"/>
      <c r="VWB280" s="34"/>
      <c r="VWC280" s="34"/>
      <c r="VWD280" s="34"/>
      <c r="VWE280" s="34"/>
      <c r="VWF280" s="34"/>
      <c r="VWG280" s="34"/>
      <c r="VWH280" s="34"/>
      <c r="VWI280" s="34"/>
      <c r="VWJ280" s="34"/>
      <c r="VWK280" s="34"/>
      <c r="VWL280" s="34"/>
      <c r="VWM280" s="34"/>
      <c r="VWN280" s="34"/>
      <c r="VWO280" s="34"/>
      <c r="VWP280" s="34"/>
      <c r="VWQ280" s="34"/>
      <c r="VWR280" s="34"/>
      <c r="VWS280" s="34"/>
      <c r="VWT280" s="34"/>
      <c r="VWU280" s="34"/>
      <c r="VWV280" s="34"/>
      <c r="VWW280" s="34"/>
      <c r="VWX280" s="34"/>
      <c r="VWY280" s="34"/>
      <c r="VWZ280" s="34"/>
      <c r="VXA280" s="34"/>
      <c r="VXB280" s="34"/>
      <c r="VXC280" s="34"/>
      <c r="VXD280" s="34"/>
      <c r="VXE280" s="34"/>
      <c r="VXF280" s="34"/>
      <c r="VXG280" s="34"/>
      <c r="VXH280" s="34"/>
      <c r="VXI280" s="34"/>
      <c r="VXJ280" s="34"/>
      <c r="VXK280" s="34"/>
      <c r="VXL280" s="34"/>
      <c r="VXM280" s="34"/>
      <c r="VXN280" s="34"/>
      <c r="VXO280" s="34"/>
      <c r="VXP280" s="34"/>
      <c r="VXQ280" s="34"/>
      <c r="VXR280" s="34"/>
      <c r="VXS280" s="34"/>
      <c r="VXT280" s="34"/>
      <c r="VXU280" s="34"/>
      <c r="VXV280" s="34"/>
      <c r="VXW280" s="34"/>
      <c r="VXX280" s="34"/>
      <c r="VXY280" s="34"/>
      <c r="VXZ280" s="34"/>
      <c r="VYA280" s="34"/>
      <c r="VYB280" s="34"/>
      <c r="VYC280" s="34"/>
      <c r="VYD280" s="34"/>
      <c r="VYE280" s="34"/>
      <c r="VYF280" s="34"/>
      <c r="VYG280" s="34"/>
      <c r="VYH280" s="34"/>
      <c r="VYI280" s="34"/>
      <c r="VYJ280" s="34"/>
      <c r="VYK280" s="34"/>
      <c r="VYL280" s="34"/>
      <c r="VYM280" s="34"/>
      <c r="VYN280" s="34"/>
      <c r="VYO280" s="34"/>
      <c r="VYP280" s="34"/>
      <c r="VYQ280" s="34"/>
      <c r="VYR280" s="34"/>
      <c r="VYS280" s="34"/>
      <c r="VYT280" s="34"/>
      <c r="VYU280" s="34"/>
      <c r="VYV280" s="34"/>
      <c r="VYW280" s="34"/>
      <c r="VYX280" s="34"/>
      <c r="VYY280" s="34"/>
      <c r="VYZ280" s="34"/>
      <c r="VZA280" s="34"/>
      <c r="VZB280" s="34"/>
      <c r="VZC280" s="34"/>
      <c r="VZD280" s="34"/>
      <c r="VZE280" s="34"/>
      <c r="VZF280" s="34"/>
      <c r="VZG280" s="34"/>
      <c r="VZH280" s="34"/>
      <c r="VZI280" s="34"/>
      <c r="VZJ280" s="34"/>
      <c r="VZK280" s="34"/>
      <c r="VZL280" s="34"/>
      <c r="VZM280" s="34"/>
      <c r="VZN280" s="34"/>
      <c r="VZO280" s="34"/>
      <c r="VZP280" s="34"/>
      <c r="VZQ280" s="34"/>
      <c r="VZR280" s="34"/>
      <c r="VZS280" s="34"/>
      <c r="VZT280" s="34"/>
      <c r="VZU280" s="34"/>
      <c r="VZV280" s="34"/>
      <c r="VZW280" s="34"/>
      <c r="VZX280" s="34"/>
      <c r="VZY280" s="34"/>
      <c r="VZZ280" s="34"/>
      <c r="WAA280" s="34"/>
      <c r="WAB280" s="34"/>
      <c r="WAC280" s="34"/>
      <c r="WAD280" s="34"/>
      <c r="WAE280" s="34"/>
      <c r="WAF280" s="34"/>
      <c r="WAG280" s="34"/>
      <c r="WAH280" s="34"/>
      <c r="WAI280" s="34"/>
      <c r="WAJ280" s="34"/>
      <c r="WAK280" s="34"/>
      <c r="WAL280" s="34"/>
      <c r="WAM280" s="34"/>
      <c r="WAN280" s="34"/>
      <c r="WAO280" s="34"/>
      <c r="WAP280" s="34"/>
      <c r="WAQ280" s="34"/>
      <c r="WAR280" s="34"/>
      <c r="WAS280" s="34"/>
      <c r="WAT280" s="34"/>
      <c r="WAU280" s="34"/>
      <c r="WAV280" s="34"/>
      <c r="WAW280" s="34"/>
      <c r="WAX280" s="34"/>
      <c r="WAY280" s="34"/>
      <c r="WAZ280" s="34"/>
      <c r="WBA280" s="34"/>
      <c r="WBB280" s="34"/>
      <c r="WBC280" s="34"/>
      <c r="WBD280" s="34"/>
      <c r="WBE280" s="34"/>
      <c r="WBF280" s="34"/>
      <c r="WBG280" s="34"/>
      <c r="WBH280" s="34"/>
      <c r="WBI280" s="34"/>
      <c r="WBJ280" s="34"/>
      <c r="WBK280" s="34"/>
      <c r="WBL280" s="34"/>
      <c r="WBM280" s="34"/>
      <c r="WBN280" s="34"/>
      <c r="WBO280" s="34"/>
      <c r="WBP280" s="34"/>
      <c r="WBQ280" s="34"/>
      <c r="WBR280" s="34"/>
      <c r="WBS280" s="34"/>
      <c r="WBT280" s="34"/>
      <c r="WBU280" s="34"/>
      <c r="WBV280" s="34"/>
      <c r="WBW280" s="34"/>
      <c r="WBX280" s="34"/>
      <c r="WBY280" s="34"/>
      <c r="WBZ280" s="34"/>
      <c r="WCA280" s="34"/>
      <c r="WCB280" s="34"/>
      <c r="WCC280" s="34"/>
      <c r="WCD280" s="34"/>
      <c r="WCE280" s="34"/>
      <c r="WCF280" s="34"/>
      <c r="WCG280" s="34"/>
      <c r="WCH280" s="34"/>
      <c r="WCI280" s="34"/>
      <c r="WCJ280" s="34"/>
      <c r="WCK280" s="34"/>
      <c r="WCL280" s="34"/>
      <c r="WCM280" s="34"/>
      <c r="WCN280" s="34"/>
      <c r="WCO280" s="34"/>
      <c r="WCP280" s="34"/>
      <c r="WCQ280" s="34"/>
      <c r="WCR280" s="34"/>
      <c r="WCS280" s="34"/>
      <c r="WCT280" s="34"/>
      <c r="WCU280" s="34"/>
      <c r="WCV280" s="34"/>
      <c r="WCW280" s="34"/>
      <c r="WCX280" s="34"/>
      <c r="WCY280" s="34"/>
      <c r="WCZ280" s="34"/>
      <c r="WDA280" s="34"/>
      <c r="WDB280" s="34"/>
      <c r="WDC280" s="34"/>
      <c r="WDD280" s="34"/>
      <c r="WDE280" s="34"/>
      <c r="WDF280" s="34"/>
      <c r="WDG280" s="34"/>
      <c r="WDH280" s="34"/>
      <c r="WDI280" s="34"/>
      <c r="WDJ280" s="34"/>
      <c r="WDK280" s="34"/>
      <c r="WDL280" s="34"/>
      <c r="WDM280" s="34"/>
      <c r="WDN280" s="34"/>
      <c r="WDO280" s="34"/>
      <c r="WDP280" s="34"/>
      <c r="WDQ280" s="34"/>
      <c r="WDR280" s="34"/>
      <c r="WDS280" s="34"/>
      <c r="WDT280" s="34"/>
      <c r="WDU280" s="34"/>
      <c r="WDV280" s="34"/>
      <c r="WDW280" s="34"/>
      <c r="WDX280" s="34"/>
      <c r="WDY280" s="34"/>
      <c r="WDZ280" s="34"/>
      <c r="WEA280" s="34"/>
      <c r="WEB280" s="34"/>
      <c r="WEC280" s="34"/>
      <c r="WED280" s="34"/>
      <c r="WEE280" s="34"/>
      <c r="WEF280" s="34"/>
      <c r="WEG280" s="34"/>
      <c r="WEH280" s="34"/>
      <c r="WEI280" s="34"/>
      <c r="WEJ280" s="34"/>
      <c r="WEK280" s="34"/>
      <c r="WEL280" s="34"/>
      <c r="WEM280" s="34"/>
      <c r="WEN280" s="34"/>
      <c r="WEO280" s="34"/>
      <c r="WEP280" s="34"/>
      <c r="WEQ280" s="34"/>
      <c r="WER280" s="34"/>
      <c r="WES280" s="34"/>
      <c r="WET280" s="34"/>
      <c r="WEU280" s="34"/>
      <c r="WEV280" s="34"/>
      <c r="WEW280" s="34"/>
      <c r="WEX280" s="34"/>
      <c r="WEY280" s="34"/>
      <c r="WEZ280" s="34"/>
      <c r="WFA280" s="34"/>
      <c r="WFB280" s="34"/>
      <c r="WFC280" s="34"/>
      <c r="WFD280" s="34"/>
      <c r="WFE280" s="34"/>
      <c r="WFF280" s="34"/>
      <c r="WFG280" s="34"/>
      <c r="WFH280" s="34"/>
      <c r="WFI280" s="34"/>
      <c r="WFJ280" s="34"/>
      <c r="WFK280" s="34"/>
      <c r="WFL280" s="34"/>
      <c r="WFM280" s="34"/>
      <c r="WFN280" s="34"/>
      <c r="WFO280" s="34"/>
      <c r="WFP280" s="34"/>
      <c r="WFQ280" s="34"/>
      <c r="WFR280" s="34"/>
      <c r="WFS280" s="34"/>
      <c r="WFT280" s="34"/>
      <c r="WFU280" s="34"/>
      <c r="WFV280" s="34"/>
      <c r="WFW280" s="34"/>
      <c r="WFX280" s="34"/>
      <c r="WFY280" s="34"/>
      <c r="WFZ280" s="34"/>
      <c r="WGA280" s="34"/>
      <c r="WGB280" s="34"/>
      <c r="WGC280" s="34"/>
      <c r="WGD280" s="34"/>
      <c r="WGE280" s="34"/>
      <c r="WGF280" s="34"/>
      <c r="WGG280" s="34"/>
      <c r="WGH280" s="34"/>
      <c r="WGI280" s="34"/>
      <c r="WGJ280" s="34"/>
      <c r="WGK280" s="34"/>
      <c r="WGL280" s="34"/>
      <c r="WGM280" s="34"/>
      <c r="WGN280" s="34"/>
      <c r="WGO280" s="34"/>
      <c r="WGP280" s="34"/>
      <c r="WGQ280" s="34"/>
      <c r="WGR280" s="34"/>
      <c r="WGS280" s="34"/>
      <c r="WGT280" s="34"/>
      <c r="WGU280" s="34"/>
      <c r="WGV280" s="34"/>
      <c r="WGW280" s="34"/>
      <c r="WGX280" s="34"/>
      <c r="WGY280" s="34"/>
      <c r="WGZ280" s="34"/>
      <c r="WHA280" s="34"/>
      <c r="WHB280" s="34"/>
      <c r="WHC280" s="34"/>
      <c r="WHD280" s="34"/>
      <c r="WHE280" s="34"/>
      <c r="WHF280" s="34"/>
      <c r="WHG280" s="34"/>
      <c r="WHH280" s="34"/>
      <c r="WHI280" s="34"/>
      <c r="WHJ280" s="34"/>
      <c r="WHK280" s="34"/>
      <c r="WHL280" s="34"/>
      <c r="WHM280" s="34"/>
      <c r="WHN280" s="34"/>
      <c r="WHO280" s="34"/>
      <c r="WHP280" s="34"/>
      <c r="WHQ280" s="34"/>
      <c r="WHR280" s="34"/>
      <c r="WHS280" s="34"/>
      <c r="WHT280" s="34"/>
      <c r="WHU280" s="34"/>
      <c r="WHV280" s="34"/>
      <c r="WHW280" s="34"/>
      <c r="WHX280" s="34"/>
      <c r="WHY280" s="34"/>
      <c r="WHZ280" s="34"/>
      <c r="WIA280" s="34"/>
      <c r="WIB280" s="34"/>
      <c r="WIC280" s="34"/>
      <c r="WID280" s="34"/>
      <c r="WIE280" s="34"/>
      <c r="WIF280" s="34"/>
      <c r="WIG280" s="34"/>
      <c r="WIH280" s="34"/>
      <c r="WII280" s="34"/>
      <c r="WIJ280" s="34"/>
      <c r="WIK280" s="34"/>
      <c r="WIL280" s="34"/>
      <c r="WIM280" s="34"/>
      <c r="WIN280" s="34"/>
      <c r="WIO280" s="34"/>
      <c r="WIP280" s="34"/>
      <c r="WIQ280" s="34"/>
      <c r="WIR280" s="34"/>
      <c r="WIS280" s="34"/>
      <c r="WIT280" s="34"/>
      <c r="WIU280" s="34"/>
      <c r="WIV280" s="34"/>
      <c r="WIW280" s="34"/>
      <c r="WIX280" s="34"/>
      <c r="WIY280" s="34"/>
      <c r="WIZ280" s="34"/>
      <c r="WJA280" s="34"/>
      <c r="WJB280" s="34"/>
      <c r="WJC280" s="34"/>
      <c r="WJD280" s="34"/>
      <c r="WJE280" s="34"/>
      <c r="WJF280" s="34"/>
      <c r="WJG280" s="34"/>
      <c r="WJH280" s="34"/>
      <c r="WJI280" s="34"/>
      <c r="WJJ280" s="34"/>
      <c r="WJK280" s="34"/>
      <c r="WJL280" s="34"/>
      <c r="WJM280" s="34"/>
      <c r="WJN280" s="34"/>
      <c r="WJO280" s="34"/>
      <c r="WJP280" s="34"/>
      <c r="WJQ280" s="34"/>
      <c r="WJR280" s="34"/>
      <c r="WJS280" s="34"/>
      <c r="WJT280" s="34"/>
      <c r="WJU280" s="34"/>
      <c r="WJV280" s="34"/>
      <c r="WJW280" s="34"/>
      <c r="WJX280" s="34"/>
      <c r="WJY280" s="34"/>
      <c r="WJZ280" s="34"/>
      <c r="WKA280" s="34"/>
      <c r="WKB280" s="34"/>
      <c r="WKC280" s="34"/>
      <c r="WKD280" s="34"/>
      <c r="WKE280" s="34"/>
      <c r="WKF280" s="34"/>
      <c r="WKG280" s="34"/>
      <c r="WKH280" s="34"/>
      <c r="WKI280" s="34"/>
      <c r="WKJ280" s="34"/>
      <c r="WKK280" s="34"/>
      <c r="WKL280" s="34"/>
      <c r="WKM280" s="34"/>
      <c r="WKN280" s="34"/>
      <c r="WKO280" s="34"/>
      <c r="WKP280" s="34"/>
      <c r="WKQ280" s="34"/>
      <c r="WKR280" s="34"/>
      <c r="WKS280" s="34"/>
      <c r="WKT280" s="34"/>
      <c r="WKU280" s="34"/>
      <c r="WKV280" s="34"/>
      <c r="WKW280" s="34"/>
      <c r="WKX280" s="34"/>
      <c r="WKY280" s="34"/>
      <c r="WKZ280" s="34"/>
      <c r="WLA280" s="34"/>
      <c r="WLB280" s="34"/>
      <c r="WLC280" s="34"/>
      <c r="WLD280" s="34"/>
      <c r="WLE280" s="34"/>
      <c r="WLF280" s="34"/>
      <c r="WLG280" s="34"/>
      <c r="WLH280" s="34"/>
      <c r="WLI280" s="34"/>
      <c r="WLJ280" s="34"/>
      <c r="WLK280" s="34"/>
      <c r="WLL280" s="34"/>
      <c r="WLM280" s="34"/>
      <c r="WLN280" s="34"/>
      <c r="WLO280" s="34"/>
      <c r="WLP280" s="34"/>
      <c r="WLQ280" s="34"/>
      <c r="WLR280" s="34"/>
      <c r="WLS280" s="34"/>
      <c r="WLT280" s="34"/>
      <c r="WLU280" s="34"/>
      <c r="WLV280" s="34"/>
      <c r="WLW280" s="34"/>
      <c r="WLX280" s="34"/>
      <c r="WLY280" s="34"/>
      <c r="WLZ280" s="34"/>
      <c r="WMA280" s="34"/>
      <c r="WMB280" s="34"/>
      <c r="WMC280" s="34"/>
      <c r="WMD280" s="34"/>
      <c r="WME280" s="34"/>
      <c r="WMF280" s="34"/>
      <c r="WMG280" s="34"/>
      <c r="WMH280" s="34"/>
      <c r="WMI280" s="34"/>
      <c r="WMJ280" s="34"/>
      <c r="WMK280" s="34"/>
      <c r="WML280" s="34"/>
      <c r="WMM280" s="34"/>
      <c r="WMN280" s="34"/>
      <c r="WMO280" s="34"/>
      <c r="WMP280" s="34"/>
      <c r="WMQ280" s="34"/>
      <c r="WMR280" s="34"/>
      <c r="WMS280" s="34"/>
      <c r="WMT280" s="34"/>
      <c r="WMU280" s="34"/>
      <c r="WMV280" s="34"/>
      <c r="WMW280" s="34"/>
      <c r="WMX280" s="34"/>
      <c r="WMY280" s="34"/>
      <c r="WMZ280" s="34"/>
      <c r="WNA280" s="34"/>
      <c r="WNB280" s="34"/>
      <c r="WNC280" s="34"/>
      <c r="WND280" s="34"/>
      <c r="WNE280" s="34"/>
      <c r="WNF280" s="34"/>
      <c r="WNG280" s="34"/>
      <c r="WNH280" s="34"/>
      <c r="WNI280" s="34"/>
      <c r="WNJ280" s="34"/>
      <c r="WNK280" s="34"/>
      <c r="WNL280" s="34"/>
      <c r="WNM280" s="34"/>
      <c r="WNN280" s="34"/>
      <c r="WNO280" s="34"/>
      <c r="WNP280" s="34"/>
      <c r="WNQ280" s="34"/>
      <c r="WNR280" s="34"/>
      <c r="WNS280" s="34"/>
      <c r="WNT280" s="34"/>
      <c r="WNU280" s="34"/>
      <c r="WNV280" s="34"/>
      <c r="WNW280" s="34"/>
      <c r="WNX280" s="34"/>
      <c r="WNY280" s="34"/>
      <c r="WNZ280" s="34"/>
      <c r="WOA280" s="34"/>
      <c r="WOB280" s="34"/>
      <c r="WOC280" s="34"/>
      <c r="WOD280" s="34"/>
      <c r="WOE280" s="34"/>
      <c r="WOF280" s="34"/>
      <c r="WOG280" s="34"/>
      <c r="WOH280" s="34"/>
      <c r="WOI280" s="34"/>
      <c r="WOJ280" s="34"/>
      <c r="WOK280" s="34"/>
      <c r="WOL280" s="34"/>
      <c r="WOM280" s="34"/>
      <c r="WON280" s="34"/>
      <c r="WOO280" s="34"/>
      <c r="WOP280" s="34"/>
      <c r="WOQ280" s="34"/>
      <c r="WOR280" s="34"/>
      <c r="WOS280" s="34"/>
      <c r="WOT280" s="34"/>
      <c r="WOU280" s="34"/>
      <c r="WOV280" s="34"/>
      <c r="WOW280" s="34"/>
      <c r="WOX280" s="34"/>
      <c r="WOY280" s="34"/>
      <c r="WOZ280" s="34"/>
      <c r="WPA280" s="34"/>
      <c r="WPB280" s="34"/>
      <c r="WPC280" s="34"/>
      <c r="WPD280" s="34"/>
      <c r="WPE280" s="34"/>
      <c r="WPF280" s="34"/>
      <c r="WPG280" s="34"/>
      <c r="WPH280" s="34"/>
      <c r="WPI280" s="34"/>
      <c r="WPJ280" s="34"/>
      <c r="WPK280" s="34"/>
      <c r="WPL280" s="34"/>
      <c r="WPM280" s="34"/>
      <c r="WPN280" s="34"/>
      <c r="WPO280" s="34"/>
      <c r="WPP280" s="34"/>
      <c r="WPQ280" s="34"/>
      <c r="WPR280" s="34"/>
      <c r="WPS280" s="34"/>
      <c r="WPT280" s="34"/>
      <c r="WPU280" s="34"/>
      <c r="WPV280" s="34"/>
      <c r="WPW280" s="34"/>
      <c r="WPX280" s="34"/>
      <c r="WPY280" s="34"/>
      <c r="WPZ280" s="34"/>
      <c r="WQA280" s="34"/>
      <c r="WQB280" s="34"/>
      <c r="WQC280" s="34"/>
      <c r="WQD280" s="34"/>
      <c r="WQE280" s="34"/>
      <c r="WQF280" s="34"/>
      <c r="WQG280" s="34"/>
      <c r="WQH280" s="34"/>
      <c r="WQI280" s="34"/>
      <c r="WQJ280" s="34"/>
      <c r="WQK280" s="34"/>
      <c r="WQL280" s="34"/>
      <c r="WQM280" s="34"/>
      <c r="WQN280" s="34"/>
      <c r="WQO280" s="34"/>
      <c r="WQP280" s="34"/>
      <c r="WQQ280" s="34"/>
      <c r="WQR280" s="34"/>
      <c r="WQS280" s="34"/>
      <c r="WQT280" s="34"/>
      <c r="WQU280" s="34"/>
      <c r="WQV280" s="34"/>
      <c r="WQW280" s="34"/>
      <c r="WQX280" s="34"/>
      <c r="WQY280" s="34"/>
      <c r="WQZ280" s="34"/>
      <c r="WRA280" s="34"/>
      <c r="WRB280" s="34"/>
      <c r="WRC280" s="34"/>
      <c r="WRD280" s="34"/>
      <c r="WRE280" s="34"/>
      <c r="WRF280" s="34"/>
      <c r="WRG280" s="34"/>
      <c r="WRH280" s="34"/>
      <c r="WRI280" s="34"/>
      <c r="WRJ280" s="34"/>
      <c r="WRK280" s="34"/>
      <c r="WRL280" s="34"/>
      <c r="WRM280" s="34"/>
      <c r="WRN280" s="34"/>
      <c r="WRO280" s="34"/>
      <c r="WRP280" s="34"/>
      <c r="WRQ280" s="34"/>
      <c r="WRR280" s="34"/>
      <c r="WRS280" s="34"/>
      <c r="WRT280" s="34"/>
      <c r="WRU280" s="34"/>
      <c r="WRV280" s="34"/>
      <c r="WRW280" s="34"/>
      <c r="WRX280" s="34"/>
      <c r="WRY280" s="34"/>
      <c r="WRZ280" s="34"/>
      <c r="WSA280" s="34"/>
      <c r="WSB280" s="34"/>
      <c r="WSC280" s="34"/>
      <c r="WSD280" s="34"/>
      <c r="WSE280" s="34"/>
      <c r="WSF280" s="34"/>
      <c r="WSG280" s="34"/>
      <c r="WSH280" s="34"/>
      <c r="WSI280" s="34"/>
      <c r="WSJ280" s="34"/>
      <c r="WSK280" s="34"/>
      <c r="WSL280" s="34"/>
      <c r="WSM280" s="34"/>
      <c r="WSN280" s="34"/>
      <c r="WSO280" s="34"/>
      <c r="WSP280" s="34"/>
      <c r="WSQ280" s="34"/>
      <c r="WSR280" s="34"/>
      <c r="WSS280" s="34"/>
      <c r="WST280" s="34"/>
      <c r="WSU280" s="34"/>
      <c r="WSV280" s="34"/>
      <c r="WSW280" s="34"/>
      <c r="WSX280" s="34"/>
      <c r="WSY280" s="34"/>
      <c r="WSZ280" s="34"/>
      <c r="WTA280" s="34"/>
      <c r="WTB280" s="34"/>
      <c r="WTC280" s="34"/>
      <c r="WTD280" s="34"/>
      <c r="WTE280" s="34"/>
      <c r="WTF280" s="34"/>
      <c r="WTG280" s="34"/>
      <c r="WTH280" s="34"/>
      <c r="WTI280" s="34"/>
      <c r="WTJ280" s="34"/>
      <c r="WTK280" s="34"/>
      <c r="WTL280" s="34"/>
      <c r="WTM280" s="34"/>
      <c r="WTN280" s="34"/>
      <c r="WTO280" s="34"/>
      <c r="WTP280" s="34"/>
      <c r="WTQ280" s="34"/>
      <c r="WTR280" s="34"/>
      <c r="WTS280" s="34"/>
      <c r="WTT280" s="34"/>
      <c r="WTU280" s="34"/>
      <c r="WTV280" s="34"/>
      <c r="WTW280" s="34"/>
      <c r="WTX280" s="34"/>
      <c r="WTY280" s="34"/>
      <c r="WTZ280" s="34"/>
      <c r="WUA280" s="34"/>
      <c r="WUB280" s="34"/>
      <c r="WUC280" s="34"/>
      <c r="WUD280" s="34"/>
      <c r="WUE280" s="34"/>
      <c r="WUF280" s="34"/>
      <c r="WUG280" s="34"/>
      <c r="WUH280" s="34"/>
      <c r="WUI280" s="34"/>
      <c r="WUJ280" s="34"/>
      <c r="WUK280" s="34"/>
      <c r="WUL280" s="34"/>
      <c r="WUM280" s="34"/>
      <c r="WUN280" s="34"/>
      <c r="WUO280" s="34"/>
      <c r="WUP280" s="34"/>
      <c r="WUQ280" s="34"/>
      <c r="WUR280" s="34"/>
      <c r="WUS280" s="34"/>
      <c r="WUT280" s="34"/>
      <c r="WUU280" s="34"/>
      <c r="WUV280" s="34"/>
      <c r="WUW280" s="34"/>
      <c r="WUX280" s="34"/>
      <c r="WUY280" s="34"/>
      <c r="WUZ280" s="34"/>
      <c r="WVA280" s="34"/>
      <c r="WVB280" s="34"/>
      <c r="WVC280" s="34"/>
      <c r="WVD280" s="34"/>
      <c r="WVE280" s="34"/>
      <c r="WVF280" s="34"/>
      <c r="WVG280" s="34"/>
      <c r="WVH280" s="34"/>
      <c r="WVI280" s="34"/>
      <c r="WVJ280" s="34"/>
      <c r="WVK280" s="34"/>
      <c r="WVL280" s="34"/>
      <c r="WVM280" s="34"/>
      <c r="WVN280" s="34"/>
      <c r="WVO280" s="34"/>
      <c r="WVP280" s="34"/>
      <c r="WVQ280" s="34"/>
      <c r="WVR280" s="34"/>
      <c r="WVS280" s="34"/>
      <c r="WVT280" s="34"/>
      <c r="WVU280" s="34"/>
      <c r="WVV280" s="34"/>
      <c r="WVW280" s="34"/>
      <c r="WVX280" s="34"/>
      <c r="WVY280" s="34"/>
      <c r="WVZ280" s="34"/>
      <c r="WWA280" s="34"/>
      <c r="WWB280" s="34"/>
      <c r="WWC280" s="34"/>
      <c r="WWD280" s="34"/>
      <c r="WWE280" s="34"/>
      <c r="WWF280" s="34"/>
      <c r="WWG280" s="34"/>
      <c r="WWH280" s="34"/>
      <c r="WWI280" s="34"/>
      <c r="WWJ280" s="34"/>
      <c r="WWK280" s="34"/>
      <c r="WWL280" s="34"/>
      <c r="WWM280" s="34"/>
      <c r="WWN280" s="34"/>
      <c r="WWO280" s="34"/>
      <c r="WWP280" s="34"/>
      <c r="WWQ280" s="34"/>
      <c r="WWR280" s="34"/>
      <c r="WWS280" s="34"/>
      <c r="WWT280" s="34"/>
      <c r="WWU280" s="34"/>
      <c r="WWV280" s="34"/>
      <c r="WWW280" s="34"/>
      <c r="WWX280" s="34"/>
      <c r="WWY280" s="34"/>
      <c r="WWZ280" s="34"/>
      <c r="WXA280" s="34"/>
      <c r="WXB280" s="34"/>
      <c r="WXC280" s="34"/>
      <c r="WXD280" s="34"/>
      <c r="WXE280" s="34"/>
      <c r="WXF280" s="34"/>
      <c r="WXG280" s="34"/>
      <c r="WXH280" s="34"/>
      <c r="WXI280" s="34"/>
      <c r="WXJ280" s="34"/>
      <c r="WXK280" s="34"/>
      <c r="WXL280" s="34"/>
      <c r="WXM280" s="34"/>
      <c r="WXN280" s="34"/>
      <c r="WXO280" s="34"/>
      <c r="WXP280" s="34"/>
      <c r="WXQ280" s="34"/>
      <c r="WXR280" s="34"/>
      <c r="WXS280" s="34"/>
      <c r="WXT280" s="34"/>
      <c r="WXU280" s="34"/>
      <c r="WXV280" s="34"/>
      <c r="WXW280" s="34"/>
      <c r="WXX280" s="34"/>
      <c r="WXY280" s="34"/>
      <c r="WXZ280" s="34"/>
      <c r="WYA280" s="34"/>
      <c r="WYB280" s="34"/>
      <c r="WYC280" s="34"/>
      <c r="WYD280" s="34"/>
      <c r="WYE280" s="34"/>
      <c r="WYF280" s="34"/>
      <c r="WYG280" s="34"/>
      <c r="WYH280" s="34"/>
      <c r="WYI280" s="34"/>
      <c r="WYJ280" s="34"/>
      <c r="WYK280" s="34"/>
      <c r="WYL280" s="34"/>
      <c r="WYM280" s="34"/>
      <c r="WYN280" s="34"/>
      <c r="WYO280" s="34"/>
      <c r="WYP280" s="34"/>
      <c r="WYQ280" s="34"/>
      <c r="WYR280" s="34"/>
      <c r="WYS280" s="34"/>
      <c r="WYT280" s="34"/>
      <c r="WYU280" s="34"/>
      <c r="WYV280" s="34"/>
      <c r="WYW280" s="34"/>
      <c r="WYX280" s="34"/>
      <c r="WYY280" s="34"/>
      <c r="WYZ280" s="34"/>
      <c r="WZA280" s="34"/>
      <c r="WZB280" s="34"/>
      <c r="WZC280" s="34"/>
      <c r="WZD280" s="34"/>
      <c r="WZE280" s="34"/>
      <c r="WZF280" s="34"/>
      <c r="WZG280" s="34"/>
      <c r="WZH280" s="34"/>
      <c r="WZI280" s="34"/>
      <c r="WZJ280" s="34"/>
      <c r="WZK280" s="34"/>
      <c r="WZL280" s="34"/>
      <c r="WZM280" s="34"/>
      <c r="WZN280" s="34"/>
      <c r="WZO280" s="34"/>
      <c r="WZP280" s="34"/>
      <c r="WZQ280" s="34"/>
      <c r="WZR280" s="34"/>
      <c r="WZS280" s="34"/>
      <c r="WZT280" s="34"/>
      <c r="WZU280" s="34"/>
      <c r="WZV280" s="34"/>
      <c r="WZW280" s="34"/>
      <c r="WZX280" s="34"/>
      <c r="WZY280" s="34"/>
      <c r="WZZ280" s="34"/>
      <c r="XAA280" s="34"/>
      <c r="XAB280" s="34"/>
      <c r="XAC280" s="34"/>
      <c r="XAD280" s="34"/>
      <c r="XAE280" s="34"/>
      <c r="XAF280" s="34"/>
      <c r="XAG280" s="34"/>
      <c r="XAH280" s="34"/>
      <c r="XAI280" s="34"/>
      <c r="XAJ280" s="34"/>
      <c r="XAK280" s="34"/>
      <c r="XAL280" s="34"/>
      <c r="XAM280" s="34"/>
      <c r="XAN280" s="34"/>
      <c r="XAO280" s="34"/>
      <c r="XAP280" s="34"/>
      <c r="XAQ280" s="34"/>
      <c r="XAR280" s="34"/>
      <c r="XAS280" s="34"/>
      <c r="XAT280" s="34"/>
      <c r="XAU280" s="34"/>
      <c r="XAV280" s="34"/>
      <c r="XAW280" s="34"/>
      <c r="XAX280" s="34"/>
      <c r="XAY280" s="34"/>
      <c r="XAZ280" s="34"/>
      <c r="XBA280" s="34"/>
      <c r="XBB280" s="34"/>
      <c r="XBC280" s="34"/>
      <c r="XBD280" s="34"/>
      <c r="XBE280" s="34"/>
      <c r="XBF280" s="34"/>
      <c r="XBG280" s="34"/>
      <c r="XBH280" s="34"/>
      <c r="XBI280" s="34"/>
      <c r="XBJ280" s="34"/>
      <c r="XBK280" s="34"/>
      <c r="XBL280" s="34"/>
      <c r="XBM280" s="34"/>
      <c r="XBN280" s="34"/>
      <c r="XBO280" s="34"/>
      <c r="XBP280" s="34"/>
      <c r="XBQ280" s="34"/>
      <c r="XBR280" s="34"/>
      <c r="XBS280" s="34"/>
      <c r="XBT280" s="34"/>
      <c r="XBU280" s="34"/>
      <c r="XBV280" s="34"/>
      <c r="XBW280" s="34"/>
      <c r="XBX280" s="34"/>
      <c r="XBY280" s="34"/>
      <c r="XBZ280" s="34"/>
      <c r="XCA280" s="34"/>
      <c r="XCB280" s="34"/>
      <c r="XCC280" s="34"/>
      <c r="XCD280" s="34"/>
      <c r="XCE280" s="34"/>
      <c r="XCF280" s="34"/>
      <c r="XCG280" s="34"/>
      <c r="XCH280" s="34"/>
      <c r="XCI280" s="34"/>
      <c r="XCJ280" s="34"/>
      <c r="XCK280" s="34"/>
      <c r="XCL280" s="34"/>
      <c r="XCM280" s="34"/>
      <c r="XCN280" s="34"/>
      <c r="XCO280" s="34"/>
      <c r="XCP280" s="34"/>
      <c r="XCQ280" s="34"/>
      <c r="XCR280" s="34"/>
      <c r="XCS280" s="34"/>
      <c r="XCT280" s="34"/>
      <c r="XCU280" s="34"/>
      <c r="XCV280" s="34"/>
      <c r="XCW280" s="34"/>
      <c r="XCX280" s="34"/>
      <c r="XCY280" s="34"/>
      <c r="XCZ280" s="34"/>
      <c r="XDA280" s="34"/>
      <c r="XDB280" s="34"/>
      <c r="XDC280" s="34"/>
      <c r="XDD280" s="34"/>
      <c r="XDE280" s="34"/>
      <c r="XDF280" s="34"/>
      <c r="XDG280" s="34"/>
      <c r="XDH280" s="34"/>
      <c r="XDI280" s="34"/>
      <c r="XDJ280" s="34"/>
      <c r="XDK280" s="34"/>
      <c r="XDL280" s="34"/>
      <c r="XDM280" s="34"/>
      <c r="XDN280" s="34"/>
      <c r="XDO280" s="34"/>
      <c r="XDP280" s="34"/>
      <c r="XDQ280" s="34"/>
      <c r="XDR280" s="34"/>
      <c r="XDS280" s="34"/>
      <c r="XDT280" s="34"/>
      <c r="XDU280" s="34"/>
      <c r="XDV280" s="34"/>
      <c r="XDW280" s="34"/>
      <c r="XDX280" s="34"/>
      <c r="XDY280" s="34"/>
      <c r="XDZ280" s="34"/>
      <c r="XEA280" s="34"/>
      <c r="XEB280" s="34"/>
      <c r="XEC280" s="34"/>
      <c r="XED280" s="34"/>
      <c r="XEE280" s="34"/>
      <c r="XEF280" s="34"/>
      <c r="XEG280" s="34"/>
      <c r="XEH280" s="34"/>
      <c r="XEI280" s="34"/>
      <c r="XEJ280" s="34"/>
      <c r="XEK280" s="34"/>
      <c r="XEL280" s="34"/>
      <c r="XEM280" s="34"/>
      <c r="XEN280" s="34"/>
      <c r="XEO280" s="34"/>
      <c r="XEP280" s="34"/>
      <c r="XEQ280" s="34"/>
      <c r="XER280" s="34"/>
      <c r="XES280" s="34"/>
      <c r="XET280" s="34"/>
      <c r="XEU280" s="34"/>
      <c r="XEV280" s="34"/>
      <c r="XEW280" s="34"/>
      <c r="XEX280" s="34"/>
      <c r="XEY280" s="34"/>
      <c r="XEZ280" s="34"/>
      <c r="XFA280" s="34"/>
      <c r="XFB280" s="34"/>
      <c r="XFC280" s="34"/>
      <c r="XFD280" s="34"/>
    </row>
    <row r="281" spans="1:16384" s="36" customFormat="1" ht="14.1" customHeight="1">
      <c r="A281" s="41" t="s">
        <v>336</v>
      </c>
      <c r="B281" s="41">
        <f t="shared" si="1"/>
        <v>512</v>
      </c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  <c r="AA281" s="34"/>
      <c r="AB281" s="34"/>
      <c r="AC281" s="34"/>
      <c r="AD281" s="34"/>
      <c r="AE281" s="34"/>
      <c r="AF281" s="34"/>
      <c r="AG281" s="34"/>
      <c r="AH281" s="34"/>
      <c r="AI281" s="34"/>
      <c r="AJ281" s="34"/>
      <c r="AK281" s="34"/>
      <c r="AL281" s="34"/>
      <c r="AM281" s="34"/>
      <c r="AN281" s="34"/>
      <c r="AO281" s="34"/>
      <c r="AP281" s="34"/>
      <c r="AQ281" s="34"/>
      <c r="AR281" s="34"/>
      <c r="AS281" s="34"/>
      <c r="AT281" s="34"/>
      <c r="AU281" s="34"/>
      <c r="AV281" s="34"/>
      <c r="AW281" s="34"/>
      <c r="AX281" s="34"/>
      <c r="AY281" s="34"/>
      <c r="AZ281" s="34"/>
      <c r="BA281" s="34"/>
      <c r="BB281" s="34"/>
      <c r="BC281" s="34"/>
      <c r="BD281" s="34"/>
      <c r="BE281" s="34"/>
      <c r="BF281" s="34"/>
      <c r="BG281" s="34"/>
      <c r="BH281" s="34"/>
      <c r="BI281" s="34"/>
      <c r="BJ281" s="34"/>
      <c r="BK281" s="34"/>
      <c r="BL281" s="34"/>
      <c r="BM281" s="34"/>
      <c r="BN281" s="34"/>
      <c r="BO281" s="34"/>
      <c r="BP281" s="34"/>
      <c r="BQ281" s="34"/>
      <c r="BR281" s="34"/>
      <c r="BS281" s="34"/>
      <c r="BT281" s="34"/>
      <c r="BU281" s="34"/>
      <c r="BV281" s="34"/>
      <c r="BW281" s="34"/>
      <c r="BX281" s="34"/>
      <c r="BY281" s="34"/>
      <c r="BZ281" s="34"/>
      <c r="CA281" s="34"/>
      <c r="CB281" s="34"/>
      <c r="CC281" s="34"/>
      <c r="CD281" s="34"/>
      <c r="CE281" s="34"/>
      <c r="CF281" s="34"/>
      <c r="CG281" s="34"/>
      <c r="CH281" s="34"/>
      <c r="CI281" s="34"/>
      <c r="CJ281" s="34"/>
      <c r="CK281" s="34"/>
      <c r="CL281" s="34"/>
      <c r="CM281" s="34"/>
      <c r="CN281" s="34"/>
      <c r="CO281" s="34"/>
      <c r="CP281" s="34"/>
      <c r="CQ281" s="34"/>
      <c r="CR281" s="34"/>
      <c r="CS281" s="34"/>
      <c r="CT281" s="34"/>
      <c r="CU281" s="34"/>
      <c r="CV281" s="34"/>
      <c r="CW281" s="34"/>
      <c r="CX281" s="34"/>
      <c r="CY281" s="34"/>
      <c r="CZ281" s="34"/>
      <c r="DA281" s="34"/>
      <c r="DB281" s="34"/>
      <c r="DC281" s="34"/>
      <c r="DD281" s="34"/>
      <c r="DE281" s="34"/>
      <c r="DF281" s="34"/>
      <c r="DG281" s="34"/>
      <c r="DH281" s="34"/>
      <c r="DI281" s="34"/>
      <c r="DJ281" s="34"/>
      <c r="DK281" s="34"/>
      <c r="DL281" s="34"/>
      <c r="DM281" s="34"/>
      <c r="DN281" s="34"/>
      <c r="DO281" s="34"/>
      <c r="DP281" s="34"/>
      <c r="DQ281" s="34"/>
      <c r="DR281" s="34"/>
      <c r="DS281" s="34"/>
      <c r="DT281" s="34"/>
      <c r="DU281" s="34"/>
      <c r="DV281" s="34"/>
      <c r="DW281" s="34"/>
      <c r="DX281" s="34"/>
      <c r="DY281" s="34"/>
      <c r="DZ281" s="34"/>
      <c r="EA281" s="34"/>
      <c r="EB281" s="34"/>
      <c r="EC281" s="34"/>
      <c r="ED281" s="34"/>
      <c r="EE281" s="34"/>
      <c r="EF281" s="34"/>
      <c r="EG281" s="34"/>
      <c r="EH281" s="34"/>
      <c r="EI281" s="34"/>
      <c r="EJ281" s="34"/>
      <c r="EK281" s="34"/>
      <c r="EL281" s="34"/>
      <c r="EM281" s="34"/>
      <c r="EN281" s="34"/>
      <c r="EO281" s="34"/>
      <c r="EP281" s="34"/>
      <c r="EQ281" s="34"/>
      <c r="ER281" s="34"/>
      <c r="ES281" s="34"/>
      <c r="ET281" s="34"/>
      <c r="EU281" s="34"/>
      <c r="EV281" s="34"/>
      <c r="EW281" s="34"/>
      <c r="EX281" s="34"/>
      <c r="EY281" s="34"/>
      <c r="EZ281" s="34"/>
      <c r="FA281" s="34"/>
      <c r="FB281" s="34"/>
      <c r="FC281" s="34"/>
      <c r="FD281" s="34"/>
      <c r="FE281" s="34"/>
      <c r="FF281" s="34"/>
      <c r="FG281" s="34"/>
      <c r="FH281" s="34"/>
      <c r="FI281" s="34"/>
      <c r="FJ281" s="34"/>
      <c r="FK281" s="34"/>
      <c r="FL281" s="34"/>
      <c r="FM281" s="34"/>
      <c r="FN281" s="34"/>
      <c r="FO281" s="34"/>
      <c r="FP281" s="34"/>
      <c r="FQ281" s="34"/>
      <c r="FR281" s="34"/>
      <c r="FS281" s="34"/>
      <c r="FT281" s="34"/>
      <c r="FU281" s="34"/>
      <c r="FV281" s="34"/>
      <c r="FW281" s="34"/>
      <c r="FX281" s="34"/>
      <c r="FY281" s="34"/>
      <c r="FZ281" s="34"/>
      <c r="GA281" s="34"/>
      <c r="GB281" s="34"/>
      <c r="GC281" s="34"/>
      <c r="GD281" s="34"/>
      <c r="GE281" s="34"/>
      <c r="GF281" s="34"/>
      <c r="GG281" s="34"/>
      <c r="GH281" s="34"/>
      <c r="GI281" s="34"/>
      <c r="GJ281" s="34"/>
      <c r="GK281" s="34"/>
      <c r="GL281" s="34"/>
      <c r="GM281" s="34"/>
      <c r="GN281" s="34"/>
      <c r="GO281" s="34"/>
      <c r="GP281" s="34"/>
      <c r="GQ281" s="34"/>
      <c r="GR281" s="34"/>
      <c r="GS281" s="34"/>
      <c r="GT281" s="34"/>
      <c r="GU281" s="34"/>
      <c r="GV281" s="34"/>
      <c r="GW281" s="34"/>
      <c r="GX281" s="34"/>
      <c r="GY281" s="34"/>
      <c r="GZ281" s="34"/>
      <c r="HA281" s="34"/>
      <c r="HB281" s="34"/>
      <c r="HC281" s="34"/>
      <c r="HD281" s="34"/>
      <c r="HE281" s="34"/>
      <c r="HF281" s="34"/>
      <c r="HG281" s="34"/>
      <c r="HH281" s="34"/>
      <c r="HI281" s="34"/>
      <c r="HJ281" s="34"/>
      <c r="HK281" s="34"/>
      <c r="HL281" s="34"/>
      <c r="HM281" s="34"/>
      <c r="HN281" s="34"/>
      <c r="HO281" s="34"/>
      <c r="HP281" s="34"/>
      <c r="HQ281" s="34"/>
      <c r="HR281" s="34"/>
      <c r="HS281" s="34"/>
      <c r="HT281" s="34"/>
      <c r="HU281" s="34"/>
      <c r="HV281" s="34"/>
      <c r="HW281" s="34"/>
      <c r="HX281" s="34"/>
      <c r="HY281" s="34"/>
      <c r="HZ281" s="34"/>
      <c r="IA281" s="34"/>
      <c r="IB281" s="34"/>
      <c r="IC281" s="34"/>
      <c r="ID281" s="34"/>
      <c r="IE281" s="34"/>
      <c r="IF281" s="34"/>
      <c r="IG281" s="34"/>
      <c r="IH281" s="34"/>
      <c r="II281" s="34"/>
      <c r="IJ281" s="34"/>
      <c r="IK281" s="34"/>
      <c r="IL281" s="34"/>
      <c r="IM281" s="34"/>
      <c r="IN281" s="34"/>
      <c r="IO281" s="34"/>
      <c r="IP281" s="34"/>
      <c r="IQ281" s="34"/>
      <c r="IR281" s="34"/>
      <c r="IS281" s="34"/>
      <c r="IT281" s="34"/>
      <c r="IU281" s="34"/>
      <c r="IV281" s="34"/>
      <c r="IW281" s="34"/>
      <c r="IX281" s="34"/>
      <c r="IY281" s="34"/>
      <c r="IZ281" s="34"/>
      <c r="JA281" s="34"/>
      <c r="JB281" s="34"/>
      <c r="JC281" s="34"/>
      <c r="JD281" s="34"/>
      <c r="JE281" s="34"/>
      <c r="JF281" s="34"/>
      <c r="JG281" s="34"/>
      <c r="JH281" s="34"/>
      <c r="JI281" s="34"/>
      <c r="JJ281" s="34"/>
      <c r="JK281" s="34"/>
      <c r="JL281" s="34"/>
      <c r="JM281" s="34"/>
      <c r="JN281" s="34"/>
      <c r="JO281" s="34"/>
      <c r="JP281" s="34"/>
      <c r="JQ281" s="34"/>
      <c r="JR281" s="34"/>
      <c r="JS281" s="34"/>
      <c r="JT281" s="34"/>
      <c r="JU281" s="34"/>
      <c r="JV281" s="34"/>
      <c r="JW281" s="34"/>
      <c r="JX281" s="34"/>
      <c r="JY281" s="34"/>
      <c r="JZ281" s="34"/>
      <c r="KA281" s="34"/>
      <c r="KB281" s="34"/>
      <c r="KC281" s="34"/>
      <c r="KD281" s="34"/>
      <c r="KE281" s="34"/>
      <c r="KF281" s="34"/>
      <c r="KG281" s="34"/>
      <c r="KH281" s="34"/>
      <c r="KI281" s="34"/>
      <c r="KJ281" s="34"/>
      <c r="KK281" s="34"/>
      <c r="KL281" s="34"/>
      <c r="KM281" s="34"/>
      <c r="KN281" s="34"/>
      <c r="KO281" s="34"/>
      <c r="KP281" s="34"/>
      <c r="KQ281" s="34"/>
      <c r="KR281" s="34"/>
      <c r="KS281" s="34"/>
      <c r="KT281" s="34"/>
      <c r="KU281" s="34"/>
      <c r="KV281" s="34"/>
      <c r="KW281" s="34"/>
      <c r="KX281" s="34"/>
      <c r="KY281" s="34"/>
      <c r="KZ281" s="34"/>
      <c r="LA281" s="34"/>
      <c r="LB281" s="34"/>
      <c r="LC281" s="34"/>
      <c r="LD281" s="34"/>
      <c r="LE281" s="34"/>
      <c r="LF281" s="34"/>
      <c r="LG281" s="34"/>
      <c r="LH281" s="34"/>
      <c r="LI281" s="34"/>
      <c r="LJ281" s="34"/>
      <c r="LK281" s="34"/>
      <c r="LL281" s="34"/>
      <c r="LM281" s="34"/>
      <c r="LN281" s="34"/>
      <c r="LO281" s="34"/>
      <c r="LP281" s="34"/>
      <c r="LQ281" s="34"/>
      <c r="LR281" s="34"/>
      <c r="LS281" s="34"/>
      <c r="LT281" s="34"/>
      <c r="LU281" s="34"/>
      <c r="LV281" s="34"/>
      <c r="LW281" s="34"/>
      <c r="LX281" s="34"/>
      <c r="LY281" s="34"/>
      <c r="LZ281" s="34"/>
      <c r="MA281" s="34"/>
      <c r="MB281" s="34"/>
      <c r="MC281" s="34"/>
      <c r="MD281" s="34"/>
      <c r="ME281" s="34"/>
      <c r="MF281" s="34"/>
      <c r="MG281" s="34"/>
      <c r="MH281" s="34"/>
      <c r="MI281" s="34"/>
      <c r="MJ281" s="34"/>
      <c r="MK281" s="34"/>
      <c r="ML281" s="34"/>
      <c r="MM281" s="34"/>
      <c r="MN281" s="34"/>
      <c r="MO281" s="34"/>
      <c r="MP281" s="34"/>
      <c r="MQ281" s="34"/>
      <c r="MR281" s="34"/>
      <c r="MS281" s="34"/>
      <c r="MT281" s="34"/>
      <c r="MU281" s="34"/>
      <c r="MV281" s="34"/>
      <c r="MW281" s="34"/>
      <c r="MX281" s="34"/>
      <c r="MY281" s="34"/>
      <c r="MZ281" s="34"/>
      <c r="NA281" s="34"/>
      <c r="NB281" s="34"/>
      <c r="NC281" s="34"/>
      <c r="ND281" s="34"/>
      <c r="NE281" s="34"/>
      <c r="NF281" s="34"/>
      <c r="NG281" s="34"/>
      <c r="NH281" s="34"/>
      <c r="NI281" s="34"/>
      <c r="NJ281" s="34"/>
      <c r="NK281" s="34"/>
      <c r="NL281" s="34"/>
      <c r="NM281" s="34"/>
      <c r="NN281" s="34"/>
      <c r="NO281" s="34"/>
      <c r="NP281" s="34"/>
      <c r="NQ281" s="34"/>
      <c r="NR281" s="34"/>
      <c r="NS281" s="34"/>
      <c r="NT281" s="34"/>
      <c r="NU281" s="34"/>
      <c r="NV281" s="34"/>
      <c r="NW281" s="34"/>
      <c r="NX281" s="34"/>
      <c r="NY281" s="34"/>
      <c r="NZ281" s="34"/>
      <c r="OA281" s="34"/>
      <c r="OB281" s="34"/>
      <c r="OC281" s="34"/>
      <c r="OD281" s="34"/>
      <c r="OE281" s="34"/>
      <c r="OF281" s="34"/>
      <c r="OG281" s="34"/>
      <c r="OH281" s="34"/>
      <c r="OI281" s="34"/>
      <c r="OJ281" s="34"/>
      <c r="OK281" s="34"/>
      <c r="OL281" s="34"/>
      <c r="OM281" s="34"/>
      <c r="ON281" s="34"/>
      <c r="OO281" s="34"/>
      <c r="OP281" s="34"/>
      <c r="OQ281" s="34"/>
      <c r="OR281" s="34"/>
      <c r="OS281" s="34"/>
      <c r="OT281" s="34"/>
      <c r="OU281" s="34"/>
      <c r="OV281" s="34"/>
      <c r="OW281" s="34"/>
      <c r="OX281" s="34"/>
      <c r="OY281" s="34"/>
      <c r="OZ281" s="34"/>
      <c r="PA281" s="34"/>
      <c r="PB281" s="34"/>
      <c r="PC281" s="34"/>
      <c r="PD281" s="34"/>
      <c r="PE281" s="34"/>
      <c r="PF281" s="34"/>
      <c r="PG281" s="34"/>
      <c r="PH281" s="34"/>
      <c r="PI281" s="34"/>
      <c r="PJ281" s="34"/>
      <c r="PK281" s="34"/>
      <c r="PL281" s="34"/>
      <c r="PM281" s="34"/>
      <c r="PN281" s="34"/>
      <c r="PO281" s="34"/>
      <c r="PP281" s="34"/>
      <c r="PQ281" s="34"/>
      <c r="PR281" s="34"/>
      <c r="PS281" s="34"/>
      <c r="PT281" s="34"/>
      <c r="PU281" s="34"/>
      <c r="PV281" s="34"/>
      <c r="PW281" s="34"/>
      <c r="PX281" s="34"/>
      <c r="PY281" s="34"/>
      <c r="PZ281" s="34"/>
      <c r="QA281" s="34"/>
      <c r="QB281" s="34"/>
      <c r="QC281" s="34"/>
      <c r="QD281" s="34"/>
      <c r="QE281" s="34"/>
      <c r="QF281" s="34"/>
      <c r="QG281" s="34"/>
      <c r="QH281" s="34"/>
      <c r="QI281" s="34"/>
      <c r="QJ281" s="34"/>
      <c r="QK281" s="34"/>
      <c r="QL281" s="34"/>
      <c r="QM281" s="34"/>
      <c r="QN281" s="34"/>
      <c r="QO281" s="34"/>
      <c r="QP281" s="34"/>
      <c r="QQ281" s="34"/>
      <c r="QR281" s="34"/>
      <c r="QS281" s="34"/>
      <c r="QT281" s="34"/>
      <c r="QU281" s="34"/>
      <c r="QV281" s="34"/>
      <c r="QW281" s="34"/>
      <c r="QX281" s="34"/>
      <c r="QY281" s="34"/>
      <c r="QZ281" s="34"/>
      <c r="RA281" s="34"/>
      <c r="RB281" s="34"/>
      <c r="RC281" s="34"/>
      <c r="RD281" s="34"/>
      <c r="RE281" s="34"/>
      <c r="RF281" s="34"/>
      <c r="RG281" s="34"/>
      <c r="RH281" s="34"/>
      <c r="RI281" s="34"/>
      <c r="RJ281" s="34"/>
      <c r="RK281" s="34"/>
      <c r="RL281" s="34"/>
      <c r="RM281" s="34"/>
      <c r="RN281" s="34"/>
      <c r="RO281" s="34"/>
      <c r="RP281" s="34"/>
      <c r="RQ281" s="34"/>
      <c r="RR281" s="34"/>
      <c r="RS281" s="34"/>
      <c r="RT281" s="34"/>
      <c r="RU281" s="34"/>
      <c r="RV281" s="34"/>
      <c r="RW281" s="34"/>
      <c r="RX281" s="34"/>
      <c r="RY281" s="34"/>
      <c r="RZ281" s="34"/>
      <c r="SA281" s="34"/>
      <c r="SB281" s="34"/>
      <c r="SC281" s="34"/>
      <c r="SD281" s="34"/>
      <c r="SE281" s="34"/>
      <c r="SF281" s="34"/>
      <c r="SG281" s="34"/>
      <c r="SH281" s="34"/>
      <c r="SI281" s="34"/>
      <c r="SJ281" s="34"/>
      <c r="SK281" s="34"/>
      <c r="SL281" s="34"/>
      <c r="SM281" s="34"/>
      <c r="SN281" s="34"/>
      <c r="SO281" s="34"/>
      <c r="SP281" s="34"/>
      <c r="SQ281" s="34"/>
      <c r="SR281" s="34"/>
      <c r="SS281" s="34"/>
      <c r="ST281" s="34"/>
      <c r="SU281" s="34"/>
      <c r="SV281" s="34"/>
      <c r="SW281" s="34"/>
      <c r="SX281" s="34"/>
      <c r="SY281" s="34"/>
      <c r="SZ281" s="34"/>
      <c r="TA281" s="34"/>
      <c r="TB281" s="34"/>
      <c r="TC281" s="34"/>
      <c r="TD281" s="34"/>
      <c r="TE281" s="34"/>
      <c r="TF281" s="34"/>
      <c r="TG281" s="34"/>
      <c r="TH281" s="34"/>
      <c r="TI281" s="34"/>
      <c r="TJ281" s="34"/>
      <c r="TK281" s="34"/>
      <c r="TL281" s="34"/>
      <c r="TM281" s="34"/>
      <c r="TN281" s="34"/>
      <c r="TO281" s="34"/>
      <c r="TP281" s="34"/>
      <c r="TQ281" s="34"/>
      <c r="TR281" s="34"/>
      <c r="TS281" s="34"/>
      <c r="TT281" s="34"/>
      <c r="TU281" s="34"/>
      <c r="TV281" s="34"/>
      <c r="TW281" s="34"/>
      <c r="TX281" s="34"/>
      <c r="TY281" s="34"/>
      <c r="TZ281" s="34"/>
      <c r="UA281" s="34"/>
      <c r="UB281" s="34"/>
      <c r="UC281" s="34"/>
      <c r="UD281" s="34"/>
      <c r="UE281" s="34"/>
      <c r="UF281" s="34"/>
      <c r="UG281" s="34"/>
      <c r="UH281" s="34"/>
      <c r="UI281" s="34"/>
      <c r="UJ281" s="34"/>
      <c r="UK281" s="34"/>
      <c r="UL281" s="34"/>
      <c r="UM281" s="34"/>
      <c r="UN281" s="34"/>
      <c r="UO281" s="34"/>
      <c r="UP281" s="34"/>
      <c r="UQ281" s="34"/>
      <c r="UR281" s="34"/>
      <c r="US281" s="34"/>
      <c r="UT281" s="34"/>
      <c r="UU281" s="34"/>
      <c r="UV281" s="34"/>
      <c r="UW281" s="34"/>
      <c r="UX281" s="34"/>
      <c r="UY281" s="34"/>
      <c r="UZ281" s="34"/>
      <c r="VA281" s="34"/>
      <c r="VB281" s="34"/>
      <c r="VC281" s="34"/>
      <c r="VD281" s="34"/>
      <c r="VE281" s="34"/>
      <c r="VF281" s="34"/>
      <c r="VG281" s="34"/>
      <c r="VH281" s="34"/>
      <c r="VI281" s="34"/>
      <c r="VJ281" s="34"/>
      <c r="VK281" s="34"/>
      <c r="VL281" s="34"/>
      <c r="VM281" s="34"/>
      <c r="VN281" s="34"/>
      <c r="VO281" s="34"/>
      <c r="VP281" s="34"/>
      <c r="VQ281" s="34"/>
      <c r="VR281" s="34"/>
      <c r="VS281" s="34"/>
      <c r="VT281" s="34"/>
      <c r="VU281" s="34"/>
      <c r="VV281" s="34"/>
      <c r="VW281" s="34"/>
      <c r="VX281" s="34"/>
      <c r="VY281" s="34"/>
      <c r="VZ281" s="34"/>
      <c r="WA281" s="34"/>
      <c r="WB281" s="34"/>
      <c r="WC281" s="34"/>
      <c r="WD281" s="34"/>
      <c r="WE281" s="34"/>
      <c r="WF281" s="34"/>
      <c r="WG281" s="34"/>
      <c r="WH281" s="34"/>
      <c r="WI281" s="34"/>
      <c r="WJ281" s="34"/>
      <c r="WK281" s="34"/>
      <c r="WL281" s="34"/>
      <c r="WM281" s="34"/>
      <c r="WN281" s="34"/>
      <c r="WO281" s="34"/>
      <c r="WP281" s="34"/>
      <c r="WQ281" s="34"/>
      <c r="WR281" s="34"/>
      <c r="WS281" s="34"/>
      <c r="WT281" s="34"/>
      <c r="WU281" s="34"/>
      <c r="WV281" s="34"/>
      <c r="WW281" s="34"/>
      <c r="WX281" s="34"/>
      <c r="WY281" s="34"/>
      <c r="WZ281" s="34"/>
      <c r="XA281" s="34"/>
      <c r="XB281" s="34"/>
      <c r="XC281" s="34"/>
      <c r="XD281" s="34"/>
      <c r="XE281" s="34"/>
      <c r="XF281" s="34"/>
      <c r="XG281" s="34"/>
      <c r="XH281" s="34"/>
      <c r="XI281" s="34"/>
      <c r="XJ281" s="34"/>
      <c r="XK281" s="34"/>
      <c r="XL281" s="34"/>
      <c r="XM281" s="34"/>
      <c r="XN281" s="34"/>
      <c r="XO281" s="34"/>
      <c r="XP281" s="34"/>
      <c r="XQ281" s="34"/>
      <c r="XR281" s="34"/>
      <c r="XS281" s="34"/>
      <c r="XT281" s="34"/>
      <c r="XU281" s="34"/>
      <c r="XV281" s="34"/>
      <c r="XW281" s="34"/>
      <c r="XX281" s="34"/>
      <c r="XY281" s="34"/>
      <c r="XZ281" s="34"/>
      <c r="YA281" s="34"/>
      <c r="YB281" s="34"/>
      <c r="YC281" s="34"/>
      <c r="YD281" s="34"/>
      <c r="YE281" s="34"/>
      <c r="YF281" s="34"/>
      <c r="YG281" s="34"/>
      <c r="YH281" s="34"/>
      <c r="YI281" s="34"/>
      <c r="YJ281" s="34"/>
      <c r="YK281" s="34"/>
      <c r="YL281" s="34"/>
      <c r="YM281" s="34"/>
      <c r="YN281" s="34"/>
      <c r="YO281" s="34"/>
      <c r="YP281" s="34"/>
      <c r="YQ281" s="34"/>
      <c r="YR281" s="34"/>
      <c r="YS281" s="34"/>
      <c r="YT281" s="34"/>
      <c r="YU281" s="34"/>
      <c r="YV281" s="34"/>
      <c r="YW281" s="34"/>
      <c r="YX281" s="34"/>
      <c r="YY281" s="34"/>
      <c r="YZ281" s="34"/>
      <c r="ZA281" s="34"/>
      <c r="ZB281" s="34"/>
      <c r="ZC281" s="34"/>
      <c r="ZD281" s="34"/>
      <c r="ZE281" s="34"/>
      <c r="ZF281" s="34"/>
      <c r="ZG281" s="34"/>
      <c r="ZH281" s="34"/>
      <c r="ZI281" s="34"/>
      <c r="ZJ281" s="34"/>
      <c r="ZK281" s="34"/>
      <c r="ZL281" s="34"/>
      <c r="ZM281" s="34"/>
      <c r="ZN281" s="34"/>
      <c r="ZO281" s="34"/>
      <c r="ZP281" s="34"/>
      <c r="ZQ281" s="34"/>
      <c r="ZR281" s="34"/>
      <c r="ZS281" s="34"/>
      <c r="ZT281" s="34"/>
      <c r="ZU281" s="34"/>
      <c r="ZV281" s="34"/>
      <c r="ZW281" s="34"/>
      <c r="ZX281" s="34"/>
      <c r="ZY281" s="34"/>
      <c r="ZZ281" s="34"/>
      <c r="AAA281" s="34"/>
      <c r="AAB281" s="34"/>
      <c r="AAC281" s="34"/>
      <c r="AAD281" s="34"/>
      <c r="AAE281" s="34"/>
      <c r="AAF281" s="34"/>
      <c r="AAG281" s="34"/>
      <c r="AAH281" s="34"/>
      <c r="AAI281" s="34"/>
      <c r="AAJ281" s="34"/>
      <c r="AAK281" s="34"/>
      <c r="AAL281" s="34"/>
      <c r="AAM281" s="34"/>
      <c r="AAN281" s="34"/>
      <c r="AAO281" s="34"/>
      <c r="AAP281" s="34"/>
      <c r="AAQ281" s="34"/>
      <c r="AAR281" s="34"/>
      <c r="AAS281" s="34"/>
      <c r="AAT281" s="34"/>
      <c r="AAU281" s="34"/>
      <c r="AAV281" s="34"/>
      <c r="AAW281" s="34"/>
      <c r="AAX281" s="34"/>
      <c r="AAY281" s="34"/>
      <c r="AAZ281" s="34"/>
      <c r="ABA281" s="34"/>
      <c r="ABB281" s="34"/>
      <c r="ABC281" s="34"/>
      <c r="ABD281" s="34"/>
      <c r="ABE281" s="34"/>
      <c r="ABF281" s="34"/>
      <c r="ABG281" s="34"/>
      <c r="ABH281" s="34"/>
      <c r="ABI281" s="34"/>
      <c r="ABJ281" s="34"/>
      <c r="ABK281" s="34"/>
      <c r="ABL281" s="34"/>
      <c r="ABM281" s="34"/>
      <c r="ABN281" s="34"/>
      <c r="ABO281" s="34"/>
      <c r="ABP281" s="34"/>
      <c r="ABQ281" s="34"/>
      <c r="ABR281" s="34"/>
      <c r="ABS281" s="34"/>
      <c r="ABT281" s="34"/>
      <c r="ABU281" s="34"/>
      <c r="ABV281" s="34"/>
      <c r="ABW281" s="34"/>
      <c r="ABX281" s="34"/>
      <c r="ABY281" s="34"/>
      <c r="ABZ281" s="34"/>
      <c r="ACA281" s="34"/>
      <c r="ACB281" s="34"/>
      <c r="ACC281" s="34"/>
      <c r="ACD281" s="34"/>
      <c r="ACE281" s="34"/>
      <c r="ACF281" s="34"/>
      <c r="ACG281" s="34"/>
      <c r="ACH281" s="34"/>
      <c r="ACI281" s="34"/>
      <c r="ACJ281" s="34"/>
      <c r="ACK281" s="34"/>
      <c r="ACL281" s="34"/>
      <c r="ACM281" s="34"/>
      <c r="ACN281" s="34"/>
      <c r="ACO281" s="34"/>
      <c r="ACP281" s="34"/>
      <c r="ACQ281" s="34"/>
      <c r="ACR281" s="34"/>
      <c r="ACS281" s="34"/>
      <c r="ACT281" s="34"/>
      <c r="ACU281" s="34"/>
      <c r="ACV281" s="34"/>
      <c r="ACW281" s="34"/>
      <c r="ACX281" s="34"/>
      <c r="ACY281" s="34"/>
      <c r="ACZ281" s="34"/>
      <c r="ADA281" s="34"/>
      <c r="ADB281" s="34"/>
      <c r="ADC281" s="34"/>
      <c r="ADD281" s="34"/>
      <c r="ADE281" s="34"/>
      <c r="ADF281" s="34"/>
      <c r="ADG281" s="34"/>
      <c r="ADH281" s="34"/>
      <c r="ADI281" s="34"/>
      <c r="ADJ281" s="34"/>
      <c r="ADK281" s="34"/>
      <c r="ADL281" s="34"/>
      <c r="ADM281" s="34"/>
      <c r="ADN281" s="34"/>
      <c r="ADO281" s="34"/>
      <c r="ADP281" s="34"/>
      <c r="ADQ281" s="34"/>
      <c r="ADR281" s="34"/>
      <c r="ADS281" s="34"/>
      <c r="ADT281" s="34"/>
      <c r="ADU281" s="34"/>
      <c r="ADV281" s="34"/>
      <c r="ADW281" s="34"/>
      <c r="ADX281" s="34"/>
      <c r="ADY281" s="34"/>
      <c r="ADZ281" s="34"/>
      <c r="AEA281" s="34"/>
      <c r="AEB281" s="34"/>
      <c r="AEC281" s="34"/>
      <c r="AED281" s="34"/>
      <c r="AEE281" s="34"/>
      <c r="AEF281" s="34"/>
      <c r="AEG281" s="34"/>
      <c r="AEH281" s="34"/>
      <c r="AEI281" s="34"/>
      <c r="AEJ281" s="34"/>
      <c r="AEK281" s="34"/>
      <c r="AEL281" s="34"/>
      <c r="AEM281" s="34"/>
      <c r="AEN281" s="34"/>
      <c r="AEO281" s="34"/>
      <c r="AEP281" s="34"/>
      <c r="AEQ281" s="34"/>
      <c r="AER281" s="34"/>
      <c r="AES281" s="34"/>
      <c r="AET281" s="34"/>
      <c r="AEU281" s="34"/>
      <c r="AEV281" s="34"/>
      <c r="AEW281" s="34"/>
      <c r="AEX281" s="34"/>
      <c r="AEY281" s="34"/>
      <c r="AEZ281" s="34"/>
      <c r="AFA281" s="34"/>
      <c r="AFB281" s="34"/>
      <c r="AFC281" s="34"/>
      <c r="AFD281" s="34"/>
      <c r="AFE281" s="34"/>
      <c r="AFF281" s="34"/>
      <c r="AFG281" s="34"/>
      <c r="AFH281" s="34"/>
      <c r="AFI281" s="34"/>
      <c r="AFJ281" s="34"/>
      <c r="AFK281" s="34"/>
      <c r="AFL281" s="34"/>
      <c r="AFM281" s="34"/>
      <c r="AFN281" s="34"/>
      <c r="AFO281" s="34"/>
      <c r="AFP281" s="34"/>
      <c r="AFQ281" s="34"/>
      <c r="AFR281" s="34"/>
      <c r="AFS281" s="34"/>
      <c r="AFT281" s="34"/>
      <c r="AFU281" s="34"/>
      <c r="AFV281" s="34"/>
      <c r="AFW281" s="34"/>
      <c r="AFX281" s="34"/>
      <c r="AFY281" s="34"/>
      <c r="AFZ281" s="34"/>
      <c r="AGA281" s="34"/>
      <c r="AGB281" s="34"/>
      <c r="AGC281" s="34"/>
      <c r="AGD281" s="34"/>
      <c r="AGE281" s="34"/>
      <c r="AGF281" s="34"/>
      <c r="AGG281" s="34"/>
      <c r="AGH281" s="34"/>
      <c r="AGI281" s="34"/>
      <c r="AGJ281" s="34"/>
      <c r="AGK281" s="34"/>
      <c r="AGL281" s="34"/>
      <c r="AGM281" s="34"/>
      <c r="AGN281" s="34"/>
      <c r="AGO281" s="34"/>
      <c r="AGP281" s="34"/>
      <c r="AGQ281" s="34"/>
      <c r="AGR281" s="34"/>
      <c r="AGS281" s="34"/>
      <c r="AGT281" s="34"/>
      <c r="AGU281" s="34"/>
      <c r="AGV281" s="34"/>
      <c r="AGW281" s="34"/>
      <c r="AGX281" s="34"/>
      <c r="AGY281" s="34"/>
      <c r="AGZ281" s="34"/>
      <c r="AHA281" s="34"/>
      <c r="AHB281" s="34"/>
      <c r="AHC281" s="34"/>
      <c r="AHD281" s="34"/>
      <c r="AHE281" s="34"/>
      <c r="AHF281" s="34"/>
      <c r="AHG281" s="34"/>
      <c r="AHH281" s="34"/>
      <c r="AHI281" s="34"/>
      <c r="AHJ281" s="34"/>
      <c r="AHK281" s="34"/>
      <c r="AHL281" s="34"/>
      <c r="AHM281" s="34"/>
      <c r="AHN281" s="34"/>
      <c r="AHO281" s="34"/>
      <c r="AHP281" s="34"/>
      <c r="AHQ281" s="34"/>
      <c r="AHR281" s="34"/>
      <c r="AHS281" s="34"/>
      <c r="AHT281" s="34"/>
      <c r="AHU281" s="34"/>
      <c r="AHV281" s="34"/>
      <c r="AHW281" s="34"/>
      <c r="AHX281" s="34"/>
      <c r="AHY281" s="34"/>
      <c r="AHZ281" s="34"/>
      <c r="AIA281" s="34"/>
      <c r="AIB281" s="34"/>
      <c r="AIC281" s="34"/>
      <c r="AID281" s="34"/>
      <c r="AIE281" s="34"/>
      <c r="AIF281" s="34"/>
      <c r="AIG281" s="34"/>
      <c r="AIH281" s="34"/>
      <c r="AII281" s="34"/>
      <c r="AIJ281" s="34"/>
      <c r="AIK281" s="34"/>
      <c r="AIL281" s="34"/>
      <c r="AIM281" s="34"/>
      <c r="AIN281" s="34"/>
      <c r="AIO281" s="34"/>
      <c r="AIP281" s="34"/>
      <c r="AIQ281" s="34"/>
      <c r="AIR281" s="34"/>
      <c r="AIS281" s="34"/>
      <c r="AIT281" s="34"/>
      <c r="AIU281" s="34"/>
      <c r="AIV281" s="34"/>
      <c r="AIW281" s="34"/>
      <c r="AIX281" s="34"/>
      <c r="AIY281" s="34"/>
      <c r="AIZ281" s="34"/>
      <c r="AJA281" s="34"/>
      <c r="AJB281" s="34"/>
      <c r="AJC281" s="34"/>
      <c r="AJD281" s="34"/>
      <c r="AJE281" s="34"/>
      <c r="AJF281" s="34"/>
      <c r="AJG281" s="34"/>
      <c r="AJH281" s="34"/>
      <c r="AJI281" s="34"/>
      <c r="AJJ281" s="34"/>
      <c r="AJK281" s="34"/>
      <c r="AJL281" s="34"/>
      <c r="AJM281" s="34"/>
      <c r="AJN281" s="34"/>
      <c r="AJO281" s="34"/>
      <c r="AJP281" s="34"/>
      <c r="AJQ281" s="34"/>
      <c r="AJR281" s="34"/>
      <c r="AJS281" s="34"/>
      <c r="AJT281" s="34"/>
      <c r="AJU281" s="34"/>
      <c r="AJV281" s="34"/>
      <c r="AJW281" s="34"/>
      <c r="AJX281" s="34"/>
      <c r="AJY281" s="34"/>
      <c r="AJZ281" s="34"/>
      <c r="AKA281" s="34"/>
      <c r="AKB281" s="34"/>
      <c r="AKC281" s="34"/>
      <c r="AKD281" s="34"/>
      <c r="AKE281" s="34"/>
      <c r="AKF281" s="34"/>
      <c r="AKG281" s="34"/>
      <c r="AKH281" s="34"/>
      <c r="AKI281" s="34"/>
      <c r="AKJ281" s="34"/>
      <c r="AKK281" s="34"/>
      <c r="AKL281" s="34"/>
      <c r="AKM281" s="34"/>
      <c r="AKN281" s="34"/>
      <c r="AKO281" s="34"/>
      <c r="AKP281" s="34"/>
      <c r="AKQ281" s="34"/>
      <c r="AKR281" s="34"/>
      <c r="AKS281" s="34"/>
      <c r="AKT281" s="34"/>
      <c r="AKU281" s="34"/>
      <c r="AKV281" s="34"/>
      <c r="AKW281" s="34"/>
      <c r="AKX281" s="34"/>
      <c r="AKY281" s="34"/>
      <c r="AKZ281" s="34"/>
      <c r="ALA281" s="34"/>
      <c r="ALB281" s="34"/>
      <c r="ALC281" s="34"/>
      <c r="ALD281" s="34"/>
      <c r="ALE281" s="34"/>
      <c r="ALF281" s="34"/>
      <c r="ALG281" s="34"/>
      <c r="ALH281" s="34"/>
      <c r="ALI281" s="34"/>
      <c r="ALJ281" s="34"/>
      <c r="ALK281" s="34"/>
      <c r="ALL281" s="34"/>
      <c r="ALM281" s="34"/>
      <c r="ALN281" s="34"/>
      <c r="ALO281" s="34"/>
      <c r="ALP281" s="34"/>
      <c r="ALQ281" s="34"/>
      <c r="ALR281" s="34"/>
      <c r="ALS281" s="34"/>
      <c r="ALT281" s="34"/>
      <c r="ALU281" s="34"/>
      <c r="ALV281" s="34"/>
      <c r="ALW281" s="34"/>
      <c r="ALX281" s="34"/>
      <c r="ALY281" s="34"/>
      <c r="ALZ281" s="34"/>
      <c r="AMA281" s="34"/>
      <c r="AMB281" s="34"/>
      <c r="AMC281" s="34"/>
      <c r="AMD281" s="34"/>
      <c r="AME281" s="34"/>
      <c r="AMF281" s="34"/>
      <c r="AMG281" s="34"/>
      <c r="AMH281" s="34"/>
      <c r="AMI281" s="34"/>
      <c r="AMJ281" s="34"/>
      <c r="AMK281" s="34"/>
      <c r="AML281" s="34"/>
      <c r="AMM281" s="34"/>
      <c r="AMN281" s="34"/>
      <c r="AMO281" s="34"/>
      <c r="AMP281" s="34"/>
      <c r="AMQ281" s="34"/>
      <c r="AMR281" s="34"/>
      <c r="AMS281" s="34"/>
      <c r="AMT281" s="34"/>
      <c r="AMU281" s="34"/>
      <c r="AMV281" s="34"/>
      <c r="AMW281" s="34"/>
      <c r="AMX281" s="34"/>
      <c r="AMY281" s="34"/>
      <c r="AMZ281" s="34"/>
      <c r="ANA281" s="34"/>
      <c r="ANB281" s="34"/>
      <c r="ANC281" s="34"/>
      <c r="AND281" s="34"/>
      <c r="ANE281" s="34"/>
      <c r="ANF281" s="34"/>
      <c r="ANG281" s="34"/>
      <c r="ANH281" s="34"/>
      <c r="ANI281" s="34"/>
      <c r="ANJ281" s="34"/>
      <c r="ANK281" s="34"/>
      <c r="ANL281" s="34"/>
      <c r="ANM281" s="34"/>
      <c r="ANN281" s="34"/>
      <c r="ANO281" s="34"/>
      <c r="ANP281" s="34"/>
      <c r="ANQ281" s="34"/>
      <c r="ANR281" s="34"/>
      <c r="ANS281" s="34"/>
      <c r="ANT281" s="34"/>
      <c r="ANU281" s="34"/>
      <c r="ANV281" s="34"/>
      <c r="ANW281" s="34"/>
      <c r="ANX281" s="34"/>
      <c r="ANY281" s="34"/>
      <c r="ANZ281" s="34"/>
      <c r="AOA281" s="34"/>
      <c r="AOB281" s="34"/>
      <c r="AOC281" s="34"/>
      <c r="AOD281" s="34"/>
      <c r="AOE281" s="34"/>
      <c r="AOF281" s="34"/>
      <c r="AOG281" s="34"/>
      <c r="AOH281" s="34"/>
      <c r="AOI281" s="34"/>
      <c r="AOJ281" s="34"/>
      <c r="AOK281" s="34"/>
      <c r="AOL281" s="34"/>
      <c r="AOM281" s="34"/>
      <c r="AON281" s="34"/>
      <c r="AOO281" s="34"/>
      <c r="AOP281" s="34"/>
      <c r="AOQ281" s="34"/>
      <c r="AOR281" s="34"/>
      <c r="AOS281" s="34"/>
      <c r="AOT281" s="34"/>
      <c r="AOU281" s="34"/>
      <c r="AOV281" s="34"/>
      <c r="AOW281" s="34"/>
      <c r="AOX281" s="34"/>
      <c r="AOY281" s="34"/>
      <c r="AOZ281" s="34"/>
      <c r="APA281" s="34"/>
      <c r="APB281" s="34"/>
      <c r="APC281" s="34"/>
      <c r="APD281" s="34"/>
      <c r="APE281" s="34"/>
      <c r="APF281" s="34"/>
      <c r="APG281" s="34"/>
      <c r="APH281" s="34"/>
      <c r="API281" s="34"/>
      <c r="APJ281" s="34"/>
      <c r="APK281" s="34"/>
      <c r="APL281" s="34"/>
      <c r="APM281" s="34"/>
      <c r="APN281" s="34"/>
      <c r="APO281" s="34"/>
      <c r="APP281" s="34"/>
      <c r="APQ281" s="34"/>
      <c r="APR281" s="34"/>
      <c r="APS281" s="34"/>
      <c r="APT281" s="34"/>
      <c r="APU281" s="34"/>
      <c r="APV281" s="34"/>
      <c r="APW281" s="34"/>
      <c r="APX281" s="34"/>
      <c r="APY281" s="34"/>
      <c r="APZ281" s="34"/>
      <c r="AQA281" s="34"/>
      <c r="AQB281" s="34"/>
      <c r="AQC281" s="34"/>
      <c r="AQD281" s="34"/>
      <c r="AQE281" s="34"/>
      <c r="AQF281" s="34"/>
      <c r="AQG281" s="34"/>
      <c r="AQH281" s="34"/>
      <c r="AQI281" s="34"/>
      <c r="AQJ281" s="34"/>
      <c r="AQK281" s="34"/>
      <c r="AQL281" s="34"/>
      <c r="AQM281" s="34"/>
      <c r="AQN281" s="34"/>
      <c r="AQO281" s="34"/>
      <c r="AQP281" s="34"/>
      <c r="AQQ281" s="34"/>
      <c r="AQR281" s="34"/>
      <c r="AQS281" s="34"/>
      <c r="AQT281" s="34"/>
      <c r="AQU281" s="34"/>
      <c r="AQV281" s="34"/>
      <c r="AQW281" s="34"/>
      <c r="AQX281" s="34"/>
      <c r="AQY281" s="34"/>
      <c r="AQZ281" s="34"/>
      <c r="ARA281" s="34"/>
      <c r="ARB281" s="34"/>
      <c r="ARC281" s="34"/>
      <c r="ARD281" s="34"/>
      <c r="ARE281" s="34"/>
      <c r="ARF281" s="34"/>
      <c r="ARG281" s="34"/>
      <c r="ARH281" s="34"/>
      <c r="ARI281" s="34"/>
      <c r="ARJ281" s="34"/>
      <c r="ARK281" s="34"/>
      <c r="ARL281" s="34"/>
      <c r="ARM281" s="34"/>
      <c r="ARN281" s="34"/>
      <c r="ARO281" s="34"/>
      <c r="ARP281" s="34"/>
      <c r="ARQ281" s="34"/>
      <c r="ARR281" s="34"/>
      <c r="ARS281" s="34"/>
      <c r="ART281" s="34"/>
      <c r="ARU281" s="34"/>
      <c r="ARV281" s="34"/>
      <c r="ARW281" s="34"/>
      <c r="ARX281" s="34"/>
      <c r="ARY281" s="34"/>
      <c r="ARZ281" s="34"/>
      <c r="ASA281" s="34"/>
      <c r="ASB281" s="34"/>
      <c r="ASC281" s="34"/>
      <c r="ASD281" s="34"/>
      <c r="ASE281" s="34"/>
      <c r="ASF281" s="34"/>
      <c r="ASG281" s="34"/>
      <c r="ASH281" s="34"/>
      <c r="ASI281" s="34"/>
      <c r="ASJ281" s="34"/>
      <c r="ASK281" s="34"/>
      <c r="ASL281" s="34"/>
      <c r="ASM281" s="34"/>
      <c r="ASN281" s="34"/>
      <c r="ASO281" s="34"/>
      <c r="ASP281" s="34"/>
      <c r="ASQ281" s="34"/>
      <c r="ASR281" s="34"/>
      <c r="ASS281" s="34"/>
      <c r="AST281" s="34"/>
      <c r="ASU281" s="34"/>
      <c r="ASV281" s="34"/>
      <c r="ASW281" s="34"/>
      <c r="ASX281" s="34"/>
      <c r="ASY281" s="34"/>
      <c r="ASZ281" s="34"/>
      <c r="ATA281" s="34"/>
      <c r="ATB281" s="34"/>
      <c r="ATC281" s="34"/>
      <c r="ATD281" s="34"/>
      <c r="ATE281" s="34"/>
      <c r="ATF281" s="34"/>
      <c r="ATG281" s="34"/>
      <c r="ATH281" s="34"/>
      <c r="ATI281" s="34"/>
      <c r="ATJ281" s="34"/>
      <c r="ATK281" s="34"/>
      <c r="ATL281" s="34"/>
      <c r="ATM281" s="34"/>
      <c r="ATN281" s="34"/>
      <c r="ATO281" s="34"/>
      <c r="ATP281" s="34"/>
      <c r="ATQ281" s="34"/>
      <c r="ATR281" s="34"/>
      <c r="ATS281" s="34"/>
      <c r="ATT281" s="34"/>
      <c r="ATU281" s="34"/>
      <c r="ATV281" s="34"/>
      <c r="ATW281" s="34"/>
      <c r="ATX281" s="34"/>
      <c r="ATY281" s="34"/>
      <c r="ATZ281" s="34"/>
      <c r="AUA281" s="34"/>
      <c r="AUB281" s="34"/>
      <c r="AUC281" s="34"/>
      <c r="AUD281" s="34"/>
      <c r="AUE281" s="34"/>
      <c r="AUF281" s="34"/>
      <c r="AUG281" s="34"/>
      <c r="AUH281" s="34"/>
      <c r="AUI281" s="34"/>
      <c r="AUJ281" s="34"/>
      <c r="AUK281" s="34"/>
      <c r="AUL281" s="34"/>
      <c r="AUM281" s="34"/>
      <c r="AUN281" s="34"/>
      <c r="AUO281" s="34"/>
      <c r="AUP281" s="34"/>
      <c r="AUQ281" s="34"/>
      <c r="AUR281" s="34"/>
      <c r="AUS281" s="34"/>
      <c r="AUT281" s="34"/>
      <c r="AUU281" s="34"/>
      <c r="AUV281" s="34"/>
      <c r="AUW281" s="34"/>
      <c r="AUX281" s="34"/>
      <c r="AUY281" s="34"/>
      <c r="AUZ281" s="34"/>
      <c r="AVA281" s="34"/>
      <c r="AVB281" s="34"/>
      <c r="AVC281" s="34"/>
      <c r="AVD281" s="34"/>
      <c r="AVE281" s="34"/>
      <c r="AVF281" s="34"/>
      <c r="AVG281" s="34"/>
      <c r="AVH281" s="34"/>
      <c r="AVI281" s="34"/>
      <c r="AVJ281" s="34"/>
      <c r="AVK281" s="34"/>
      <c r="AVL281" s="34"/>
      <c r="AVM281" s="34"/>
      <c r="AVN281" s="34"/>
      <c r="AVO281" s="34"/>
      <c r="AVP281" s="34"/>
      <c r="AVQ281" s="34"/>
      <c r="AVR281" s="34"/>
      <c r="AVS281" s="34"/>
      <c r="AVT281" s="34"/>
      <c r="AVU281" s="34"/>
      <c r="AVV281" s="34"/>
      <c r="AVW281" s="34"/>
      <c r="AVX281" s="34"/>
      <c r="AVY281" s="34"/>
      <c r="AVZ281" s="34"/>
      <c r="AWA281" s="34"/>
      <c r="AWB281" s="34"/>
      <c r="AWC281" s="34"/>
      <c r="AWD281" s="34"/>
      <c r="AWE281" s="34"/>
      <c r="AWF281" s="34"/>
      <c r="AWG281" s="34"/>
      <c r="AWH281" s="34"/>
      <c r="AWI281" s="34"/>
      <c r="AWJ281" s="34"/>
      <c r="AWK281" s="34"/>
      <c r="AWL281" s="34"/>
      <c r="AWM281" s="34"/>
      <c r="AWN281" s="34"/>
      <c r="AWO281" s="34"/>
      <c r="AWP281" s="34"/>
      <c r="AWQ281" s="34"/>
      <c r="AWR281" s="34"/>
      <c r="AWS281" s="34"/>
      <c r="AWT281" s="34"/>
      <c r="AWU281" s="34"/>
      <c r="AWV281" s="34"/>
      <c r="AWW281" s="34"/>
      <c r="AWX281" s="34"/>
      <c r="AWY281" s="34"/>
      <c r="AWZ281" s="34"/>
      <c r="AXA281" s="34"/>
      <c r="AXB281" s="34"/>
      <c r="AXC281" s="34"/>
      <c r="AXD281" s="34"/>
      <c r="AXE281" s="34"/>
      <c r="AXF281" s="34"/>
      <c r="AXG281" s="34"/>
      <c r="AXH281" s="34"/>
      <c r="AXI281" s="34"/>
      <c r="AXJ281" s="34"/>
      <c r="AXK281" s="34"/>
      <c r="AXL281" s="34"/>
      <c r="AXM281" s="34"/>
      <c r="AXN281" s="34"/>
      <c r="AXO281" s="34"/>
      <c r="AXP281" s="34"/>
      <c r="AXQ281" s="34"/>
      <c r="AXR281" s="34"/>
      <c r="AXS281" s="34"/>
      <c r="AXT281" s="34"/>
      <c r="AXU281" s="34"/>
      <c r="AXV281" s="34"/>
      <c r="AXW281" s="34"/>
      <c r="AXX281" s="34"/>
      <c r="AXY281" s="34"/>
      <c r="AXZ281" s="34"/>
      <c r="AYA281" s="34"/>
      <c r="AYB281" s="34"/>
      <c r="AYC281" s="34"/>
      <c r="AYD281" s="34"/>
      <c r="AYE281" s="34"/>
      <c r="AYF281" s="34"/>
      <c r="AYG281" s="34"/>
      <c r="AYH281" s="34"/>
      <c r="AYI281" s="34"/>
      <c r="AYJ281" s="34"/>
      <c r="AYK281" s="34"/>
      <c r="AYL281" s="34"/>
      <c r="AYM281" s="34"/>
      <c r="AYN281" s="34"/>
      <c r="AYO281" s="34"/>
      <c r="AYP281" s="34"/>
      <c r="AYQ281" s="34"/>
      <c r="AYR281" s="34"/>
      <c r="AYS281" s="34"/>
      <c r="AYT281" s="34"/>
      <c r="AYU281" s="34"/>
      <c r="AYV281" s="34"/>
      <c r="AYW281" s="34"/>
      <c r="AYX281" s="34"/>
      <c r="AYY281" s="34"/>
      <c r="AYZ281" s="34"/>
      <c r="AZA281" s="34"/>
      <c r="AZB281" s="34"/>
      <c r="AZC281" s="34"/>
      <c r="AZD281" s="34"/>
      <c r="AZE281" s="34"/>
      <c r="AZF281" s="34"/>
      <c r="AZG281" s="34"/>
      <c r="AZH281" s="34"/>
      <c r="AZI281" s="34"/>
      <c r="AZJ281" s="34"/>
      <c r="AZK281" s="34"/>
      <c r="AZL281" s="34"/>
      <c r="AZM281" s="34"/>
      <c r="AZN281" s="34"/>
      <c r="AZO281" s="34"/>
      <c r="AZP281" s="34"/>
      <c r="AZQ281" s="34"/>
      <c r="AZR281" s="34"/>
      <c r="AZS281" s="34"/>
      <c r="AZT281" s="34"/>
      <c r="AZU281" s="34"/>
      <c r="AZV281" s="34"/>
      <c r="AZW281" s="34"/>
      <c r="AZX281" s="34"/>
      <c r="AZY281" s="34"/>
      <c r="AZZ281" s="34"/>
      <c r="BAA281" s="34"/>
      <c r="BAB281" s="34"/>
      <c r="BAC281" s="34"/>
      <c r="BAD281" s="34"/>
      <c r="BAE281" s="34"/>
      <c r="BAF281" s="34"/>
      <c r="BAG281" s="34"/>
      <c r="BAH281" s="34"/>
      <c r="BAI281" s="34"/>
      <c r="BAJ281" s="34"/>
      <c r="BAK281" s="34"/>
      <c r="BAL281" s="34"/>
      <c r="BAM281" s="34"/>
      <c r="BAN281" s="34"/>
      <c r="BAO281" s="34"/>
      <c r="BAP281" s="34"/>
      <c r="BAQ281" s="34"/>
      <c r="BAR281" s="34"/>
      <c r="BAS281" s="34"/>
      <c r="BAT281" s="34"/>
      <c r="BAU281" s="34"/>
      <c r="BAV281" s="34"/>
      <c r="BAW281" s="34"/>
      <c r="BAX281" s="34"/>
      <c r="BAY281" s="34"/>
      <c r="BAZ281" s="34"/>
      <c r="BBA281" s="34"/>
      <c r="BBB281" s="34"/>
      <c r="BBC281" s="34"/>
      <c r="BBD281" s="34"/>
      <c r="BBE281" s="34"/>
      <c r="BBF281" s="34"/>
      <c r="BBG281" s="34"/>
      <c r="BBH281" s="34"/>
      <c r="BBI281" s="34"/>
      <c r="BBJ281" s="34"/>
      <c r="BBK281" s="34"/>
      <c r="BBL281" s="34"/>
      <c r="BBM281" s="34"/>
      <c r="BBN281" s="34"/>
      <c r="BBO281" s="34"/>
      <c r="BBP281" s="34"/>
      <c r="BBQ281" s="34"/>
      <c r="BBR281" s="34"/>
      <c r="BBS281" s="34"/>
      <c r="BBT281" s="34"/>
      <c r="BBU281" s="34"/>
      <c r="BBV281" s="34"/>
      <c r="BBW281" s="34"/>
      <c r="BBX281" s="34"/>
      <c r="BBY281" s="34"/>
      <c r="BBZ281" s="34"/>
      <c r="BCA281" s="34"/>
      <c r="BCB281" s="34"/>
      <c r="BCC281" s="34"/>
      <c r="BCD281" s="34"/>
      <c r="BCE281" s="34"/>
      <c r="BCF281" s="34"/>
      <c r="BCG281" s="34"/>
      <c r="BCH281" s="34"/>
      <c r="BCI281" s="34"/>
      <c r="BCJ281" s="34"/>
      <c r="BCK281" s="34"/>
      <c r="BCL281" s="34"/>
      <c r="BCM281" s="34"/>
      <c r="BCN281" s="34"/>
      <c r="BCO281" s="34"/>
      <c r="BCP281" s="34"/>
      <c r="BCQ281" s="34"/>
      <c r="BCR281" s="34"/>
      <c r="BCS281" s="34"/>
      <c r="BCT281" s="34"/>
      <c r="BCU281" s="34"/>
      <c r="BCV281" s="34"/>
      <c r="BCW281" s="34"/>
      <c r="BCX281" s="34"/>
      <c r="BCY281" s="34"/>
      <c r="BCZ281" s="34"/>
      <c r="BDA281" s="34"/>
      <c r="BDB281" s="34"/>
      <c r="BDC281" s="34"/>
      <c r="BDD281" s="34"/>
      <c r="BDE281" s="34"/>
      <c r="BDF281" s="34"/>
      <c r="BDG281" s="34"/>
      <c r="BDH281" s="34"/>
      <c r="BDI281" s="34"/>
      <c r="BDJ281" s="34"/>
      <c r="BDK281" s="34"/>
      <c r="BDL281" s="34"/>
      <c r="BDM281" s="34"/>
      <c r="BDN281" s="34"/>
      <c r="BDO281" s="34"/>
      <c r="BDP281" s="34"/>
      <c r="BDQ281" s="34"/>
      <c r="BDR281" s="34"/>
      <c r="BDS281" s="34"/>
      <c r="BDT281" s="34"/>
      <c r="BDU281" s="34"/>
      <c r="BDV281" s="34"/>
      <c r="BDW281" s="34"/>
      <c r="BDX281" s="34"/>
      <c r="BDY281" s="34"/>
      <c r="BDZ281" s="34"/>
      <c r="BEA281" s="34"/>
      <c r="BEB281" s="34"/>
      <c r="BEC281" s="34"/>
      <c r="BED281" s="34"/>
      <c r="BEE281" s="34"/>
      <c r="BEF281" s="34"/>
      <c r="BEG281" s="34"/>
      <c r="BEH281" s="34"/>
      <c r="BEI281" s="34"/>
      <c r="BEJ281" s="34"/>
      <c r="BEK281" s="34"/>
      <c r="BEL281" s="34"/>
      <c r="BEM281" s="34"/>
      <c r="BEN281" s="34"/>
      <c r="BEO281" s="34"/>
      <c r="BEP281" s="34"/>
      <c r="BEQ281" s="34"/>
      <c r="BER281" s="34"/>
      <c r="BES281" s="34"/>
      <c r="BET281" s="34"/>
      <c r="BEU281" s="34"/>
      <c r="BEV281" s="34"/>
      <c r="BEW281" s="34"/>
      <c r="BEX281" s="34"/>
      <c r="BEY281" s="34"/>
      <c r="BEZ281" s="34"/>
      <c r="BFA281" s="34"/>
      <c r="BFB281" s="34"/>
      <c r="BFC281" s="34"/>
      <c r="BFD281" s="34"/>
      <c r="BFE281" s="34"/>
      <c r="BFF281" s="34"/>
      <c r="BFG281" s="34"/>
      <c r="BFH281" s="34"/>
      <c r="BFI281" s="34"/>
      <c r="BFJ281" s="34"/>
      <c r="BFK281" s="34"/>
      <c r="BFL281" s="34"/>
      <c r="BFM281" s="34"/>
      <c r="BFN281" s="34"/>
      <c r="BFO281" s="34"/>
      <c r="BFP281" s="34"/>
      <c r="BFQ281" s="34"/>
      <c r="BFR281" s="34"/>
      <c r="BFS281" s="34"/>
      <c r="BFT281" s="34"/>
      <c r="BFU281" s="34"/>
      <c r="BFV281" s="34"/>
      <c r="BFW281" s="34"/>
      <c r="BFX281" s="34"/>
      <c r="BFY281" s="34"/>
      <c r="BFZ281" s="34"/>
      <c r="BGA281" s="34"/>
      <c r="BGB281" s="34"/>
      <c r="BGC281" s="34"/>
      <c r="BGD281" s="34"/>
      <c r="BGE281" s="34"/>
      <c r="BGF281" s="34"/>
      <c r="BGG281" s="34"/>
      <c r="BGH281" s="34"/>
      <c r="BGI281" s="34"/>
      <c r="BGJ281" s="34"/>
      <c r="BGK281" s="34"/>
      <c r="BGL281" s="34"/>
      <c r="BGM281" s="34"/>
      <c r="BGN281" s="34"/>
      <c r="BGO281" s="34"/>
      <c r="BGP281" s="34"/>
      <c r="BGQ281" s="34"/>
      <c r="BGR281" s="34"/>
      <c r="BGS281" s="34"/>
      <c r="BGT281" s="34"/>
      <c r="BGU281" s="34"/>
      <c r="BGV281" s="34"/>
      <c r="BGW281" s="34"/>
      <c r="BGX281" s="34"/>
      <c r="BGY281" s="34"/>
      <c r="BGZ281" s="34"/>
      <c r="BHA281" s="34"/>
      <c r="BHB281" s="34"/>
      <c r="BHC281" s="34"/>
      <c r="BHD281" s="34"/>
      <c r="BHE281" s="34"/>
      <c r="BHF281" s="34"/>
      <c r="BHG281" s="34"/>
      <c r="BHH281" s="34"/>
      <c r="BHI281" s="34"/>
      <c r="BHJ281" s="34"/>
      <c r="BHK281" s="34"/>
      <c r="BHL281" s="34"/>
      <c r="BHM281" s="34"/>
      <c r="BHN281" s="34"/>
      <c r="BHO281" s="34"/>
      <c r="BHP281" s="34"/>
      <c r="BHQ281" s="34"/>
      <c r="BHR281" s="34"/>
      <c r="BHS281" s="34"/>
      <c r="BHT281" s="34"/>
      <c r="BHU281" s="34"/>
      <c r="BHV281" s="34"/>
      <c r="BHW281" s="34"/>
      <c r="BHX281" s="34"/>
      <c r="BHY281" s="34"/>
      <c r="BHZ281" s="34"/>
      <c r="BIA281" s="34"/>
      <c r="BIB281" s="34"/>
      <c r="BIC281" s="34"/>
      <c r="BID281" s="34"/>
      <c r="BIE281" s="34"/>
      <c r="BIF281" s="34"/>
      <c r="BIG281" s="34"/>
      <c r="BIH281" s="34"/>
      <c r="BII281" s="34"/>
      <c r="BIJ281" s="34"/>
      <c r="BIK281" s="34"/>
      <c r="BIL281" s="34"/>
      <c r="BIM281" s="34"/>
      <c r="BIN281" s="34"/>
      <c r="BIO281" s="34"/>
      <c r="BIP281" s="34"/>
      <c r="BIQ281" s="34"/>
      <c r="BIR281" s="34"/>
      <c r="BIS281" s="34"/>
      <c r="BIT281" s="34"/>
      <c r="BIU281" s="34"/>
      <c r="BIV281" s="34"/>
      <c r="BIW281" s="34"/>
      <c r="BIX281" s="34"/>
      <c r="BIY281" s="34"/>
      <c r="BIZ281" s="34"/>
      <c r="BJA281" s="34"/>
      <c r="BJB281" s="34"/>
      <c r="BJC281" s="34"/>
      <c r="BJD281" s="34"/>
      <c r="BJE281" s="34"/>
      <c r="BJF281" s="34"/>
      <c r="BJG281" s="34"/>
      <c r="BJH281" s="34"/>
      <c r="BJI281" s="34"/>
      <c r="BJJ281" s="34"/>
      <c r="BJK281" s="34"/>
      <c r="BJL281" s="34"/>
      <c r="BJM281" s="34"/>
      <c r="BJN281" s="34"/>
      <c r="BJO281" s="34"/>
      <c r="BJP281" s="34"/>
      <c r="BJQ281" s="34"/>
      <c r="BJR281" s="34"/>
      <c r="BJS281" s="34"/>
      <c r="BJT281" s="34"/>
      <c r="BJU281" s="34"/>
      <c r="BJV281" s="34"/>
      <c r="BJW281" s="34"/>
      <c r="BJX281" s="34"/>
      <c r="BJY281" s="34"/>
      <c r="BJZ281" s="34"/>
      <c r="BKA281" s="34"/>
      <c r="BKB281" s="34"/>
      <c r="BKC281" s="34"/>
      <c r="BKD281" s="34"/>
      <c r="BKE281" s="34"/>
      <c r="BKF281" s="34"/>
      <c r="BKG281" s="34"/>
      <c r="BKH281" s="34"/>
      <c r="BKI281" s="34"/>
      <c r="BKJ281" s="34"/>
      <c r="BKK281" s="34"/>
      <c r="BKL281" s="34"/>
      <c r="BKM281" s="34"/>
      <c r="BKN281" s="34"/>
      <c r="BKO281" s="34"/>
      <c r="BKP281" s="34"/>
      <c r="BKQ281" s="34"/>
      <c r="BKR281" s="34"/>
      <c r="BKS281" s="34"/>
      <c r="BKT281" s="34"/>
      <c r="BKU281" s="34"/>
      <c r="BKV281" s="34"/>
      <c r="BKW281" s="34"/>
      <c r="BKX281" s="34"/>
      <c r="BKY281" s="34"/>
      <c r="BKZ281" s="34"/>
      <c r="BLA281" s="34"/>
      <c r="BLB281" s="34"/>
      <c r="BLC281" s="34"/>
      <c r="BLD281" s="34"/>
      <c r="BLE281" s="34"/>
      <c r="BLF281" s="34"/>
      <c r="BLG281" s="34"/>
      <c r="BLH281" s="34"/>
      <c r="BLI281" s="34"/>
      <c r="BLJ281" s="34"/>
      <c r="BLK281" s="34"/>
      <c r="BLL281" s="34"/>
      <c r="BLM281" s="34"/>
      <c r="BLN281" s="34"/>
      <c r="BLO281" s="34"/>
      <c r="BLP281" s="34"/>
      <c r="BLQ281" s="34"/>
      <c r="BLR281" s="34"/>
      <c r="BLS281" s="34"/>
      <c r="BLT281" s="34"/>
      <c r="BLU281" s="34"/>
      <c r="BLV281" s="34"/>
      <c r="BLW281" s="34"/>
      <c r="BLX281" s="34"/>
      <c r="BLY281" s="34"/>
      <c r="BLZ281" s="34"/>
      <c r="BMA281" s="34"/>
      <c r="BMB281" s="34"/>
      <c r="BMC281" s="34"/>
      <c r="BMD281" s="34"/>
      <c r="BME281" s="34"/>
      <c r="BMF281" s="34"/>
      <c r="BMG281" s="34"/>
      <c r="BMH281" s="34"/>
      <c r="BMI281" s="34"/>
      <c r="BMJ281" s="34"/>
      <c r="BMK281" s="34"/>
      <c r="BML281" s="34"/>
      <c r="BMM281" s="34"/>
      <c r="BMN281" s="34"/>
      <c r="BMO281" s="34"/>
      <c r="BMP281" s="34"/>
      <c r="BMQ281" s="34"/>
      <c r="BMR281" s="34"/>
      <c r="BMS281" s="34"/>
      <c r="BMT281" s="34"/>
      <c r="BMU281" s="34"/>
      <c r="BMV281" s="34"/>
      <c r="BMW281" s="34"/>
      <c r="BMX281" s="34"/>
      <c r="BMY281" s="34"/>
      <c r="BMZ281" s="34"/>
      <c r="BNA281" s="34"/>
      <c r="BNB281" s="34"/>
      <c r="BNC281" s="34"/>
      <c r="BND281" s="34"/>
      <c r="BNE281" s="34"/>
      <c r="BNF281" s="34"/>
      <c r="BNG281" s="34"/>
      <c r="BNH281" s="34"/>
      <c r="BNI281" s="34"/>
      <c r="BNJ281" s="34"/>
      <c r="BNK281" s="34"/>
      <c r="BNL281" s="34"/>
      <c r="BNM281" s="34"/>
      <c r="BNN281" s="34"/>
      <c r="BNO281" s="34"/>
      <c r="BNP281" s="34"/>
      <c r="BNQ281" s="34"/>
      <c r="BNR281" s="34"/>
      <c r="BNS281" s="34"/>
      <c r="BNT281" s="34"/>
      <c r="BNU281" s="34"/>
      <c r="BNV281" s="34"/>
      <c r="BNW281" s="34"/>
      <c r="BNX281" s="34"/>
      <c r="BNY281" s="34"/>
      <c r="BNZ281" s="34"/>
      <c r="BOA281" s="34"/>
      <c r="BOB281" s="34"/>
      <c r="BOC281" s="34"/>
      <c r="BOD281" s="34"/>
      <c r="BOE281" s="34"/>
      <c r="BOF281" s="34"/>
      <c r="BOG281" s="34"/>
      <c r="BOH281" s="34"/>
      <c r="BOI281" s="34"/>
      <c r="BOJ281" s="34"/>
      <c r="BOK281" s="34"/>
      <c r="BOL281" s="34"/>
      <c r="BOM281" s="34"/>
      <c r="BON281" s="34"/>
      <c r="BOO281" s="34"/>
      <c r="BOP281" s="34"/>
      <c r="BOQ281" s="34"/>
      <c r="BOR281" s="34"/>
      <c r="BOS281" s="34"/>
      <c r="BOT281" s="34"/>
      <c r="BOU281" s="34"/>
      <c r="BOV281" s="34"/>
      <c r="BOW281" s="34"/>
      <c r="BOX281" s="34"/>
      <c r="BOY281" s="34"/>
      <c r="BOZ281" s="34"/>
      <c r="BPA281" s="34"/>
      <c r="BPB281" s="34"/>
      <c r="BPC281" s="34"/>
      <c r="BPD281" s="34"/>
      <c r="BPE281" s="34"/>
      <c r="BPF281" s="34"/>
      <c r="BPG281" s="34"/>
      <c r="BPH281" s="34"/>
      <c r="BPI281" s="34"/>
      <c r="BPJ281" s="34"/>
      <c r="BPK281" s="34"/>
      <c r="BPL281" s="34"/>
      <c r="BPM281" s="34"/>
      <c r="BPN281" s="34"/>
      <c r="BPO281" s="34"/>
      <c r="BPP281" s="34"/>
      <c r="BPQ281" s="34"/>
      <c r="BPR281" s="34"/>
      <c r="BPS281" s="34"/>
      <c r="BPT281" s="34"/>
      <c r="BPU281" s="34"/>
      <c r="BPV281" s="34"/>
      <c r="BPW281" s="34"/>
      <c r="BPX281" s="34"/>
      <c r="BPY281" s="34"/>
      <c r="BPZ281" s="34"/>
      <c r="BQA281" s="34"/>
      <c r="BQB281" s="34"/>
      <c r="BQC281" s="34"/>
      <c r="BQD281" s="34"/>
      <c r="BQE281" s="34"/>
      <c r="BQF281" s="34"/>
      <c r="BQG281" s="34"/>
      <c r="BQH281" s="34"/>
      <c r="BQI281" s="34"/>
      <c r="BQJ281" s="34"/>
      <c r="BQK281" s="34"/>
      <c r="BQL281" s="34"/>
      <c r="BQM281" s="34"/>
      <c r="BQN281" s="34"/>
      <c r="BQO281" s="34"/>
      <c r="BQP281" s="34"/>
      <c r="BQQ281" s="34"/>
      <c r="BQR281" s="34"/>
      <c r="BQS281" s="34"/>
      <c r="BQT281" s="34"/>
      <c r="BQU281" s="34"/>
      <c r="BQV281" s="34"/>
      <c r="BQW281" s="34"/>
      <c r="BQX281" s="34"/>
      <c r="BQY281" s="34"/>
      <c r="BQZ281" s="34"/>
      <c r="BRA281" s="34"/>
      <c r="BRB281" s="34"/>
      <c r="BRC281" s="34"/>
      <c r="BRD281" s="34"/>
      <c r="BRE281" s="34"/>
      <c r="BRF281" s="34"/>
      <c r="BRG281" s="34"/>
      <c r="BRH281" s="34"/>
      <c r="BRI281" s="34"/>
      <c r="BRJ281" s="34"/>
      <c r="BRK281" s="34"/>
      <c r="BRL281" s="34"/>
      <c r="BRM281" s="34"/>
      <c r="BRN281" s="34"/>
      <c r="BRO281" s="34"/>
      <c r="BRP281" s="34"/>
      <c r="BRQ281" s="34"/>
      <c r="BRR281" s="34"/>
      <c r="BRS281" s="34"/>
      <c r="BRT281" s="34"/>
      <c r="BRU281" s="34"/>
      <c r="BRV281" s="34"/>
      <c r="BRW281" s="34"/>
      <c r="BRX281" s="34"/>
      <c r="BRY281" s="34"/>
      <c r="BRZ281" s="34"/>
      <c r="BSA281" s="34"/>
      <c r="BSB281" s="34"/>
      <c r="BSC281" s="34"/>
      <c r="BSD281" s="34"/>
      <c r="BSE281" s="34"/>
      <c r="BSF281" s="34"/>
      <c r="BSG281" s="34"/>
      <c r="BSH281" s="34"/>
      <c r="BSI281" s="34"/>
      <c r="BSJ281" s="34"/>
      <c r="BSK281" s="34"/>
      <c r="BSL281" s="34"/>
      <c r="BSM281" s="34"/>
      <c r="BSN281" s="34"/>
      <c r="BSO281" s="34"/>
      <c r="BSP281" s="34"/>
      <c r="BSQ281" s="34"/>
      <c r="BSR281" s="34"/>
      <c r="BSS281" s="34"/>
      <c r="BST281" s="34"/>
      <c r="BSU281" s="34"/>
      <c r="BSV281" s="34"/>
      <c r="BSW281" s="34"/>
      <c r="BSX281" s="34"/>
      <c r="BSY281" s="34"/>
      <c r="BSZ281" s="34"/>
      <c r="BTA281" s="34"/>
      <c r="BTB281" s="34"/>
      <c r="BTC281" s="34"/>
      <c r="BTD281" s="34"/>
      <c r="BTE281" s="34"/>
      <c r="BTF281" s="34"/>
      <c r="BTG281" s="34"/>
      <c r="BTH281" s="34"/>
      <c r="BTI281" s="34"/>
      <c r="BTJ281" s="34"/>
      <c r="BTK281" s="34"/>
      <c r="BTL281" s="34"/>
      <c r="BTM281" s="34"/>
      <c r="BTN281" s="34"/>
      <c r="BTO281" s="34"/>
      <c r="BTP281" s="34"/>
      <c r="BTQ281" s="34"/>
      <c r="BTR281" s="34"/>
      <c r="BTS281" s="34"/>
      <c r="BTT281" s="34"/>
      <c r="BTU281" s="34"/>
      <c r="BTV281" s="34"/>
      <c r="BTW281" s="34"/>
      <c r="BTX281" s="34"/>
      <c r="BTY281" s="34"/>
      <c r="BTZ281" s="34"/>
      <c r="BUA281" s="34"/>
      <c r="BUB281" s="34"/>
      <c r="BUC281" s="34"/>
      <c r="BUD281" s="34"/>
      <c r="BUE281" s="34"/>
      <c r="BUF281" s="34"/>
      <c r="BUG281" s="34"/>
      <c r="BUH281" s="34"/>
      <c r="BUI281" s="34"/>
      <c r="BUJ281" s="34"/>
      <c r="BUK281" s="34"/>
      <c r="BUL281" s="34"/>
      <c r="BUM281" s="34"/>
      <c r="BUN281" s="34"/>
      <c r="BUO281" s="34"/>
      <c r="BUP281" s="34"/>
      <c r="BUQ281" s="34"/>
      <c r="BUR281" s="34"/>
      <c r="BUS281" s="34"/>
      <c r="BUT281" s="34"/>
      <c r="BUU281" s="34"/>
      <c r="BUV281" s="34"/>
      <c r="BUW281" s="34"/>
      <c r="BUX281" s="34"/>
      <c r="BUY281" s="34"/>
      <c r="BUZ281" s="34"/>
      <c r="BVA281" s="34"/>
      <c r="BVB281" s="34"/>
      <c r="BVC281" s="34"/>
      <c r="BVD281" s="34"/>
      <c r="BVE281" s="34"/>
      <c r="BVF281" s="34"/>
      <c r="BVG281" s="34"/>
      <c r="BVH281" s="34"/>
      <c r="BVI281" s="34"/>
      <c r="BVJ281" s="34"/>
      <c r="BVK281" s="34"/>
      <c r="BVL281" s="34"/>
      <c r="BVM281" s="34"/>
      <c r="BVN281" s="34"/>
      <c r="BVO281" s="34"/>
      <c r="BVP281" s="34"/>
      <c r="BVQ281" s="34"/>
      <c r="BVR281" s="34"/>
      <c r="BVS281" s="34"/>
      <c r="BVT281" s="34"/>
      <c r="BVU281" s="34"/>
      <c r="BVV281" s="34"/>
      <c r="BVW281" s="34"/>
      <c r="BVX281" s="34"/>
      <c r="BVY281" s="34"/>
      <c r="BVZ281" s="34"/>
      <c r="BWA281" s="34"/>
      <c r="BWB281" s="34"/>
      <c r="BWC281" s="34"/>
      <c r="BWD281" s="34"/>
      <c r="BWE281" s="34"/>
      <c r="BWF281" s="34"/>
      <c r="BWG281" s="34"/>
      <c r="BWH281" s="34"/>
      <c r="BWI281" s="34"/>
      <c r="BWJ281" s="34"/>
      <c r="BWK281" s="34"/>
      <c r="BWL281" s="34"/>
      <c r="BWM281" s="34"/>
      <c r="BWN281" s="34"/>
      <c r="BWO281" s="34"/>
      <c r="BWP281" s="34"/>
      <c r="BWQ281" s="34"/>
      <c r="BWR281" s="34"/>
      <c r="BWS281" s="34"/>
      <c r="BWT281" s="34"/>
      <c r="BWU281" s="34"/>
      <c r="BWV281" s="34"/>
      <c r="BWW281" s="34"/>
      <c r="BWX281" s="34"/>
      <c r="BWY281" s="34"/>
      <c r="BWZ281" s="34"/>
      <c r="BXA281" s="34"/>
      <c r="BXB281" s="34"/>
      <c r="BXC281" s="34"/>
      <c r="BXD281" s="34"/>
      <c r="BXE281" s="34"/>
      <c r="BXF281" s="34"/>
      <c r="BXG281" s="34"/>
      <c r="BXH281" s="34"/>
      <c r="BXI281" s="34"/>
      <c r="BXJ281" s="34"/>
      <c r="BXK281" s="34"/>
      <c r="BXL281" s="34"/>
      <c r="BXM281" s="34"/>
      <c r="BXN281" s="34"/>
      <c r="BXO281" s="34"/>
      <c r="BXP281" s="34"/>
      <c r="BXQ281" s="34"/>
      <c r="BXR281" s="34"/>
      <c r="BXS281" s="34"/>
      <c r="BXT281" s="34"/>
      <c r="BXU281" s="34"/>
      <c r="BXV281" s="34"/>
      <c r="BXW281" s="34"/>
      <c r="BXX281" s="34"/>
      <c r="BXY281" s="34"/>
      <c r="BXZ281" s="34"/>
      <c r="BYA281" s="34"/>
      <c r="BYB281" s="34"/>
      <c r="BYC281" s="34"/>
      <c r="BYD281" s="34"/>
      <c r="BYE281" s="34"/>
      <c r="BYF281" s="34"/>
      <c r="BYG281" s="34"/>
      <c r="BYH281" s="34"/>
      <c r="BYI281" s="34"/>
      <c r="BYJ281" s="34"/>
      <c r="BYK281" s="34"/>
      <c r="BYL281" s="34"/>
      <c r="BYM281" s="34"/>
      <c r="BYN281" s="34"/>
      <c r="BYO281" s="34"/>
      <c r="BYP281" s="34"/>
      <c r="BYQ281" s="34"/>
      <c r="BYR281" s="34"/>
      <c r="BYS281" s="34"/>
      <c r="BYT281" s="34"/>
      <c r="BYU281" s="34"/>
      <c r="BYV281" s="34"/>
      <c r="BYW281" s="34"/>
      <c r="BYX281" s="34"/>
      <c r="BYY281" s="34"/>
      <c r="BYZ281" s="34"/>
      <c r="BZA281" s="34"/>
      <c r="BZB281" s="34"/>
      <c r="BZC281" s="34"/>
      <c r="BZD281" s="34"/>
      <c r="BZE281" s="34"/>
      <c r="BZF281" s="34"/>
      <c r="BZG281" s="34"/>
      <c r="BZH281" s="34"/>
      <c r="BZI281" s="34"/>
      <c r="BZJ281" s="34"/>
      <c r="BZK281" s="34"/>
      <c r="BZL281" s="34"/>
      <c r="BZM281" s="34"/>
      <c r="BZN281" s="34"/>
      <c r="BZO281" s="34"/>
      <c r="BZP281" s="34"/>
      <c r="BZQ281" s="34"/>
      <c r="BZR281" s="34"/>
      <c r="BZS281" s="34"/>
      <c r="BZT281" s="34"/>
      <c r="BZU281" s="34"/>
      <c r="BZV281" s="34"/>
      <c r="BZW281" s="34"/>
      <c r="BZX281" s="34"/>
      <c r="BZY281" s="34"/>
      <c r="BZZ281" s="34"/>
      <c r="CAA281" s="34"/>
      <c r="CAB281" s="34"/>
      <c r="CAC281" s="34"/>
      <c r="CAD281" s="34"/>
      <c r="CAE281" s="34"/>
      <c r="CAF281" s="34"/>
      <c r="CAG281" s="34"/>
      <c r="CAH281" s="34"/>
      <c r="CAI281" s="34"/>
      <c r="CAJ281" s="34"/>
      <c r="CAK281" s="34"/>
      <c r="CAL281" s="34"/>
      <c r="CAM281" s="34"/>
      <c r="CAN281" s="34"/>
      <c r="CAO281" s="34"/>
      <c r="CAP281" s="34"/>
      <c r="CAQ281" s="34"/>
      <c r="CAR281" s="34"/>
      <c r="CAS281" s="34"/>
      <c r="CAT281" s="34"/>
      <c r="CAU281" s="34"/>
      <c r="CAV281" s="34"/>
      <c r="CAW281" s="34"/>
      <c r="CAX281" s="34"/>
      <c r="CAY281" s="34"/>
      <c r="CAZ281" s="34"/>
      <c r="CBA281" s="34"/>
      <c r="CBB281" s="34"/>
      <c r="CBC281" s="34"/>
      <c r="CBD281" s="34"/>
      <c r="CBE281" s="34"/>
      <c r="CBF281" s="34"/>
      <c r="CBG281" s="34"/>
      <c r="CBH281" s="34"/>
      <c r="CBI281" s="34"/>
      <c r="CBJ281" s="34"/>
      <c r="CBK281" s="34"/>
      <c r="CBL281" s="34"/>
      <c r="CBM281" s="34"/>
      <c r="CBN281" s="34"/>
      <c r="CBO281" s="34"/>
      <c r="CBP281" s="34"/>
      <c r="CBQ281" s="34"/>
      <c r="CBR281" s="34"/>
      <c r="CBS281" s="34"/>
      <c r="CBT281" s="34"/>
      <c r="CBU281" s="34"/>
      <c r="CBV281" s="34"/>
      <c r="CBW281" s="34"/>
      <c r="CBX281" s="34"/>
      <c r="CBY281" s="34"/>
      <c r="CBZ281" s="34"/>
      <c r="CCA281" s="34"/>
      <c r="CCB281" s="34"/>
      <c r="CCC281" s="34"/>
      <c r="CCD281" s="34"/>
      <c r="CCE281" s="34"/>
      <c r="CCF281" s="34"/>
      <c r="CCG281" s="34"/>
      <c r="CCH281" s="34"/>
      <c r="CCI281" s="34"/>
      <c r="CCJ281" s="34"/>
      <c r="CCK281" s="34"/>
      <c r="CCL281" s="34"/>
      <c r="CCM281" s="34"/>
      <c r="CCN281" s="34"/>
      <c r="CCO281" s="34"/>
      <c r="CCP281" s="34"/>
      <c r="CCQ281" s="34"/>
      <c r="CCR281" s="34"/>
      <c r="CCS281" s="34"/>
      <c r="CCT281" s="34"/>
      <c r="CCU281" s="34"/>
      <c r="CCV281" s="34"/>
      <c r="CCW281" s="34"/>
      <c r="CCX281" s="34"/>
      <c r="CCY281" s="34"/>
      <c r="CCZ281" s="34"/>
      <c r="CDA281" s="34"/>
      <c r="CDB281" s="34"/>
      <c r="CDC281" s="34"/>
      <c r="CDD281" s="34"/>
      <c r="CDE281" s="34"/>
      <c r="CDF281" s="34"/>
      <c r="CDG281" s="34"/>
      <c r="CDH281" s="34"/>
      <c r="CDI281" s="34"/>
      <c r="CDJ281" s="34"/>
      <c r="CDK281" s="34"/>
      <c r="CDL281" s="34"/>
      <c r="CDM281" s="34"/>
      <c r="CDN281" s="34"/>
      <c r="CDO281" s="34"/>
      <c r="CDP281" s="34"/>
      <c r="CDQ281" s="34"/>
      <c r="CDR281" s="34"/>
      <c r="CDS281" s="34"/>
      <c r="CDT281" s="34"/>
      <c r="CDU281" s="34"/>
      <c r="CDV281" s="34"/>
      <c r="CDW281" s="34"/>
      <c r="CDX281" s="34"/>
      <c r="CDY281" s="34"/>
      <c r="CDZ281" s="34"/>
      <c r="CEA281" s="34"/>
      <c r="CEB281" s="34"/>
      <c r="CEC281" s="34"/>
      <c r="CED281" s="34"/>
      <c r="CEE281" s="34"/>
      <c r="CEF281" s="34"/>
      <c r="CEG281" s="34"/>
      <c r="CEH281" s="34"/>
      <c r="CEI281" s="34"/>
      <c r="CEJ281" s="34"/>
      <c r="CEK281" s="34"/>
      <c r="CEL281" s="34"/>
      <c r="CEM281" s="34"/>
      <c r="CEN281" s="34"/>
      <c r="CEO281" s="34"/>
      <c r="CEP281" s="34"/>
      <c r="CEQ281" s="34"/>
      <c r="CER281" s="34"/>
      <c r="CES281" s="34"/>
      <c r="CET281" s="34"/>
      <c r="CEU281" s="34"/>
      <c r="CEV281" s="34"/>
      <c r="CEW281" s="34"/>
      <c r="CEX281" s="34"/>
      <c r="CEY281" s="34"/>
      <c r="CEZ281" s="34"/>
      <c r="CFA281" s="34"/>
      <c r="CFB281" s="34"/>
      <c r="CFC281" s="34"/>
      <c r="CFD281" s="34"/>
      <c r="CFE281" s="34"/>
      <c r="CFF281" s="34"/>
      <c r="CFG281" s="34"/>
      <c r="CFH281" s="34"/>
      <c r="CFI281" s="34"/>
      <c r="CFJ281" s="34"/>
      <c r="CFK281" s="34"/>
      <c r="CFL281" s="34"/>
      <c r="CFM281" s="34"/>
      <c r="CFN281" s="34"/>
      <c r="CFO281" s="34"/>
      <c r="CFP281" s="34"/>
      <c r="CFQ281" s="34"/>
      <c r="CFR281" s="34"/>
      <c r="CFS281" s="34"/>
      <c r="CFT281" s="34"/>
      <c r="CFU281" s="34"/>
      <c r="CFV281" s="34"/>
      <c r="CFW281" s="34"/>
      <c r="CFX281" s="34"/>
      <c r="CFY281" s="34"/>
      <c r="CFZ281" s="34"/>
      <c r="CGA281" s="34"/>
      <c r="CGB281" s="34"/>
      <c r="CGC281" s="34"/>
      <c r="CGD281" s="34"/>
      <c r="CGE281" s="34"/>
      <c r="CGF281" s="34"/>
      <c r="CGG281" s="34"/>
      <c r="CGH281" s="34"/>
      <c r="CGI281" s="34"/>
      <c r="CGJ281" s="34"/>
      <c r="CGK281" s="34"/>
      <c r="CGL281" s="34"/>
      <c r="CGM281" s="34"/>
      <c r="CGN281" s="34"/>
      <c r="CGO281" s="34"/>
      <c r="CGP281" s="34"/>
      <c r="CGQ281" s="34"/>
      <c r="CGR281" s="34"/>
      <c r="CGS281" s="34"/>
      <c r="CGT281" s="34"/>
      <c r="CGU281" s="34"/>
      <c r="CGV281" s="34"/>
      <c r="CGW281" s="34"/>
      <c r="CGX281" s="34"/>
      <c r="CGY281" s="34"/>
      <c r="CGZ281" s="34"/>
      <c r="CHA281" s="34"/>
      <c r="CHB281" s="34"/>
      <c r="CHC281" s="34"/>
      <c r="CHD281" s="34"/>
      <c r="CHE281" s="34"/>
      <c r="CHF281" s="34"/>
      <c r="CHG281" s="34"/>
      <c r="CHH281" s="34"/>
      <c r="CHI281" s="34"/>
      <c r="CHJ281" s="34"/>
      <c r="CHK281" s="34"/>
      <c r="CHL281" s="34"/>
      <c r="CHM281" s="34"/>
      <c r="CHN281" s="34"/>
      <c r="CHO281" s="34"/>
      <c r="CHP281" s="34"/>
      <c r="CHQ281" s="34"/>
      <c r="CHR281" s="34"/>
      <c r="CHS281" s="34"/>
      <c r="CHT281" s="34"/>
      <c r="CHU281" s="34"/>
      <c r="CHV281" s="34"/>
      <c r="CHW281" s="34"/>
      <c r="CHX281" s="34"/>
      <c r="CHY281" s="34"/>
      <c r="CHZ281" s="34"/>
      <c r="CIA281" s="34"/>
      <c r="CIB281" s="34"/>
      <c r="CIC281" s="34"/>
      <c r="CID281" s="34"/>
      <c r="CIE281" s="34"/>
      <c r="CIF281" s="34"/>
      <c r="CIG281" s="34"/>
      <c r="CIH281" s="34"/>
      <c r="CII281" s="34"/>
      <c r="CIJ281" s="34"/>
      <c r="CIK281" s="34"/>
      <c r="CIL281" s="34"/>
      <c r="CIM281" s="34"/>
      <c r="CIN281" s="34"/>
      <c r="CIO281" s="34"/>
      <c r="CIP281" s="34"/>
      <c r="CIQ281" s="34"/>
      <c r="CIR281" s="34"/>
      <c r="CIS281" s="34"/>
      <c r="CIT281" s="34"/>
      <c r="CIU281" s="34"/>
      <c r="CIV281" s="34"/>
      <c r="CIW281" s="34"/>
      <c r="CIX281" s="34"/>
      <c r="CIY281" s="34"/>
      <c r="CIZ281" s="34"/>
      <c r="CJA281" s="34"/>
      <c r="CJB281" s="34"/>
      <c r="CJC281" s="34"/>
      <c r="CJD281" s="34"/>
      <c r="CJE281" s="34"/>
      <c r="CJF281" s="34"/>
      <c r="CJG281" s="34"/>
      <c r="CJH281" s="34"/>
      <c r="CJI281" s="34"/>
      <c r="CJJ281" s="34"/>
      <c r="CJK281" s="34"/>
      <c r="CJL281" s="34"/>
      <c r="CJM281" s="34"/>
      <c r="CJN281" s="34"/>
      <c r="CJO281" s="34"/>
      <c r="CJP281" s="34"/>
      <c r="CJQ281" s="34"/>
      <c r="CJR281" s="34"/>
      <c r="CJS281" s="34"/>
      <c r="CJT281" s="34"/>
      <c r="CJU281" s="34"/>
      <c r="CJV281" s="34"/>
      <c r="CJW281" s="34"/>
      <c r="CJX281" s="34"/>
      <c r="CJY281" s="34"/>
      <c r="CJZ281" s="34"/>
      <c r="CKA281" s="34"/>
      <c r="CKB281" s="34"/>
      <c r="CKC281" s="34"/>
      <c r="CKD281" s="34"/>
      <c r="CKE281" s="34"/>
      <c r="CKF281" s="34"/>
      <c r="CKG281" s="34"/>
      <c r="CKH281" s="34"/>
      <c r="CKI281" s="34"/>
      <c r="CKJ281" s="34"/>
      <c r="CKK281" s="34"/>
      <c r="CKL281" s="34"/>
      <c r="CKM281" s="34"/>
      <c r="CKN281" s="34"/>
      <c r="CKO281" s="34"/>
      <c r="CKP281" s="34"/>
      <c r="CKQ281" s="34"/>
      <c r="CKR281" s="34"/>
      <c r="CKS281" s="34"/>
      <c r="CKT281" s="34"/>
      <c r="CKU281" s="34"/>
      <c r="CKV281" s="34"/>
      <c r="CKW281" s="34"/>
      <c r="CKX281" s="34"/>
      <c r="CKY281" s="34"/>
      <c r="CKZ281" s="34"/>
      <c r="CLA281" s="34"/>
      <c r="CLB281" s="34"/>
      <c r="CLC281" s="34"/>
      <c r="CLD281" s="34"/>
      <c r="CLE281" s="34"/>
      <c r="CLF281" s="34"/>
      <c r="CLG281" s="34"/>
      <c r="CLH281" s="34"/>
      <c r="CLI281" s="34"/>
      <c r="CLJ281" s="34"/>
      <c r="CLK281" s="34"/>
      <c r="CLL281" s="34"/>
      <c r="CLM281" s="34"/>
      <c r="CLN281" s="34"/>
      <c r="CLO281" s="34"/>
      <c r="CLP281" s="34"/>
      <c r="CLQ281" s="34"/>
      <c r="CLR281" s="34"/>
      <c r="CLS281" s="34"/>
      <c r="CLT281" s="34"/>
      <c r="CLU281" s="34"/>
      <c r="CLV281" s="34"/>
      <c r="CLW281" s="34"/>
      <c r="CLX281" s="34"/>
      <c r="CLY281" s="34"/>
      <c r="CLZ281" s="34"/>
      <c r="CMA281" s="34"/>
      <c r="CMB281" s="34"/>
      <c r="CMC281" s="34"/>
      <c r="CMD281" s="34"/>
      <c r="CME281" s="34"/>
      <c r="CMF281" s="34"/>
      <c r="CMG281" s="34"/>
      <c r="CMH281" s="34"/>
      <c r="CMI281" s="34"/>
      <c r="CMJ281" s="34"/>
      <c r="CMK281" s="34"/>
      <c r="CML281" s="34"/>
      <c r="CMM281" s="34"/>
      <c r="CMN281" s="34"/>
      <c r="CMO281" s="34"/>
      <c r="CMP281" s="34"/>
      <c r="CMQ281" s="34"/>
      <c r="CMR281" s="34"/>
      <c r="CMS281" s="34"/>
      <c r="CMT281" s="34"/>
      <c r="CMU281" s="34"/>
      <c r="CMV281" s="34"/>
      <c r="CMW281" s="34"/>
      <c r="CMX281" s="34"/>
      <c r="CMY281" s="34"/>
      <c r="CMZ281" s="34"/>
      <c r="CNA281" s="34"/>
      <c r="CNB281" s="34"/>
      <c r="CNC281" s="34"/>
      <c r="CND281" s="34"/>
      <c r="CNE281" s="34"/>
      <c r="CNF281" s="34"/>
      <c r="CNG281" s="34"/>
      <c r="CNH281" s="34"/>
      <c r="CNI281" s="34"/>
      <c r="CNJ281" s="34"/>
      <c r="CNK281" s="34"/>
      <c r="CNL281" s="34"/>
      <c r="CNM281" s="34"/>
      <c r="CNN281" s="34"/>
      <c r="CNO281" s="34"/>
      <c r="CNP281" s="34"/>
      <c r="CNQ281" s="34"/>
      <c r="CNR281" s="34"/>
      <c r="CNS281" s="34"/>
      <c r="CNT281" s="34"/>
      <c r="CNU281" s="34"/>
      <c r="CNV281" s="34"/>
      <c r="CNW281" s="34"/>
      <c r="CNX281" s="34"/>
      <c r="CNY281" s="34"/>
      <c r="CNZ281" s="34"/>
      <c r="COA281" s="34"/>
      <c r="COB281" s="34"/>
      <c r="COC281" s="34"/>
      <c r="COD281" s="34"/>
      <c r="COE281" s="34"/>
      <c r="COF281" s="34"/>
      <c r="COG281" s="34"/>
      <c r="COH281" s="34"/>
      <c r="COI281" s="34"/>
      <c r="COJ281" s="34"/>
      <c r="COK281" s="34"/>
      <c r="COL281" s="34"/>
      <c r="COM281" s="34"/>
      <c r="CON281" s="34"/>
      <c r="COO281" s="34"/>
      <c r="COP281" s="34"/>
      <c r="COQ281" s="34"/>
      <c r="COR281" s="34"/>
      <c r="COS281" s="34"/>
      <c r="COT281" s="34"/>
      <c r="COU281" s="34"/>
      <c r="COV281" s="34"/>
      <c r="COW281" s="34"/>
      <c r="COX281" s="34"/>
      <c r="COY281" s="34"/>
      <c r="COZ281" s="34"/>
      <c r="CPA281" s="34"/>
      <c r="CPB281" s="34"/>
      <c r="CPC281" s="34"/>
      <c r="CPD281" s="34"/>
      <c r="CPE281" s="34"/>
      <c r="CPF281" s="34"/>
      <c r="CPG281" s="34"/>
      <c r="CPH281" s="34"/>
      <c r="CPI281" s="34"/>
      <c r="CPJ281" s="34"/>
      <c r="CPK281" s="34"/>
      <c r="CPL281" s="34"/>
      <c r="CPM281" s="34"/>
      <c r="CPN281" s="34"/>
      <c r="CPO281" s="34"/>
      <c r="CPP281" s="34"/>
      <c r="CPQ281" s="34"/>
      <c r="CPR281" s="34"/>
      <c r="CPS281" s="34"/>
      <c r="CPT281" s="34"/>
      <c r="CPU281" s="34"/>
      <c r="CPV281" s="34"/>
      <c r="CPW281" s="34"/>
      <c r="CPX281" s="34"/>
      <c r="CPY281" s="34"/>
      <c r="CPZ281" s="34"/>
      <c r="CQA281" s="34"/>
      <c r="CQB281" s="34"/>
      <c r="CQC281" s="34"/>
      <c r="CQD281" s="34"/>
      <c r="CQE281" s="34"/>
      <c r="CQF281" s="34"/>
      <c r="CQG281" s="34"/>
      <c r="CQH281" s="34"/>
      <c r="CQI281" s="34"/>
      <c r="CQJ281" s="34"/>
      <c r="CQK281" s="34"/>
      <c r="CQL281" s="34"/>
      <c r="CQM281" s="34"/>
      <c r="CQN281" s="34"/>
      <c r="CQO281" s="34"/>
      <c r="CQP281" s="34"/>
      <c r="CQQ281" s="34"/>
      <c r="CQR281" s="34"/>
      <c r="CQS281" s="34"/>
      <c r="CQT281" s="34"/>
      <c r="CQU281" s="34"/>
      <c r="CQV281" s="34"/>
      <c r="CQW281" s="34"/>
      <c r="CQX281" s="34"/>
      <c r="CQY281" s="34"/>
      <c r="CQZ281" s="34"/>
      <c r="CRA281" s="34"/>
      <c r="CRB281" s="34"/>
      <c r="CRC281" s="34"/>
      <c r="CRD281" s="34"/>
      <c r="CRE281" s="34"/>
      <c r="CRF281" s="34"/>
      <c r="CRG281" s="34"/>
      <c r="CRH281" s="34"/>
      <c r="CRI281" s="34"/>
      <c r="CRJ281" s="34"/>
      <c r="CRK281" s="34"/>
      <c r="CRL281" s="34"/>
      <c r="CRM281" s="34"/>
      <c r="CRN281" s="34"/>
      <c r="CRO281" s="34"/>
      <c r="CRP281" s="34"/>
      <c r="CRQ281" s="34"/>
      <c r="CRR281" s="34"/>
      <c r="CRS281" s="34"/>
      <c r="CRT281" s="34"/>
      <c r="CRU281" s="34"/>
      <c r="CRV281" s="34"/>
      <c r="CRW281" s="34"/>
      <c r="CRX281" s="34"/>
      <c r="CRY281" s="34"/>
      <c r="CRZ281" s="34"/>
      <c r="CSA281" s="34"/>
      <c r="CSB281" s="34"/>
      <c r="CSC281" s="34"/>
      <c r="CSD281" s="34"/>
      <c r="CSE281" s="34"/>
      <c r="CSF281" s="34"/>
      <c r="CSG281" s="34"/>
      <c r="CSH281" s="34"/>
      <c r="CSI281" s="34"/>
      <c r="CSJ281" s="34"/>
      <c r="CSK281" s="34"/>
      <c r="CSL281" s="34"/>
      <c r="CSM281" s="34"/>
      <c r="CSN281" s="34"/>
      <c r="CSO281" s="34"/>
      <c r="CSP281" s="34"/>
      <c r="CSQ281" s="34"/>
      <c r="CSR281" s="34"/>
      <c r="CSS281" s="34"/>
      <c r="CST281" s="34"/>
      <c r="CSU281" s="34"/>
      <c r="CSV281" s="34"/>
      <c r="CSW281" s="34"/>
      <c r="CSX281" s="34"/>
      <c r="CSY281" s="34"/>
      <c r="CSZ281" s="34"/>
      <c r="CTA281" s="34"/>
      <c r="CTB281" s="34"/>
      <c r="CTC281" s="34"/>
      <c r="CTD281" s="34"/>
      <c r="CTE281" s="34"/>
      <c r="CTF281" s="34"/>
      <c r="CTG281" s="34"/>
      <c r="CTH281" s="34"/>
      <c r="CTI281" s="34"/>
      <c r="CTJ281" s="34"/>
      <c r="CTK281" s="34"/>
      <c r="CTL281" s="34"/>
      <c r="CTM281" s="34"/>
      <c r="CTN281" s="34"/>
      <c r="CTO281" s="34"/>
      <c r="CTP281" s="34"/>
      <c r="CTQ281" s="34"/>
      <c r="CTR281" s="34"/>
      <c r="CTS281" s="34"/>
      <c r="CTT281" s="34"/>
      <c r="CTU281" s="34"/>
      <c r="CTV281" s="34"/>
      <c r="CTW281" s="34"/>
      <c r="CTX281" s="34"/>
      <c r="CTY281" s="34"/>
      <c r="CTZ281" s="34"/>
      <c r="CUA281" s="34"/>
      <c r="CUB281" s="34"/>
      <c r="CUC281" s="34"/>
      <c r="CUD281" s="34"/>
      <c r="CUE281" s="34"/>
      <c r="CUF281" s="34"/>
      <c r="CUG281" s="34"/>
      <c r="CUH281" s="34"/>
      <c r="CUI281" s="34"/>
      <c r="CUJ281" s="34"/>
      <c r="CUK281" s="34"/>
      <c r="CUL281" s="34"/>
      <c r="CUM281" s="34"/>
      <c r="CUN281" s="34"/>
      <c r="CUO281" s="34"/>
      <c r="CUP281" s="34"/>
      <c r="CUQ281" s="34"/>
      <c r="CUR281" s="34"/>
      <c r="CUS281" s="34"/>
      <c r="CUT281" s="34"/>
      <c r="CUU281" s="34"/>
      <c r="CUV281" s="34"/>
      <c r="CUW281" s="34"/>
      <c r="CUX281" s="34"/>
      <c r="CUY281" s="34"/>
      <c r="CUZ281" s="34"/>
      <c r="CVA281" s="34"/>
      <c r="CVB281" s="34"/>
      <c r="CVC281" s="34"/>
      <c r="CVD281" s="34"/>
      <c r="CVE281" s="34"/>
      <c r="CVF281" s="34"/>
      <c r="CVG281" s="34"/>
      <c r="CVH281" s="34"/>
      <c r="CVI281" s="34"/>
      <c r="CVJ281" s="34"/>
      <c r="CVK281" s="34"/>
      <c r="CVL281" s="34"/>
      <c r="CVM281" s="34"/>
      <c r="CVN281" s="34"/>
      <c r="CVO281" s="34"/>
      <c r="CVP281" s="34"/>
      <c r="CVQ281" s="34"/>
      <c r="CVR281" s="34"/>
      <c r="CVS281" s="34"/>
      <c r="CVT281" s="34"/>
      <c r="CVU281" s="34"/>
      <c r="CVV281" s="34"/>
      <c r="CVW281" s="34"/>
      <c r="CVX281" s="34"/>
      <c r="CVY281" s="34"/>
      <c r="CVZ281" s="34"/>
      <c r="CWA281" s="34"/>
      <c r="CWB281" s="34"/>
      <c r="CWC281" s="34"/>
      <c r="CWD281" s="34"/>
      <c r="CWE281" s="34"/>
      <c r="CWF281" s="34"/>
      <c r="CWG281" s="34"/>
      <c r="CWH281" s="34"/>
      <c r="CWI281" s="34"/>
      <c r="CWJ281" s="34"/>
      <c r="CWK281" s="34"/>
      <c r="CWL281" s="34"/>
      <c r="CWM281" s="34"/>
      <c r="CWN281" s="34"/>
      <c r="CWO281" s="34"/>
      <c r="CWP281" s="34"/>
      <c r="CWQ281" s="34"/>
      <c r="CWR281" s="34"/>
      <c r="CWS281" s="34"/>
      <c r="CWT281" s="34"/>
      <c r="CWU281" s="34"/>
      <c r="CWV281" s="34"/>
      <c r="CWW281" s="34"/>
      <c r="CWX281" s="34"/>
      <c r="CWY281" s="34"/>
      <c r="CWZ281" s="34"/>
      <c r="CXA281" s="34"/>
      <c r="CXB281" s="34"/>
      <c r="CXC281" s="34"/>
      <c r="CXD281" s="34"/>
      <c r="CXE281" s="34"/>
      <c r="CXF281" s="34"/>
      <c r="CXG281" s="34"/>
      <c r="CXH281" s="34"/>
      <c r="CXI281" s="34"/>
      <c r="CXJ281" s="34"/>
      <c r="CXK281" s="34"/>
      <c r="CXL281" s="34"/>
      <c r="CXM281" s="34"/>
      <c r="CXN281" s="34"/>
      <c r="CXO281" s="34"/>
      <c r="CXP281" s="34"/>
      <c r="CXQ281" s="34"/>
      <c r="CXR281" s="34"/>
      <c r="CXS281" s="34"/>
      <c r="CXT281" s="34"/>
      <c r="CXU281" s="34"/>
      <c r="CXV281" s="34"/>
      <c r="CXW281" s="34"/>
      <c r="CXX281" s="34"/>
      <c r="CXY281" s="34"/>
      <c r="CXZ281" s="34"/>
      <c r="CYA281" s="34"/>
      <c r="CYB281" s="34"/>
      <c r="CYC281" s="34"/>
      <c r="CYD281" s="34"/>
      <c r="CYE281" s="34"/>
      <c r="CYF281" s="34"/>
      <c r="CYG281" s="34"/>
      <c r="CYH281" s="34"/>
      <c r="CYI281" s="34"/>
      <c r="CYJ281" s="34"/>
      <c r="CYK281" s="34"/>
      <c r="CYL281" s="34"/>
      <c r="CYM281" s="34"/>
      <c r="CYN281" s="34"/>
      <c r="CYO281" s="34"/>
      <c r="CYP281" s="34"/>
      <c r="CYQ281" s="34"/>
      <c r="CYR281" s="34"/>
      <c r="CYS281" s="34"/>
      <c r="CYT281" s="34"/>
      <c r="CYU281" s="34"/>
      <c r="CYV281" s="34"/>
      <c r="CYW281" s="34"/>
      <c r="CYX281" s="34"/>
      <c r="CYY281" s="34"/>
      <c r="CYZ281" s="34"/>
      <c r="CZA281" s="34"/>
      <c r="CZB281" s="34"/>
      <c r="CZC281" s="34"/>
      <c r="CZD281" s="34"/>
      <c r="CZE281" s="34"/>
      <c r="CZF281" s="34"/>
      <c r="CZG281" s="34"/>
      <c r="CZH281" s="34"/>
      <c r="CZI281" s="34"/>
      <c r="CZJ281" s="34"/>
      <c r="CZK281" s="34"/>
      <c r="CZL281" s="34"/>
      <c r="CZM281" s="34"/>
      <c r="CZN281" s="34"/>
      <c r="CZO281" s="34"/>
      <c r="CZP281" s="34"/>
      <c r="CZQ281" s="34"/>
      <c r="CZR281" s="34"/>
      <c r="CZS281" s="34"/>
      <c r="CZT281" s="34"/>
      <c r="CZU281" s="34"/>
      <c r="CZV281" s="34"/>
      <c r="CZW281" s="34"/>
      <c r="CZX281" s="34"/>
      <c r="CZY281" s="34"/>
      <c r="CZZ281" s="34"/>
      <c r="DAA281" s="34"/>
      <c r="DAB281" s="34"/>
      <c r="DAC281" s="34"/>
      <c r="DAD281" s="34"/>
      <c r="DAE281" s="34"/>
      <c r="DAF281" s="34"/>
      <c r="DAG281" s="34"/>
      <c r="DAH281" s="34"/>
      <c r="DAI281" s="34"/>
      <c r="DAJ281" s="34"/>
      <c r="DAK281" s="34"/>
      <c r="DAL281" s="34"/>
      <c r="DAM281" s="34"/>
      <c r="DAN281" s="34"/>
      <c r="DAO281" s="34"/>
      <c r="DAP281" s="34"/>
      <c r="DAQ281" s="34"/>
      <c r="DAR281" s="34"/>
      <c r="DAS281" s="34"/>
      <c r="DAT281" s="34"/>
      <c r="DAU281" s="34"/>
      <c r="DAV281" s="34"/>
      <c r="DAW281" s="34"/>
      <c r="DAX281" s="34"/>
      <c r="DAY281" s="34"/>
      <c r="DAZ281" s="34"/>
      <c r="DBA281" s="34"/>
      <c r="DBB281" s="34"/>
      <c r="DBC281" s="34"/>
      <c r="DBD281" s="34"/>
      <c r="DBE281" s="34"/>
      <c r="DBF281" s="34"/>
      <c r="DBG281" s="34"/>
      <c r="DBH281" s="34"/>
      <c r="DBI281" s="34"/>
      <c r="DBJ281" s="34"/>
      <c r="DBK281" s="34"/>
      <c r="DBL281" s="34"/>
      <c r="DBM281" s="34"/>
      <c r="DBN281" s="34"/>
      <c r="DBO281" s="34"/>
      <c r="DBP281" s="34"/>
      <c r="DBQ281" s="34"/>
      <c r="DBR281" s="34"/>
      <c r="DBS281" s="34"/>
      <c r="DBT281" s="34"/>
      <c r="DBU281" s="34"/>
      <c r="DBV281" s="34"/>
      <c r="DBW281" s="34"/>
      <c r="DBX281" s="34"/>
      <c r="DBY281" s="34"/>
      <c r="DBZ281" s="34"/>
      <c r="DCA281" s="34"/>
      <c r="DCB281" s="34"/>
      <c r="DCC281" s="34"/>
      <c r="DCD281" s="34"/>
      <c r="DCE281" s="34"/>
      <c r="DCF281" s="34"/>
      <c r="DCG281" s="34"/>
      <c r="DCH281" s="34"/>
      <c r="DCI281" s="34"/>
      <c r="DCJ281" s="34"/>
      <c r="DCK281" s="34"/>
      <c r="DCL281" s="34"/>
      <c r="DCM281" s="34"/>
      <c r="DCN281" s="34"/>
      <c r="DCO281" s="34"/>
      <c r="DCP281" s="34"/>
      <c r="DCQ281" s="34"/>
      <c r="DCR281" s="34"/>
      <c r="DCS281" s="34"/>
      <c r="DCT281" s="34"/>
      <c r="DCU281" s="34"/>
      <c r="DCV281" s="34"/>
      <c r="DCW281" s="34"/>
      <c r="DCX281" s="34"/>
      <c r="DCY281" s="34"/>
      <c r="DCZ281" s="34"/>
      <c r="DDA281" s="34"/>
      <c r="DDB281" s="34"/>
      <c r="DDC281" s="34"/>
      <c r="DDD281" s="34"/>
      <c r="DDE281" s="34"/>
      <c r="DDF281" s="34"/>
      <c r="DDG281" s="34"/>
      <c r="DDH281" s="34"/>
      <c r="DDI281" s="34"/>
      <c r="DDJ281" s="34"/>
      <c r="DDK281" s="34"/>
      <c r="DDL281" s="34"/>
      <c r="DDM281" s="34"/>
      <c r="DDN281" s="34"/>
      <c r="DDO281" s="34"/>
      <c r="DDP281" s="34"/>
      <c r="DDQ281" s="34"/>
      <c r="DDR281" s="34"/>
      <c r="DDS281" s="34"/>
      <c r="DDT281" s="34"/>
      <c r="DDU281" s="34"/>
      <c r="DDV281" s="34"/>
      <c r="DDW281" s="34"/>
      <c r="DDX281" s="34"/>
      <c r="DDY281" s="34"/>
      <c r="DDZ281" s="34"/>
      <c r="DEA281" s="34"/>
      <c r="DEB281" s="34"/>
      <c r="DEC281" s="34"/>
      <c r="DED281" s="34"/>
      <c r="DEE281" s="34"/>
      <c r="DEF281" s="34"/>
      <c r="DEG281" s="34"/>
      <c r="DEH281" s="34"/>
      <c r="DEI281" s="34"/>
      <c r="DEJ281" s="34"/>
      <c r="DEK281" s="34"/>
      <c r="DEL281" s="34"/>
      <c r="DEM281" s="34"/>
      <c r="DEN281" s="34"/>
      <c r="DEO281" s="34"/>
      <c r="DEP281" s="34"/>
      <c r="DEQ281" s="34"/>
      <c r="DER281" s="34"/>
      <c r="DES281" s="34"/>
      <c r="DET281" s="34"/>
      <c r="DEU281" s="34"/>
      <c r="DEV281" s="34"/>
      <c r="DEW281" s="34"/>
      <c r="DEX281" s="34"/>
      <c r="DEY281" s="34"/>
      <c r="DEZ281" s="34"/>
      <c r="DFA281" s="34"/>
      <c r="DFB281" s="34"/>
      <c r="DFC281" s="34"/>
      <c r="DFD281" s="34"/>
      <c r="DFE281" s="34"/>
      <c r="DFF281" s="34"/>
      <c r="DFG281" s="34"/>
      <c r="DFH281" s="34"/>
      <c r="DFI281" s="34"/>
      <c r="DFJ281" s="34"/>
      <c r="DFK281" s="34"/>
      <c r="DFL281" s="34"/>
      <c r="DFM281" s="34"/>
      <c r="DFN281" s="34"/>
      <c r="DFO281" s="34"/>
      <c r="DFP281" s="34"/>
      <c r="DFQ281" s="34"/>
      <c r="DFR281" s="34"/>
      <c r="DFS281" s="34"/>
      <c r="DFT281" s="34"/>
      <c r="DFU281" s="34"/>
      <c r="DFV281" s="34"/>
      <c r="DFW281" s="34"/>
      <c r="DFX281" s="34"/>
      <c r="DFY281" s="34"/>
      <c r="DFZ281" s="34"/>
      <c r="DGA281" s="34"/>
      <c r="DGB281" s="34"/>
      <c r="DGC281" s="34"/>
      <c r="DGD281" s="34"/>
      <c r="DGE281" s="34"/>
      <c r="DGF281" s="34"/>
      <c r="DGG281" s="34"/>
      <c r="DGH281" s="34"/>
      <c r="DGI281" s="34"/>
      <c r="DGJ281" s="34"/>
      <c r="DGK281" s="34"/>
      <c r="DGL281" s="34"/>
      <c r="DGM281" s="34"/>
      <c r="DGN281" s="34"/>
      <c r="DGO281" s="34"/>
      <c r="DGP281" s="34"/>
      <c r="DGQ281" s="34"/>
      <c r="DGR281" s="34"/>
      <c r="DGS281" s="34"/>
      <c r="DGT281" s="34"/>
      <c r="DGU281" s="34"/>
      <c r="DGV281" s="34"/>
      <c r="DGW281" s="34"/>
      <c r="DGX281" s="34"/>
      <c r="DGY281" s="34"/>
      <c r="DGZ281" s="34"/>
      <c r="DHA281" s="34"/>
      <c r="DHB281" s="34"/>
      <c r="DHC281" s="34"/>
      <c r="DHD281" s="34"/>
      <c r="DHE281" s="34"/>
      <c r="DHF281" s="34"/>
      <c r="DHG281" s="34"/>
      <c r="DHH281" s="34"/>
      <c r="DHI281" s="34"/>
      <c r="DHJ281" s="34"/>
      <c r="DHK281" s="34"/>
      <c r="DHL281" s="34"/>
      <c r="DHM281" s="34"/>
      <c r="DHN281" s="34"/>
      <c r="DHO281" s="34"/>
      <c r="DHP281" s="34"/>
      <c r="DHQ281" s="34"/>
      <c r="DHR281" s="34"/>
      <c r="DHS281" s="34"/>
      <c r="DHT281" s="34"/>
      <c r="DHU281" s="34"/>
      <c r="DHV281" s="34"/>
      <c r="DHW281" s="34"/>
      <c r="DHX281" s="34"/>
      <c r="DHY281" s="34"/>
      <c r="DHZ281" s="34"/>
      <c r="DIA281" s="34"/>
      <c r="DIB281" s="34"/>
      <c r="DIC281" s="34"/>
      <c r="DID281" s="34"/>
      <c r="DIE281" s="34"/>
      <c r="DIF281" s="34"/>
      <c r="DIG281" s="34"/>
      <c r="DIH281" s="34"/>
      <c r="DII281" s="34"/>
      <c r="DIJ281" s="34"/>
      <c r="DIK281" s="34"/>
      <c r="DIL281" s="34"/>
      <c r="DIM281" s="34"/>
      <c r="DIN281" s="34"/>
      <c r="DIO281" s="34"/>
      <c r="DIP281" s="34"/>
      <c r="DIQ281" s="34"/>
      <c r="DIR281" s="34"/>
      <c r="DIS281" s="34"/>
      <c r="DIT281" s="34"/>
      <c r="DIU281" s="34"/>
      <c r="DIV281" s="34"/>
      <c r="DIW281" s="34"/>
      <c r="DIX281" s="34"/>
      <c r="DIY281" s="34"/>
      <c r="DIZ281" s="34"/>
      <c r="DJA281" s="34"/>
      <c r="DJB281" s="34"/>
      <c r="DJC281" s="34"/>
      <c r="DJD281" s="34"/>
      <c r="DJE281" s="34"/>
      <c r="DJF281" s="34"/>
      <c r="DJG281" s="34"/>
      <c r="DJH281" s="34"/>
      <c r="DJI281" s="34"/>
      <c r="DJJ281" s="34"/>
      <c r="DJK281" s="34"/>
      <c r="DJL281" s="34"/>
      <c r="DJM281" s="34"/>
      <c r="DJN281" s="34"/>
      <c r="DJO281" s="34"/>
      <c r="DJP281" s="34"/>
      <c r="DJQ281" s="34"/>
      <c r="DJR281" s="34"/>
      <c r="DJS281" s="34"/>
      <c r="DJT281" s="34"/>
      <c r="DJU281" s="34"/>
      <c r="DJV281" s="34"/>
      <c r="DJW281" s="34"/>
      <c r="DJX281" s="34"/>
      <c r="DJY281" s="34"/>
      <c r="DJZ281" s="34"/>
      <c r="DKA281" s="34"/>
      <c r="DKB281" s="34"/>
      <c r="DKC281" s="34"/>
      <c r="DKD281" s="34"/>
      <c r="DKE281" s="34"/>
      <c r="DKF281" s="34"/>
      <c r="DKG281" s="34"/>
      <c r="DKH281" s="34"/>
      <c r="DKI281" s="34"/>
      <c r="DKJ281" s="34"/>
      <c r="DKK281" s="34"/>
      <c r="DKL281" s="34"/>
      <c r="DKM281" s="34"/>
      <c r="DKN281" s="34"/>
      <c r="DKO281" s="34"/>
      <c r="DKP281" s="34"/>
      <c r="DKQ281" s="34"/>
      <c r="DKR281" s="34"/>
      <c r="DKS281" s="34"/>
      <c r="DKT281" s="34"/>
      <c r="DKU281" s="34"/>
      <c r="DKV281" s="34"/>
      <c r="DKW281" s="34"/>
      <c r="DKX281" s="34"/>
      <c r="DKY281" s="34"/>
      <c r="DKZ281" s="34"/>
      <c r="DLA281" s="34"/>
      <c r="DLB281" s="34"/>
      <c r="DLC281" s="34"/>
      <c r="DLD281" s="34"/>
      <c r="DLE281" s="34"/>
      <c r="DLF281" s="34"/>
      <c r="DLG281" s="34"/>
      <c r="DLH281" s="34"/>
      <c r="DLI281" s="34"/>
      <c r="DLJ281" s="34"/>
      <c r="DLK281" s="34"/>
      <c r="DLL281" s="34"/>
      <c r="DLM281" s="34"/>
      <c r="DLN281" s="34"/>
      <c r="DLO281" s="34"/>
      <c r="DLP281" s="34"/>
      <c r="DLQ281" s="34"/>
      <c r="DLR281" s="34"/>
      <c r="DLS281" s="34"/>
      <c r="DLT281" s="34"/>
      <c r="DLU281" s="34"/>
      <c r="DLV281" s="34"/>
      <c r="DLW281" s="34"/>
      <c r="DLX281" s="34"/>
      <c r="DLY281" s="34"/>
      <c r="DLZ281" s="34"/>
      <c r="DMA281" s="34"/>
      <c r="DMB281" s="34"/>
      <c r="DMC281" s="34"/>
      <c r="DMD281" s="34"/>
      <c r="DME281" s="34"/>
      <c r="DMF281" s="34"/>
      <c r="DMG281" s="34"/>
      <c r="DMH281" s="34"/>
      <c r="DMI281" s="34"/>
      <c r="DMJ281" s="34"/>
      <c r="DMK281" s="34"/>
      <c r="DML281" s="34"/>
      <c r="DMM281" s="34"/>
      <c r="DMN281" s="34"/>
      <c r="DMO281" s="34"/>
      <c r="DMP281" s="34"/>
      <c r="DMQ281" s="34"/>
      <c r="DMR281" s="34"/>
      <c r="DMS281" s="34"/>
      <c r="DMT281" s="34"/>
      <c r="DMU281" s="34"/>
      <c r="DMV281" s="34"/>
      <c r="DMW281" s="34"/>
      <c r="DMX281" s="34"/>
      <c r="DMY281" s="34"/>
      <c r="DMZ281" s="34"/>
      <c r="DNA281" s="34"/>
      <c r="DNB281" s="34"/>
      <c r="DNC281" s="34"/>
      <c r="DND281" s="34"/>
      <c r="DNE281" s="34"/>
      <c r="DNF281" s="34"/>
      <c r="DNG281" s="34"/>
      <c r="DNH281" s="34"/>
      <c r="DNI281" s="34"/>
      <c r="DNJ281" s="34"/>
      <c r="DNK281" s="34"/>
      <c r="DNL281" s="34"/>
      <c r="DNM281" s="34"/>
      <c r="DNN281" s="34"/>
      <c r="DNO281" s="34"/>
      <c r="DNP281" s="34"/>
      <c r="DNQ281" s="34"/>
      <c r="DNR281" s="34"/>
      <c r="DNS281" s="34"/>
      <c r="DNT281" s="34"/>
      <c r="DNU281" s="34"/>
      <c r="DNV281" s="34"/>
      <c r="DNW281" s="34"/>
      <c r="DNX281" s="34"/>
      <c r="DNY281" s="34"/>
      <c r="DNZ281" s="34"/>
      <c r="DOA281" s="34"/>
      <c r="DOB281" s="34"/>
      <c r="DOC281" s="34"/>
      <c r="DOD281" s="34"/>
      <c r="DOE281" s="34"/>
      <c r="DOF281" s="34"/>
      <c r="DOG281" s="34"/>
      <c r="DOH281" s="34"/>
      <c r="DOI281" s="34"/>
      <c r="DOJ281" s="34"/>
      <c r="DOK281" s="34"/>
      <c r="DOL281" s="34"/>
      <c r="DOM281" s="34"/>
      <c r="DON281" s="34"/>
      <c r="DOO281" s="34"/>
      <c r="DOP281" s="34"/>
      <c r="DOQ281" s="34"/>
      <c r="DOR281" s="34"/>
      <c r="DOS281" s="34"/>
      <c r="DOT281" s="34"/>
      <c r="DOU281" s="34"/>
      <c r="DOV281" s="34"/>
      <c r="DOW281" s="34"/>
      <c r="DOX281" s="34"/>
      <c r="DOY281" s="34"/>
      <c r="DOZ281" s="34"/>
      <c r="DPA281" s="34"/>
      <c r="DPB281" s="34"/>
      <c r="DPC281" s="34"/>
      <c r="DPD281" s="34"/>
      <c r="DPE281" s="34"/>
      <c r="DPF281" s="34"/>
      <c r="DPG281" s="34"/>
      <c r="DPH281" s="34"/>
      <c r="DPI281" s="34"/>
      <c r="DPJ281" s="34"/>
      <c r="DPK281" s="34"/>
      <c r="DPL281" s="34"/>
      <c r="DPM281" s="34"/>
      <c r="DPN281" s="34"/>
      <c r="DPO281" s="34"/>
      <c r="DPP281" s="34"/>
      <c r="DPQ281" s="34"/>
      <c r="DPR281" s="34"/>
      <c r="DPS281" s="34"/>
      <c r="DPT281" s="34"/>
      <c r="DPU281" s="34"/>
      <c r="DPV281" s="34"/>
      <c r="DPW281" s="34"/>
      <c r="DPX281" s="34"/>
      <c r="DPY281" s="34"/>
      <c r="DPZ281" s="34"/>
      <c r="DQA281" s="34"/>
      <c r="DQB281" s="34"/>
      <c r="DQC281" s="34"/>
      <c r="DQD281" s="34"/>
      <c r="DQE281" s="34"/>
      <c r="DQF281" s="34"/>
      <c r="DQG281" s="34"/>
      <c r="DQH281" s="34"/>
      <c r="DQI281" s="34"/>
      <c r="DQJ281" s="34"/>
      <c r="DQK281" s="34"/>
      <c r="DQL281" s="34"/>
      <c r="DQM281" s="34"/>
      <c r="DQN281" s="34"/>
      <c r="DQO281" s="34"/>
      <c r="DQP281" s="34"/>
      <c r="DQQ281" s="34"/>
      <c r="DQR281" s="34"/>
      <c r="DQS281" s="34"/>
      <c r="DQT281" s="34"/>
      <c r="DQU281" s="34"/>
      <c r="DQV281" s="34"/>
      <c r="DQW281" s="34"/>
      <c r="DQX281" s="34"/>
      <c r="DQY281" s="34"/>
      <c r="DQZ281" s="34"/>
      <c r="DRA281" s="34"/>
      <c r="DRB281" s="34"/>
      <c r="DRC281" s="34"/>
      <c r="DRD281" s="34"/>
      <c r="DRE281" s="34"/>
      <c r="DRF281" s="34"/>
      <c r="DRG281" s="34"/>
      <c r="DRH281" s="34"/>
      <c r="DRI281" s="34"/>
      <c r="DRJ281" s="34"/>
      <c r="DRK281" s="34"/>
      <c r="DRL281" s="34"/>
      <c r="DRM281" s="34"/>
      <c r="DRN281" s="34"/>
      <c r="DRO281" s="34"/>
      <c r="DRP281" s="34"/>
      <c r="DRQ281" s="34"/>
      <c r="DRR281" s="34"/>
      <c r="DRS281" s="34"/>
      <c r="DRT281" s="34"/>
      <c r="DRU281" s="34"/>
      <c r="DRV281" s="34"/>
      <c r="DRW281" s="34"/>
      <c r="DRX281" s="34"/>
      <c r="DRY281" s="34"/>
      <c r="DRZ281" s="34"/>
      <c r="DSA281" s="34"/>
      <c r="DSB281" s="34"/>
      <c r="DSC281" s="34"/>
      <c r="DSD281" s="34"/>
      <c r="DSE281" s="34"/>
      <c r="DSF281" s="34"/>
      <c r="DSG281" s="34"/>
      <c r="DSH281" s="34"/>
      <c r="DSI281" s="34"/>
      <c r="DSJ281" s="34"/>
      <c r="DSK281" s="34"/>
      <c r="DSL281" s="34"/>
      <c r="DSM281" s="34"/>
      <c r="DSN281" s="34"/>
      <c r="DSO281" s="34"/>
      <c r="DSP281" s="34"/>
      <c r="DSQ281" s="34"/>
      <c r="DSR281" s="34"/>
      <c r="DSS281" s="34"/>
      <c r="DST281" s="34"/>
      <c r="DSU281" s="34"/>
      <c r="DSV281" s="34"/>
      <c r="DSW281" s="34"/>
      <c r="DSX281" s="34"/>
      <c r="DSY281" s="34"/>
      <c r="DSZ281" s="34"/>
      <c r="DTA281" s="34"/>
      <c r="DTB281" s="34"/>
      <c r="DTC281" s="34"/>
      <c r="DTD281" s="34"/>
      <c r="DTE281" s="34"/>
      <c r="DTF281" s="34"/>
      <c r="DTG281" s="34"/>
      <c r="DTH281" s="34"/>
      <c r="DTI281" s="34"/>
      <c r="DTJ281" s="34"/>
      <c r="DTK281" s="34"/>
      <c r="DTL281" s="34"/>
      <c r="DTM281" s="34"/>
      <c r="DTN281" s="34"/>
      <c r="DTO281" s="34"/>
      <c r="DTP281" s="34"/>
      <c r="DTQ281" s="34"/>
      <c r="DTR281" s="34"/>
      <c r="DTS281" s="34"/>
      <c r="DTT281" s="34"/>
      <c r="DTU281" s="34"/>
      <c r="DTV281" s="34"/>
      <c r="DTW281" s="34"/>
      <c r="DTX281" s="34"/>
      <c r="DTY281" s="34"/>
      <c r="DTZ281" s="34"/>
      <c r="DUA281" s="34"/>
      <c r="DUB281" s="34"/>
      <c r="DUC281" s="34"/>
      <c r="DUD281" s="34"/>
      <c r="DUE281" s="34"/>
      <c r="DUF281" s="34"/>
      <c r="DUG281" s="34"/>
      <c r="DUH281" s="34"/>
      <c r="DUI281" s="34"/>
      <c r="DUJ281" s="34"/>
      <c r="DUK281" s="34"/>
      <c r="DUL281" s="34"/>
      <c r="DUM281" s="34"/>
      <c r="DUN281" s="34"/>
      <c r="DUO281" s="34"/>
      <c r="DUP281" s="34"/>
      <c r="DUQ281" s="34"/>
      <c r="DUR281" s="34"/>
      <c r="DUS281" s="34"/>
      <c r="DUT281" s="34"/>
      <c r="DUU281" s="34"/>
      <c r="DUV281" s="34"/>
      <c r="DUW281" s="34"/>
      <c r="DUX281" s="34"/>
      <c r="DUY281" s="34"/>
      <c r="DUZ281" s="34"/>
      <c r="DVA281" s="34"/>
      <c r="DVB281" s="34"/>
      <c r="DVC281" s="34"/>
      <c r="DVD281" s="34"/>
      <c r="DVE281" s="34"/>
      <c r="DVF281" s="34"/>
      <c r="DVG281" s="34"/>
      <c r="DVH281" s="34"/>
      <c r="DVI281" s="34"/>
      <c r="DVJ281" s="34"/>
      <c r="DVK281" s="34"/>
      <c r="DVL281" s="34"/>
      <c r="DVM281" s="34"/>
      <c r="DVN281" s="34"/>
      <c r="DVO281" s="34"/>
      <c r="DVP281" s="34"/>
      <c r="DVQ281" s="34"/>
      <c r="DVR281" s="34"/>
      <c r="DVS281" s="34"/>
      <c r="DVT281" s="34"/>
      <c r="DVU281" s="34"/>
      <c r="DVV281" s="34"/>
      <c r="DVW281" s="34"/>
      <c r="DVX281" s="34"/>
      <c r="DVY281" s="34"/>
      <c r="DVZ281" s="34"/>
      <c r="DWA281" s="34"/>
      <c r="DWB281" s="34"/>
      <c r="DWC281" s="34"/>
      <c r="DWD281" s="34"/>
      <c r="DWE281" s="34"/>
      <c r="DWF281" s="34"/>
      <c r="DWG281" s="34"/>
      <c r="DWH281" s="34"/>
      <c r="DWI281" s="34"/>
      <c r="DWJ281" s="34"/>
      <c r="DWK281" s="34"/>
      <c r="DWL281" s="34"/>
      <c r="DWM281" s="34"/>
      <c r="DWN281" s="34"/>
      <c r="DWO281" s="34"/>
      <c r="DWP281" s="34"/>
      <c r="DWQ281" s="34"/>
      <c r="DWR281" s="34"/>
      <c r="DWS281" s="34"/>
      <c r="DWT281" s="34"/>
      <c r="DWU281" s="34"/>
      <c r="DWV281" s="34"/>
      <c r="DWW281" s="34"/>
      <c r="DWX281" s="34"/>
      <c r="DWY281" s="34"/>
      <c r="DWZ281" s="34"/>
      <c r="DXA281" s="34"/>
      <c r="DXB281" s="34"/>
      <c r="DXC281" s="34"/>
      <c r="DXD281" s="34"/>
      <c r="DXE281" s="34"/>
      <c r="DXF281" s="34"/>
      <c r="DXG281" s="34"/>
      <c r="DXH281" s="34"/>
      <c r="DXI281" s="34"/>
      <c r="DXJ281" s="34"/>
      <c r="DXK281" s="34"/>
      <c r="DXL281" s="34"/>
      <c r="DXM281" s="34"/>
      <c r="DXN281" s="34"/>
      <c r="DXO281" s="34"/>
      <c r="DXP281" s="34"/>
      <c r="DXQ281" s="34"/>
      <c r="DXR281" s="34"/>
      <c r="DXS281" s="34"/>
      <c r="DXT281" s="34"/>
      <c r="DXU281" s="34"/>
      <c r="DXV281" s="34"/>
      <c r="DXW281" s="34"/>
      <c r="DXX281" s="34"/>
      <c r="DXY281" s="34"/>
      <c r="DXZ281" s="34"/>
      <c r="DYA281" s="34"/>
      <c r="DYB281" s="34"/>
      <c r="DYC281" s="34"/>
      <c r="DYD281" s="34"/>
      <c r="DYE281" s="34"/>
      <c r="DYF281" s="34"/>
      <c r="DYG281" s="34"/>
      <c r="DYH281" s="34"/>
      <c r="DYI281" s="34"/>
      <c r="DYJ281" s="34"/>
      <c r="DYK281" s="34"/>
      <c r="DYL281" s="34"/>
      <c r="DYM281" s="34"/>
      <c r="DYN281" s="34"/>
      <c r="DYO281" s="34"/>
      <c r="DYP281" s="34"/>
      <c r="DYQ281" s="34"/>
      <c r="DYR281" s="34"/>
      <c r="DYS281" s="34"/>
      <c r="DYT281" s="34"/>
      <c r="DYU281" s="34"/>
      <c r="DYV281" s="34"/>
      <c r="DYW281" s="34"/>
      <c r="DYX281" s="34"/>
      <c r="DYY281" s="34"/>
      <c r="DYZ281" s="34"/>
      <c r="DZA281" s="34"/>
      <c r="DZB281" s="34"/>
      <c r="DZC281" s="34"/>
      <c r="DZD281" s="34"/>
      <c r="DZE281" s="34"/>
      <c r="DZF281" s="34"/>
      <c r="DZG281" s="34"/>
      <c r="DZH281" s="34"/>
      <c r="DZI281" s="34"/>
      <c r="DZJ281" s="34"/>
      <c r="DZK281" s="34"/>
      <c r="DZL281" s="34"/>
      <c r="DZM281" s="34"/>
      <c r="DZN281" s="34"/>
      <c r="DZO281" s="34"/>
      <c r="DZP281" s="34"/>
      <c r="DZQ281" s="34"/>
      <c r="DZR281" s="34"/>
      <c r="DZS281" s="34"/>
      <c r="DZT281" s="34"/>
      <c r="DZU281" s="34"/>
      <c r="DZV281" s="34"/>
      <c r="DZW281" s="34"/>
      <c r="DZX281" s="34"/>
      <c r="DZY281" s="34"/>
      <c r="DZZ281" s="34"/>
      <c r="EAA281" s="34"/>
      <c r="EAB281" s="34"/>
      <c r="EAC281" s="34"/>
      <c r="EAD281" s="34"/>
      <c r="EAE281" s="34"/>
      <c r="EAF281" s="34"/>
      <c r="EAG281" s="34"/>
      <c r="EAH281" s="34"/>
      <c r="EAI281" s="34"/>
      <c r="EAJ281" s="34"/>
      <c r="EAK281" s="34"/>
      <c r="EAL281" s="34"/>
      <c r="EAM281" s="34"/>
      <c r="EAN281" s="34"/>
      <c r="EAO281" s="34"/>
      <c r="EAP281" s="34"/>
      <c r="EAQ281" s="34"/>
      <c r="EAR281" s="34"/>
      <c r="EAS281" s="34"/>
      <c r="EAT281" s="34"/>
      <c r="EAU281" s="34"/>
      <c r="EAV281" s="34"/>
      <c r="EAW281" s="34"/>
      <c r="EAX281" s="34"/>
      <c r="EAY281" s="34"/>
      <c r="EAZ281" s="34"/>
      <c r="EBA281" s="34"/>
      <c r="EBB281" s="34"/>
      <c r="EBC281" s="34"/>
      <c r="EBD281" s="34"/>
      <c r="EBE281" s="34"/>
      <c r="EBF281" s="34"/>
      <c r="EBG281" s="34"/>
      <c r="EBH281" s="34"/>
      <c r="EBI281" s="34"/>
      <c r="EBJ281" s="34"/>
      <c r="EBK281" s="34"/>
      <c r="EBL281" s="34"/>
      <c r="EBM281" s="34"/>
      <c r="EBN281" s="34"/>
      <c r="EBO281" s="34"/>
      <c r="EBP281" s="34"/>
      <c r="EBQ281" s="34"/>
      <c r="EBR281" s="34"/>
      <c r="EBS281" s="34"/>
      <c r="EBT281" s="34"/>
      <c r="EBU281" s="34"/>
      <c r="EBV281" s="34"/>
      <c r="EBW281" s="34"/>
      <c r="EBX281" s="34"/>
      <c r="EBY281" s="34"/>
      <c r="EBZ281" s="34"/>
      <c r="ECA281" s="34"/>
      <c r="ECB281" s="34"/>
      <c r="ECC281" s="34"/>
      <c r="ECD281" s="34"/>
      <c r="ECE281" s="34"/>
      <c r="ECF281" s="34"/>
      <c r="ECG281" s="34"/>
      <c r="ECH281" s="34"/>
      <c r="ECI281" s="34"/>
      <c r="ECJ281" s="34"/>
      <c r="ECK281" s="34"/>
      <c r="ECL281" s="34"/>
      <c r="ECM281" s="34"/>
      <c r="ECN281" s="34"/>
      <c r="ECO281" s="34"/>
      <c r="ECP281" s="34"/>
      <c r="ECQ281" s="34"/>
      <c r="ECR281" s="34"/>
      <c r="ECS281" s="34"/>
      <c r="ECT281" s="34"/>
      <c r="ECU281" s="34"/>
      <c r="ECV281" s="34"/>
      <c r="ECW281" s="34"/>
      <c r="ECX281" s="34"/>
      <c r="ECY281" s="34"/>
      <c r="ECZ281" s="34"/>
      <c r="EDA281" s="34"/>
      <c r="EDB281" s="34"/>
      <c r="EDC281" s="34"/>
      <c r="EDD281" s="34"/>
      <c r="EDE281" s="34"/>
      <c r="EDF281" s="34"/>
      <c r="EDG281" s="34"/>
      <c r="EDH281" s="34"/>
      <c r="EDI281" s="34"/>
      <c r="EDJ281" s="34"/>
      <c r="EDK281" s="34"/>
      <c r="EDL281" s="34"/>
      <c r="EDM281" s="34"/>
      <c r="EDN281" s="34"/>
      <c r="EDO281" s="34"/>
      <c r="EDP281" s="34"/>
      <c r="EDQ281" s="34"/>
      <c r="EDR281" s="34"/>
      <c r="EDS281" s="34"/>
      <c r="EDT281" s="34"/>
      <c r="EDU281" s="34"/>
      <c r="EDV281" s="34"/>
      <c r="EDW281" s="34"/>
      <c r="EDX281" s="34"/>
      <c r="EDY281" s="34"/>
      <c r="EDZ281" s="34"/>
      <c r="EEA281" s="34"/>
      <c r="EEB281" s="34"/>
      <c r="EEC281" s="34"/>
      <c r="EED281" s="34"/>
      <c r="EEE281" s="34"/>
      <c r="EEF281" s="34"/>
      <c r="EEG281" s="34"/>
      <c r="EEH281" s="34"/>
      <c r="EEI281" s="34"/>
      <c r="EEJ281" s="34"/>
      <c r="EEK281" s="34"/>
      <c r="EEL281" s="34"/>
      <c r="EEM281" s="34"/>
      <c r="EEN281" s="34"/>
      <c r="EEO281" s="34"/>
      <c r="EEP281" s="34"/>
      <c r="EEQ281" s="34"/>
      <c r="EER281" s="34"/>
      <c r="EES281" s="34"/>
      <c r="EET281" s="34"/>
      <c r="EEU281" s="34"/>
      <c r="EEV281" s="34"/>
      <c r="EEW281" s="34"/>
      <c r="EEX281" s="34"/>
      <c r="EEY281" s="34"/>
      <c r="EEZ281" s="34"/>
      <c r="EFA281" s="34"/>
      <c r="EFB281" s="34"/>
      <c r="EFC281" s="34"/>
      <c r="EFD281" s="34"/>
      <c r="EFE281" s="34"/>
      <c r="EFF281" s="34"/>
      <c r="EFG281" s="34"/>
      <c r="EFH281" s="34"/>
      <c r="EFI281" s="34"/>
      <c r="EFJ281" s="34"/>
      <c r="EFK281" s="34"/>
      <c r="EFL281" s="34"/>
      <c r="EFM281" s="34"/>
      <c r="EFN281" s="34"/>
      <c r="EFO281" s="34"/>
      <c r="EFP281" s="34"/>
      <c r="EFQ281" s="34"/>
      <c r="EFR281" s="34"/>
      <c r="EFS281" s="34"/>
      <c r="EFT281" s="34"/>
      <c r="EFU281" s="34"/>
      <c r="EFV281" s="34"/>
      <c r="EFW281" s="34"/>
      <c r="EFX281" s="34"/>
      <c r="EFY281" s="34"/>
      <c r="EFZ281" s="34"/>
      <c r="EGA281" s="34"/>
      <c r="EGB281" s="34"/>
      <c r="EGC281" s="34"/>
      <c r="EGD281" s="34"/>
      <c r="EGE281" s="34"/>
      <c r="EGF281" s="34"/>
      <c r="EGG281" s="34"/>
      <c r="EGH281" s="34"/>
      <c r="EGI281" s="34"/>
      <c r="EGJ281" s="34"/>
      <c r="EGK281" s="34"/>
      <c r="EGL281" s="34"/>
      <c r="EGM281" s="34"/>
      <c r="EGN281" s="34"/>
      <c r="EGO281" s="34"/>
      <c r="EGP281" s="34"/>
      <c r="EGQ281" s="34"/>
      <c r="EGR281" s="34"/>
      <c r="EGS281" s="34"/>
      <c r="EGT281" s="34"/>
      <c r="EGU281" s="34"/>
      <c r="EGV281" s="34"/>
      <c r="EGW281" s="34"/>
      <c r="EGX281" s="34"/>
      <c r="EGY281" s="34"/>
      <c r="EGZ281" s="34"/>
      <c r="EHA281" s="34"/>
      <c r="EHB281" s="34"/>
      <c r="EHC281" s="34"/>
      <c r="EHD281" s="34"/>
      <c r="EHE281" s="34"/>
      <c r="EHF281" s="34"/>
      <c r="EHG281" s="34"/>
      <c r="EHH281" s="34"/>
      <c r="EHI281" s="34"/>
      <c r="EHJ281" s="34"/>
      <c r="EHK281" s="34"/>
      <c r="EHL281" s="34"/>
      <c r="EHM281" s="34"/>
      <c r="EHN281" s="34"/>
      <c r="EHO281" s="34"/>
      <c r="EHP281" s="34"/>
      <c r="EHQ281" s="34"/>
      <c r="EHR281" s="34"/>
      <c r="EHS281" s="34"/>
      <c r="EHT281" s="34"/>
      <c r="EHU281" s="34"/>
      <c r="EHV281" s="34"/>
      <c r="EHW281" s="34"/>
      <c r="EHX281" s="34"/>
      <c r="EHY281" s="34"/>
      <c r="EHZ281" s="34"/>
      <c r="EIA281" s="34"/>
      <c r="EIB281" s="34"/>
      <c r="EIC281" s="34"/>
      <c r="EID281" s="34"/>
      <c r="EIE281" s="34"/>
      <c r="EIF281" s="34"/>
      <c r="EIG281" s="34"/>
      <c r="EIH281" s="34"/>
      <c r="EII281" s="34"/>
      <c r="EIJ281" s="34"/>
      <c r="EIK281" s="34"/>
      <c r="EIL281" s="34"/>
      <c r="EIM281" s="34"/>
      <c r="EIN281" s="34"/>
      <c r="EIO281" s="34"/>
      <c r="EIP281" s="34"/>
      <c r="EIQ281" s="34"/>
      <c r="EIR281" s="34"/>
      <c r="EIS281" s="34"/>
      <c r="EIT281" s="34"/>
      <c r="EIU281" s="34"/>
      <c r="EIV281" s="34"/>
      <c r="EIW281" s="34"/>
      <c r="EIX281" s="34"/>
      <c r="EIY281" s="34"/>
      <c r="EIZ281" s="34"/>
      <c r="EJA281" s="34"/>
      <c r="EJB281" s="34"/>
      <c r="EJC281" s="34"/>
      <c r="EJD281" s="34"/>
      <c r="EJE281" s="34"/>
      <c r="EJF281" s="34"/>
      <c r="EJG281" s="34"/>
      <c r="EJH281" s="34"/>
      <c r="EJI281" s="34"/>
      <c r="EJJ281" s="34"/>
      <c r="EJK281" s="34"/>
      <c r="EJL281" s="34"/>
      <c r="EJM281" s="34"/>
      <c r="EJN281" s="34"/>
      <c r="EJO281" s="34"/>
      <c r="EJP281" s="34"/>
      <c r="EJQ281" s="34"/>
      <c r="EJR281" s="34"/>
      <c r="EJS281" s="34"/>
      <c r="EJT281" s="34"/>
      <c r="EJU281" s="34"/>
      <c r="EJV281" s="34"/>
      <c r="EJW281" s="34"/>
      <c r="EJX281" s="34"/>
      <c r="EJY281" s="34"/>
      <c r="EJZ281" s="34"/>
      <c r="EKA281" s="34"/>
      <c r="EKB281" s="34"/>
      <c r="EKC281" s="34"/>
      <c r="EKD281" s="34"/>
      <c r="EKE281" s="34"/>
      <c r="EKF281" s="34"/>
      <c r="EKG281" s="34"/>
      <c r="EKH281" s="34"/>
      <c r="EKI281" s="34"/>
      <c r="EKJ281" s="34"/>
      <c r="EKK281" s="34"/>
      <c r="EKL281" s="34"/>
      <c r="EKM281" s="34"/>
      <c r="EKN281" s="34"/>
      <c r="EKO281" s="34"/>
      <c r="EKP281" s="34"/>
      <c r="EKQ281" s="34"/>
      <c r="EKR281" s="34"/>
      <c r="EKS281" s="34"/>
      <c r="EKT281" s="34"/>
      <c r="EKU281" s="34"/>
      <c r="EKV281" s="34"/>
      <c r="EKW281" s="34"/>
      <c r="EKX281" s="34"/>
      <c r="EKY281" s="34"/>
      <c r="EKZ281" s="34"/>
      <c r="ELA281" s="34"/>
      <c r="ELB281" s="34"/>
      <c r="ELC281" s="34"/>
      <c r="ELD281" s="34"/>
      <c r="ELE281" s="34"/>
      <c r="ELF281" s="34"/>
      <c r="ELG281" s="34"/>
      <c r="ELH281" s="34"/>
      <c r="ELI281" s="34"/>
      <c r="ELJ281" s="34"/>
      <c r="ELK281" s="34"/>
      <c r="ELL281" s="34"/>
      <c r="ELM281" s="34"/>
      <c r="ELN281" s="34"/>
      <c r="ELO281" s="34"/>
      <c r="ELP281" s="34"/>
      <c r="ELQ281" s="34"/>
      <c r="ELR281" s="34"/>
      <c r="ELS281" s="34"/>
      <c r="ELT281" s="34"/>
      <c r="ELU281" s="34"/>
      <c r="ELV281" s="34"/>
      <c r="ELW281" s="34"/>
      <c r="ELX281" s="34"/>
      <c r="ELY281" s="34"/>
      <c r="ELZ281" s="34"/>
      <c r="EMA281" s="34"/>
      <c r="EMB281" s="34"/>
      <c r="EMC281" s="34"/>
      <c r="EMD281" s="34"/>
      <c r="EME281" s="34"/>
      <c r="EMF281" s="34"/>
      <c r="EMG281" s="34"/>
      <c r="EMH281" s="34"/>
      <c r="EMI281" s="34"/>
      <c r="EMJ281" s="34"/>
      <c r="EMK281" s="34"/>
      <c r="EML281" s="34"/>
      <c r="EMM281" s="34"/>
      <c r="EMN281" s="34"/>
      <c r="EMO281" s="34"/>
      <c r="EMP281" s="34"/>
      <c r="EMQ281" s="34"/>
      <c r="EMR281" s="34"/>
      <c r="EMS281" s="34"/>
      <c r="EMT281" s="34"/>
      <c r="EMU281" s="34"/>
      <c r="EMV281" s="34"/>
      <c r="EMW281" s="34"/>
      <c r="EMX281" s="34"/>
      <c r="EMY281" s="34"/>
      <c r="EMZ281" s="34"/>
      <c r="ENA281" s="34"/>
      <c r="ENB281" s="34"/>
      <c r="ENC281" s="34"/>
      <c r="END281" s="34"/>
      <c r="ENE281" s="34"/>
      <c r="ENF281" s="34"/>
      <c r="ENG281" s="34"/>
      <c r="ENH281" s="34"/>
      <c r="ENI281" s="34"/>
      <c r="ENJ281" s="34"/>
      <c r="ENK281" s="34"/>
      <c r="ENL281" s="34"/>
      <c r="ENM281" s="34"/>
      <c r="ENN281" s="34"/>
      <c r="ENO281" s="34"/>
      <c r="ENP281" s="34"/>
      <c r="ENQ281" s="34"/>
      <c r="ENR281" s="34"/>
      <c r="ENS281" s="34"/>
      <c r="ENT281" s="34"/>
      <c r="ENU281" s="34"/>
      <c r="ENV281" s="34"/>
      <c r="ENW281" s="34"/>
      <c r="ENX281" s="34"/>
      <c r="ENY281" s="34"/>
      <c r="ENZ281" s="34"/>
      <c r="EOA281" s="34"/>
      <c r="EOB281" s="34"/>
      <c r="EOC281" s="34"/>
      <c r="EOD281" s="34"/>
      <c r="EOE281" s="34"/>
      <c r="EOF281" s="34"/>
      <c r="EOG281" s="34"/>
      <c r="EOH281" s="34"/>
      <c r="EOI281" s="34"/>
      <c r="EOJ281" s="34"/>
      <c r="EOK281" s="34"/>
      <c r="EOL281" s="34"/>
      <c r="EOM281" s="34"/>
      <c r="EON281" s="34"/>
      <c r="EOO281" s="34"/>
      <c r="EOP281" s="34"/>
      <c r="EOQ281" s="34"/>
      <c r="EOR281" s="34"/>
      <c r="EOS281" s="34"/>
      <c r="EOT281" s="34"/>
      <c r="EOU281" s="34"/>
      <c r="EOV281" s="34"/>
      <c r="EOW281" s="34"/>
      <c r="EOX281" s="34"/>
      <c r="EOY281" s="34"/>
      <c r="EOZ281" s="34"/>
      <c r="EPA281" s="34"/>
      <c r="EPB281" s="34"/>
      <c r="EPC281" s="34"/>
      <c r="EPD281" s="34"/>
      <c r="EPE281" s="34"/>
      <c r="EPF281" s="34"/>
      <c r="EPG281" s="34"/>
      <c r="EPH281" s="34"/>
      <c r="EPI281" s="34"/>
      <c r="EPJ281" s="34"/>
      <c r="EPK281" s="34"/>
      <c r="EPL281" s="34"/>
      <c r="EPM281" s="34"/>
      <c r="EPN281" s="34"/>
      <c r="EPO281" s="34"/>
      <c r="EPP281" s="34"/>
      <c r="EPQ281" s="34"/>
      <c r="EPR281" s="34"/>
      <c r="EPS281" s="34"/>
      <c r="EPT281" s="34"/>
      <c r="EPU281" s="34"/>
      <c r="EPV281" s="34"/>
      <c r="EPW281" s="34"/>
      <c r="EPX281" s="34"/>
      <c r="EPY281" s="34"/>
      <c r="EPZ281" s="34"/>
      <c r="EQA281" s="34"/>
      <c r="EQB281" s="34"/>
      <c r="EQC281" s="34"/>
      <c r="EQD281" s="34"/>
      <c r="EQE281" s="34"/>
      <c r="EQF281" s="34"/>
      <c r="EQG281" s="34"/>
      <c r="EQH281" s="34"/>
      <c r="EQI281" s="34"/>
      <c r="EQJ281" s="34"/>
      <c r="EQK281" s="34"/>
      <c r="EQL281" s="34"/>
      <c r="EQM281" s="34"/>
      <c r="EQN281" s="34"/>
      <c r="EQO281" s="34"/>
      <c r="EQP281" s="34"/>
      <c r="EQQ281" s="34"/>
      <c r="EQR281" s="34"/>
      <c r="EQS281" s="34"/>
      <c r="EQT281" s="34"/>
      <c r="EQU281" s="34"/>
      <c r="EQV281" s="34"/>
      <c r="EQW281" s="34"/>
      <c r="EQX281" s="34"/>
      <c r="EQY281" s="34"/>
      <c r="EQZ281" s="34"/>
      <c r="ERA281" s="34"/>
      <c r="ERB281" s="34"/>
      <c r="ERC281" s="34"/>
      <c r="ERD281" s="34"/>
      <c r="ERE281" s="34"/>
      <c r="ERF281" s="34"/>
      <c r="ERG281" s="34"/>
      <c r="ERH281" s="34"/>
      <c r="ERI281" s="34"/>
      <c r="ERJ281" s="34"/>
      <c r="ERK281" s="34"/>
      <c r="ERL281" s="34"/>
      <c r="ERM281" s="34"/>
      <c r="ERN281" s="34"/>
      <c r="ERO281" s="34"/>
      <c r="ERP281" s="34"/>
      <c r="ERQ281" s="34"/>
      <c r="ERR281" s="34"/>
      <c r="ERS281" s="34"/>
      <c r="ERT281" s="34"/>
      <c r="ERU281" s="34"/>
      <c r="ERV281" s="34"/>
      <c r="ERW281" s="34"/>
      <c r="ERX281" s="34"/>
      <c r="ERY281" s="34"/>
      <c r="ERZ281" s="34"/>
      <c r="ESA281" s="34"/>
      <c r="ESB281" s="34"/>
      <c r="ESC281" s="34"/>
      <c r="ESD281" s="34"/>
      <c r="ESE281" s="34"/>
      <c r="ESF281" s="34"/>
      <c r="ESG281" s="34"/>
      <c r="ESH281" s="34"/>
      <c r="ESI281" s="34"/>
      <c r="ESJ281" s="34"/>
      <c r="ESK281" s="34"/>
      <c r="ESL281" s="34"/>
      <c r="ESM281" s="34"/>
      <c r="ESN281" s="34"/>
      <c r="ESO281" s="34"/>
      <c r="ESP281" s="34"/>
      <c r="ESQ281" s="34"/>
      <c r="ESR281" s="34"/>
      <c r="ESS281" s="34"/>
      <c r="EST281" s="34"/>
      <c r="ESU281" s="34"/>
      <c r="ESV281" s="34"/>
      <c r="ESW281" s="34"/>
      <c r="ESX281" s="34"/>
      <c r="ESY281" s="34"/>
      <c r="ESZ281" s="34"/>
      <c r="ETA281" s="34"/>
      <c r="ETB281" s="34"/>
      <c r="ETC281" s="34"/>
      <c r="ETD281" s="34"/>
      <c r="ETE281" s="34"/>
      <c r="ETF281" s="34"/>
      <c r="ETG281" s="34"/>
      <c r="ETH281" s="34"/>
      <c r="ETI281" s="34"/>
      <c r="ETJ281" s="34"/>
      <c r="ETK281" s="34"/>
      <c r="ETL281" s="34"/>
      <c r="ETM281" s="34"/>
      <c r="ETN281" s="34"/>
      <c r="ETO281" s="34"/>
      <c r="ETP281" s="34"/>
      <c r="ETQ281" s="34"/>
      <c r="ETR281" s="34"/>
      <c r="ETS281" s="34"/>
      <c r="ETT281" s="34"/>
      <c r="ETU281" s="34"/>
      <c r="ETV281" s="34"/>
      <c r="ETW281" s="34"/>
      <c r="ETX281" s="34"/>
      <c r="ETY281" s="34"/>
      <c r="ETZ281" s="34"/>
      <c r="EUA281" s="34"/>
      <c r="EUB281" s="34"/>
      <c r="EUC281" s="34"/>
      <c r="EUD281" s="34"/>
      <c r="EUE281" s="34"/>
      <c r="EUF281" s="34"/>
      <c r="EUG281" s="34"/>
      <c r="EUH281" s="34"/>
      <c r="EUI281" s="34"/>
      <c r="EUJ281" s="34"/>
      <c r="EUK281" s="34"/>
      <c r="EUL281" s="34"/>
      <c r="EUM281" s="34"/>
      <c r="EUN281" s="34"/>
      <c r="EUO281" s="34"/>
      <c r="EUP281" s="34"/>
      <c r="EUQ281" s="34"/>
      <c r="EUR281" s="34"/>
      <c r="EUS281" s="34"/>
      <c r="EUT281" s="34"/>
      <c r="EUU281" s="34"/>
      <c r="EUV281" s="34"/>
      <c r="EUW281" s="34"/>
      <c r="EUX281" s="34"/>
      <c r="EUY281" s="34"/>
      <c r="EUZ281" s="34"/>
      <c r="EVA281" s="34"/>
      <c r="EVB281" s="34"/>
      <c r="EVC281" s="34"/>
      <c r="EVD281" s="34"/>
      <c r="EVE281" s="34"/>
      <c r="EVF281" s="34"/>
      <c r="EVG281" s="34"/>
      <c r="EVH281" s="34"/>
      <c r="EVI281" s="34"/>
      <c r="EVJ281" s="34"/>
      <c r="EVK281" s="34"/>
      <c r="EVL281" s="34"/>
      <c r="EVM281" s="34"/>
      <c r="EVN281" s="34"/>
      <c r="EVO281" s="34"/>
      <c r="EVP281" s="34"/>
      <c r="EVQ281" s="34"/>
      <c r="EVR281" s="34"/>
      <c r="EVS281" s="34"/>
      <c r="EVT281" s="34"/>
      <c r="EVU281" s="34"/>
      <c r="EVV281" s="34"/>
      <c r="EVW281" s="34"/>
      <c r="EVX281" s="34"/>
      <c r="EVY281" s="34"/>
      <c r="EVZ281" s="34"/>
      <c r="EWA281" s="34"/>
      <c r="EWB281" s="34"/>
      <c r="EWC281" s="34"/>
      <c r="EWD281" s="34"/>
      <c r="EWE281" s="34"/>
      <c r="EWF281" s="34"/>
      <c r="EWG281" s="34"/>
      <c r="EWH281" s="34"/>
      <c r="EWI281" s="34"/>
      <c r="EWJ281" s="34"/>
      <c r="EWK281" s="34"/>
      <c r="EWL281" s="34"/>
      <c r="EWM281" s="34"/>
      <c r="EWN281" s="34"/>
      <c r="EWO281" s="34"/>
      <c r="EWP281" s="34"/>
      <c r="EWQ281" s="34"/>
      <c r="EWR281" s="34"/>
      <c r="EWS281" s="34"/>
      <c r="EWT281" s="34"/>
      <c r="EWU281" s="34"/>
      <c r="EWV281" s="34"/>
      <c r="EWW281" s="34"/>
      <c r="EWX281" s="34"/>
      <c r="EWY281" s="34"/>
      <c r="EWZ281" s="34"/>
      <c r="EXA281" s="34"/>
      <c r="EXB281" s="34"/>
      <c r="EXC281" s="34"/>
      <c r="EXD281" s="34"/>
      <c r="EXE281" s="34"/>
      <c r="EXF281" s="34"/>
      <c r="EXG281" s="34"/>
      <c r="EXH281" s="34"/>
      <c r="EXI281" s="34"/>
      <c r="EXJ281" s="34"/>
      <c r="EXK281" s="34"/>
      <c r="EXL281" s="34"/>
      <c r="EXM281" s="34"/>
      <c r="EXN281" s="34"/>
      <c r="EXO281" s="34"/>
      <c r="EXP281" s="34"/>
      <c r="EXQ281" s="34"/>
      <c r="EXR281" s="34"/>
      <c r="EXS281" s="34"/>
      <c r="EXT281" s="34"/>
      <c r="EXU281" s="34"/>
      <c r="EXV281" s="34"/>
      <c r="EXW281" s="34"/>
      <c r="EXX281" s="34"/>
      <c r="EXY281" s="34"/>
      <c r="EXZ281" s="34"/>
      <c r="EYA281" s="34"/>
      <c r="EYB281" s="34"/>
      <c r="EYC281" s="34"/>
      <c r="EYD281" s="34"/>
      <c r="EYE281" s="34"/>
      <c r="EYF281" s="34"/>
      <c r="EYG281" s="34"/>
      <c r="EYH281" s="34"/>
      <c r="EYI281" s="34"/>
      <c r="EYJ281" s="34"/>
      <c r="EYK281" s="34"/>
      <c r="EYL281" s="34"/>
      <c r="EYM281" s="34"/>
      <c r="EYN281" s="34"/>
      <c r="EYO281" s="34"/>
      <c r="EYP281" s="34"/>
      <c r="EYQ281" s="34"/>
      <c r="EYR281" s="34"/>
      <c r="EYS281" s="34"/>
      <c r="EYT281" s="34"/>
      <c r="EYU281" s="34"/>
      <c r="EYV281" s="34"/>
      <c r="EYW281" s="34"/>
      <c r="EYX281" s="34"/>
      <c r="EYY281" s="34"/>
      <c r="EYZ281" s="34"/>
      <c r="EZA281" s="34"/>
      <c r="EZB281" s="34"/>
      <c r="EZC281" s="34"/>
      <c r="EZD281" s="34"/>
      <c r="EZE281" s="34"/>
      <c r="EZF281" s="34"/>
      <c r="EZG281" s="34"/>
      <c r="EZH281" s="34"/>
      <c r="EZI281" s="34"/>
      <c r="EZJ281" s="34"/>
      <c r="EZK281" s="34"/>
      <c r="EZL281" s="34"/>
      <c r="EZM281" s="34"/>
      <c r="EZN281" s="34"/>
      <c r="EZO281" s="34"/>
      <c r="EZP281" s="34"/>
      <c r="EZQ281" s="34"/>
      <c r="EZR281" s="34"/>
      <c r="EZS281" s="34"/>
      <c r="EZT281" s="34"/>
      <c r="EZU281" s="34"/>
      <c r="EZV281" s="34"/>
      <c r="EZW281" s="34"/>
      <c r="EZX281" s="34"/>
      <c r="EZY281" s="34"/>
      <c r="EZZ281" s="34"/>
      <c r="FAA281" s="34"/>
      <c r="FAB281" s="34"/>
      <c r="FAC281" s="34"/>
      <c r="FAD281" s="34"/>
      <c r="FAE281" s="34"/>
      <c r="FAF281" s="34"/>
      <c r="FAG281" s="34"/>
      <c r="FAH281" s="34"/>
      <c r="FAI281" s="34"/>
      <c r="FAJ281" s="34"/>
      <c r="FAK281" s="34"/>
      <c r="FAL281" s="34"/>
      <c r="FAM281" s="34"/>
      <c r="FAN281" s="34"/>
      <c r="FAO281" s="34"/>
      <c r="FAP281" s="34"/>
      <c r="FAQ281" s="34"/>
      <c r="FAR281" s="34"/>
      <c r="FAS281" s="34"/>
      <c r="FAT281" s="34"/>
      <c r="FAU281" s="34"/>
      <c r="FAV281" s="34"/>
      <c r="FAW281" s="34"/>
      <c r="FAX281" s="34"/>
      <c r="FAY281" s="34"/>
      <c r="FAZ281" s="34"/>
      <c r="FBA281" s="34"/>
      <c r="FBB281" s="34"/>
      <c r="FBC281" s="34"/>
      <c r="FBD281" s="34"/>
      <c r="FBE281" s="34"/>
      <c r="FBF281" s="34"/>
      <c r="FBG281" s="34"/>
      <c r="FBH281" s="34"/>
      <c r="FBI281" s="34"/>
      <c r="FBJ281" s="34"/>
      <c r="FBK281" s="34"/>
      <c r="FBL281" s="34"/>
      <c r="FBM281" s="34"/>
      <c r="FBN281" s="34"/>
      <c r="FBO281" s="34"/>
      <c r="FBP281" s="34"/>
      <c r="FBQ281" s="34"/>
      <c r="FBR281" s="34"/>
      <c r="FBS281" s="34"/>
      <c r="FBT281" s="34"/>
      <c r="FBU281" s="34"/>
      <c r="FBV281" s="34"/>
      <c r="FBW281" s="34"/>
      <c r="FBX281" s="34"/>
      <c r="FBY281" s="34"/>
      <c r="FBZ281" s="34"/>
      <c r="FCA281" s="34"/>
      <c r="FCB281" s="34"/>
      <c r="FCC281" s="34"/>
      <c r="FCD281" s="34"/>
      <c r="FCE281" s="34"/>
      <c r="FCF281" s="34"/>
      <c r="FCG281" s="34"/>
      <c r="FCH281" s="34"/>
      <c r="FCI281" s="34"/>
      <c r="FCJ281" s="34"/>
      <c r="FCK281" s="34"/>
      <c r="FCL281" s="34"/>
      <c r="FCM281" s="34"/>
      <c r="FCN281" s="34"/>
      <c r="FCO281" s="34"/>
      <c r="FCP281" s="34"/>
      <c r="FCQ281" s="34"/>
      <c r="FCR281" s="34"/>
      <c r="FCS281" s="34"/>
      <c r="FCT281" s="34"/>
      <c r="FCU281" s="34"/>
      <c r="FCV281" s="34"/>
      <c r="FCW281" s="34"/>
      <c r="FCX281" s="34"/>
      <c r="FCY281" s="34"/>
      <c r="FCZ281" s="34"/>
      <c r="FDA281" s="34"/>
      <c r="FDB281" s="34"/>
      <c r="FDC281" s="34"/>
      <c r="FDD281" s="34"/>
      <c r="FDE281" s="34"/>
      <c r="FDF281" s="34"/>
      <c r="FDG281" s="34"/>
      <c r="FDH281" s="34"/>
      <c r="FDI281" s="34"/>
      <c r="FDJ281" s="34"/>
      <c r="FDK281" s="34"/>
      <c r="FDL281" s="34"/>
      <c r="FDM281" s="34"/>
      <c r="FDN281" s="34"/>
      <c r="FDO281" s="34"/>
      <c r="FDP281" s="34"/>
      <c r="FDQ281" s="34"/>
      <c r="FDR281" s="34"/>
      <c r="FDS281" s="34"/>
      <c r="FDT281" s="34"/>
      <c r="FDU281" s="34"/>
      <c r="FDV281" s="34"/>
      <c r="FDW281" s="34"/>
      <c r="FDX281" s="34"/>
      <c r="FDY281" s="34"/>
      <c r="FDZ281" s="34"/>
      <c r="FEA281" s="34"/>
      <c r="FEB281" s="34"/>
      <c r="FEC281" s="34"/>
      <c r="FED281" s="34"/>
      <c r="FEE281" s="34"/>
      <c r="FEF281" s="34"/>
      <c r="FEG281" s="34"/>
      <c r="FEH281" s="34"/>
      <c r="FEI281" s="34"/>
      <c r="FEJ281" s="34"/>
      <c r="FEK281" s="34"/>
      <c r="FEL281" s="34"/>
      <c r="FEM281" s="34"/>
      <c r="FEN281" s="34"/>
      <c r="FEO281" s="34"/>
      <c r="FEP281" s="34"/>
      <c r="FEQ281" s="34"/>
      <c r="FER281" s="34"/>
      <c r="FES281" s="34"/>
      <c r="FET281" s="34"/>
      <c r="FEU281" s="34"/>
      <c r="FEV281" s="34"/>
      <c r="FEW281" s="34"/>
      <c r="FEX281" s="34"/>
      <c r="FEY281" s="34"/>
      <c r="FEZ281" s="34"/>
      <c r="FFA281" s="34"/>
      <c r="FFB281" s="34"/>
      <c r="FFC281" s="34"/>
      <c r="FFD281" s="34"/>
      <c r="FFE281" s="34"/>
      <c r="FFF281" s="34"/>
      <c r="FFG281" s="34"/>
      <c r="FFH281" s="34"/>
      <c r="FFI281" s="34"/>
      <c r="FFJ281" s="34"/>
      <c r="FFK281" s="34"/>
      <c r="FFL281" s="34"/>
      <c r="FFM281" s="34"/>
      <c r="FFN281" s="34"/>
      <c r="FFO281" s="34"/>
      <c r="FFP281" s="34"/>
      <c r="FFQ281" s="34"/>
      <c r="FFR281" s="34"/>
      <c r="FFS281" s="34"/>
      <c r="FFT281" s="34"/>
      <c r="FFU281" s="34"/>
      <c r="FFV281" s="34"/>
      <c r="FFW281" s="34"/>
      <c r="FFX281" s="34"/>
      <c r="FFY281" s="34"/>
      <c r="FFZ281" s="34"/>
      <c r="FGA281" s="34"/>
      <c r="FGB281" s="34"/>
      <c r="FGC281" s="34"/>
      <c r="FGD281" s="34"/>
      <c r="FGE281" s="34"/>
      <c r="FGF281" s="34"/>
      <c r="FGG281" s="34"/>
      <c r="FGH281" s="34"/>
      <c r="FGI281" s="34"/>
      <c r="FGJ281" s="34"/>
      <c r="FGK281" s="34"/>
      <c r="FGL281" s="34"/>
      <c r="FGM281" s="34"/>
      <c r="FGN281" s="34"/>
      <c r="FGO281" s="34"/>
      <c r="FGP281" s="34"/>
      <c r="FGQ281" s="34"/>
      <c r="FGR281" s="34"/>
      <c r="FGS281" s="34"/>
      <c r="FGT281" s="34"/>
      <c r="FGU281" s="34"/>
      <c r="FGV281" s="34"/>
      <c r="FGW281" s="34"/>
      <c r="FGX281" s="34"/>
      <c r="FGY281" s="34"/>
      <c r="FGZ281" s="34"/>
      <c r="FHA281" s="34"/>
      <c r="FHB281" s="34"/>
      <c r="FHC281" s="34"/>
      <c r="FHD281" s="34"/>
      <c r="FHE281" s="34"/>
      <c r="FHF281" s="34"/>
      <c r="FHG281" s="34"/>
      <c r="FHH281" s="34"/>
      <c r="FHI281" s="34"/>
      <c r="FHJ281" s="34"/>
      <c r="FHK281" s="34"/>
      <c r="FHL281" s="34"/>
      <c r="FHM281" s="34"/>
      <c r="FHN281" s="34"/>
      <c r="FHO281" s="34"/>
      <c r="FHP281" s="34"/>
      <c r="FHQ281" s="34"/>
      <c r="FHR281" s="34"/>
      <c r="FHS281" s="34"/>
      <c r="FHT281" s="34"/>
      <c r="FHU281" s="34"/>
      <c r="FHV281" s="34"/>
      <c r="FHW281" s="34"/>
      <c r="FHX281" s="34"/>
      <c r="FHY281" s="34"/>
      <c r="FHZ281" s="34"/>
      <c r="FIA281" s="34"/>
      <c r="FIB281" s="34"/>
      <c r="FIC281" s="34"/>
      <c r="FID281" s="34"/>
      <c r="FIE281" s="34"/>
      <c r="FIF281" s="34"/>
      <c r="FIG281" s="34"/>
      <c r="FIH281" s="34"/>
      <c r="FII281" s="34"/>
      <c r="FIJ281" s="34"/>
      <c r="FIK281" s="34"/>
      <c r="FIL281" s="34"/>
      <c r="FIM281" s="34"/>
      <c r="FIN281" s="34"/>
      <c r="FIO281" s="34"/>
      <c r="FIP281" s="34"/>
      <c r="FIQ281" s="34"/>
      <c r="FIR281" s="34"/>
      <c r="FIS281" s="34"/>
      <c r="FIT281" s="34"/>
      <c r="FIU281" s="34"/>
      <c r="FIV281" s="34"/>
      <c r="FIW281" s="34"/>
      <c r="FIX281" s="34"/>
      <c r="FIY281" s="34"/>
      <c r="FIZ281" s="34"/>
      <c r="FJA281" s="34"/>
      <c r="FJB281" s="34"/>
      <c r="FJC281" s="34"/>
      <c r="FJD281" s="34"/>
      <c r="FJE281" s="34"/>
      <c r="FJF281" s="34"/>
      <c r="FJG281" s="34"/>
      <c r="FJH281" s="34"/>
      <c r="FJI281" s="34"/>
      <c r="FJJ281" s="34"/>
      <c r="FJK281" s="34"/>
      <c r="FJL281" s="34"/>
      <c r="FJM281" s="34"/>
      <c r="FJN281" s="34"/>
      <c r="FJO281" s="34"/>
      <c r="FJP281" s="34"/>
      <c r="FJQ281" s="34"/>
      <c r="FJR281" s="34"/>
      <c r="FJS281" s="34"/>
      <c r="FJT281" s="34"/>
      <c r="FJU281" s="34"/>
      <c r="FJV281" s="34"/>
      <c r="FJW281" s="34"/>
      <c r="FJX281" s="34"/>
      <c r="FJY281" s="34"/>
      <c r="FJZ281" s="34"/>
      <c r="FKA281" s="34"/>
      <c r="FKB281" s="34"/>
      <c r="FKC281" s="34"/>
      <c r="FKD281" s="34"/>
      <c r="FKE281" s="34"/>
      <c r="FKF281" s="34"/>
      <c r="FKG281" s="34"/>
      <c r="FKH281" s="34"/>
      <c r="FKI281" s="34"/>
      <c r="FKJ281" s="34"/>
      <c r="FKK281" s="34"/>
      <c r="FKL281" s="34"/>
      <c r="FKM281" s="34"/>
      <c r="FKN281" s="34"/>
      <c r="FKO281" s="34"/>
      <c r="FKP281" s="34"/>
      <c r="FKQ281" s="34"/>
      <c r="FKR281" s="34"/>
      <c r="FKS281" s="34"/>
      <c r="FKT281" s="34"/>
      <c r="FKU281" s="34"/>
      <c r="FKV281" s="34"/>
      <c r="FKW281" s="34"/>
      <c r="FKX281" s="34"/>
      <c r="FKY281" s="34"/>
      <c r="FKZ281" s="34"/>
      <c r="FLA281" s="34"/>
      <c r="FLB281" s="34"/>
      <c r="FLC281" s="34"/>
      <c r="FLD281" s="34"/>
      <c r="FLE281" s="34"/>
      <c r="FLF281" s="34"/>
      <c r="FLG281" s="34"/>
      <c r="FLH281" s="34"/>
      <c r="FLI281" s="34"/>
      <c r="FLJ281" s="34"/>
      <c r="FLK281" s="34"/>
      <c r="FLL281" s="34"/>
      <c r="FLM281" s="34"/>
      <c r="FLN281" s="34"/>
      <c r="FLO281" s="34"/>
      <c r="FLP281" s="34"/>
      <c r="FLQ281" s="34"/>
      <c r="FLR281" s="34"/>
      <c r="FLS281" s="34"/>
      <c r="FLT281" s="34"/>
      <c r="FLU281" s="34"/>
      <c r="FLV281" s="34"/>
      <c r="FLW281" s="34"/>
      <c r="FLX281" s="34"/>
      <c r="FLY281" s="34"/>
      <c r="FLZ281" s="34"/>
      <c r="FMA281" s="34"/>
      <c r="FMB281" s="34"/>
      <c r="FMC281" s="34"/>
      <c r="FMD281" s="34"/>
      <c r="FME281" s="34"/>
      <c r="FMF281" s="34"/>
      <c r="FMG281" s="34"/>
      <c r="FMH281" s="34"/>
      <c r="FMI281" s="34"/>
      <c r="FMJ281" s="34"/>
      <c r="FMK281" s="34"/>
      <c r="FML281" s="34"/>
      <c r="FMM281" s="34"/>
      <c r="FMN281" s="34"/>
      <c r="FMO281" s="34"/>
      <c r="FMP281" s="34"/>
      <c r="FMQ281" s="34"/>
      <c r="FMR281" s="34"/>
      <c r="FMS281" s="34"/>
      <c r="FMT281" s="34"/>
      <c r="FMU281" s="34"/>
      <c r="FMV281" s="34"/>
      <c r="FMW281" s="34"/>
      <c r="FMX281" s="34"/>
      <c r="FMY281" s="34"/>
      <c r="FMZ281" s="34"/>
      <c r="FNA281" s="34"/>
      <c r="FNB281" s="34"/>
      <c r="FNC281" s="34"/>
      <c r="FND281" s="34"/>
      <c r="FNE281" s="34"/>
      <c r="FNF281" s="34"/>
      <c r="FNG281" s="34"/>
      <c r="FNH281" s="34"/>
      <c r="FNI281" s="34"/>
      <c r="FNJ281" s="34"/>
      <c r="FNK281" s="34"/>
      <c r="FNL281" s="34"/>
      <c r="FNM281" s="34"/>
      <c r="FNN281" s="34"/>
      <c r="FNO281" s="34"/>
      <c r="FNP281" s="34"/>
      <c r="FNQ281" s="34"/>
      <c r="FNR281" s="34"/>
      <c r="FNS281" s="34"/>
      <c r="FNT281" s="34"/>
      <c r="FNU281" s="34"/>
      <c r="FNV281" s="34"/>
      <c r="FNW281" s="34"/>
      <c r="FNX281" s="34"/>
      <c r="FNY281" s="34"/>
      <c r="FNZ281" s="34"/>
      <c r="FOA281" s="34"/>
      <c r="FOB281" s="34"/>
      <c r="FOC281" s="34"/>
      <c r="FOD281" s="34"/>
      <c r="FOE281" s="34"/>
      <c r="FOF281" s="34"/>
      <c r="FOG281" s="34"/>
      <c r="FOH281" s="34"/>
      <c r="FOI281" s="34"/>
      <c r="FOJ281" s="34"/>
      <c r="FOK281" s="34"/>
      <c r="FOL281" s="34"/>
      <c r="FOM281" s="34"/>
      <c r="FON281" s="34"/>
      <c r="FOO281" s="34"/>
      <c r="FOP281" s="34"/>
      <c r="FOQ281" s="34"/>
      <c r="FOR281" s="34"/>
      <c r="FOS281" s="34"/>
      <c r="FOT281" s="34"/>
      <c r="FOU281" s="34"/>
      <c r="FOV281" s="34"/>
      <c r="FOW281" s="34"/>
      <c r="FOX281" s="34"/>
      <c r="FOY281" s="34"/>
      <c r="FOZ281" s="34"/>
      <c r="FPA281" s="34"/>
      <c r="FPB281" s="34"/>
      <c r="FPC281" s="34"/>
      <c r="FPD281" s="34"/>
      <c r="FPE281" s="34"/>
      <c r="FPF281" s="34"/>
      <c r="FPG281" s="34"/>
      <c r="FPH281" s="34"/>
      <c r="FPI281" s="34"/>
      <c r="FPJ281" s="34"/>
      <c r="FPK281" s="34"/>
      <c r="FPL281" s="34"/>
      <c r="FPM281" s="34"/>
      <c r="FPN281" s="34"/>
      <c r="FPO281" s="34"/>
      <c r="FPP281" s="34"/>
      <c r="FPQ281" s="34"/>
      <c r="FPR281" s="34"/>
      <c r="FPS281" s="34"/>
      <c r="FPT281" s="34"/>
      <c r="FPU281" s="34"/>
      <c r="FPV281" s="34"/>
      <c r="FPW281" s="34"/>
      <c r="FPX281" s="34"/>
      <c r="FPY281" s="34"/>
      <c r="FPZ281" s="34"/>
      <c r="FQA281" s="34"/>
      <c r="FQB281" s="34"/>
      <c r="FQC281" s="34"/>
      <c r="FQD281" s="34"/>
      <c r="FQE281" s="34"/>
      <c r="FQF281" s="34"/>
      <c r="FQG281" s="34"/>
      <c r="FQH281" s="34"/>
      <c r="FQI281" s="34"/>
      <c r="FQJ281" s="34"/>
      <c r="FQK281" s="34"/>
      <c r="FQL281" s="34"/>
      <c r="FQM281" s="34"/>
      <c r="FQN281" s="34"/>
      <c r="FQO281" s="34"/>
      <c r="FQP281" s="34"/>
      <c r="FQQ281" s="34"/>
      <c r="FQR281" s="34"/>
      <c r="FQS281" s="34"/>
      <c r="FQT281" s="34"/>
      <c r="FQU281" s="34"/>
      <c r="FQV281" s="34"/>
      <c r="FQW281" s="34"/>
      <c r="FQX281" s="34"/>
      <c r="FQY281" s="34"/>
      <c r="FQZ281" s="34"/>
      <c r="FRA281" s="34"/>
      <c r="FRB281" s="34"/>
      <c r="FRC281" s="34"/>
      <c r="FRD281" s="34"/>
      <c r="FRE281" s="34"/>
      <c r="FRF281" s="34"/>
      <c r="FRG281" s="34"/>
      <c r="FRH281" s="34"/>
      <c r="FRI281" s="34"/>
      <c r="FRJ281" s="34"/>
      <c r="FRK281" s="34"/>
      <c r="FRL281" s="34"/>
      <c r="FRM281" s="34"/>
      <c r="FRN281" s="34"/>
      <c r="FRO281" s="34"/>
      <c r="FRP281" s="34"/>
      <c r="FRQ281" s="34"/>
      <c r="FRR281" s="34"/>
      <c r="FRS281" s="34"/>
      <c r="FRT281" s="34"/>
      <c r="FRU281" s="34"/>
      <c r="FRV281" s="34"/>
      <c r="FRW281" s="34"/>
      <c r="FRX281" s="34"/>
      <c r="FRY281" s="34"/>
      <c r="FRZ281" s="34"/>
      <c r="FSA281" s="34"/>
      <c r="FSB281" s="34"/>
      <c r="FSC281" s="34"/>
      <c r="FSD281" s="34"/>
      <c r="FSE281" s="34"/>
      <c r="FSF281" s="34"/>
      <c r="FSG281" s="34"/>
      <c r="FSH281" s="34"/>
      <c r="FSI281" s="34"/>
      <c r="FSJ281" s="34"/>
      <c r="FSK281" s="34"/>
      <c r="FSL281" s="34"/>
      <c r="FSM281" s="34"/>
      <c r="FSN281" s="34"/>
      <c r="FSO281" s="34"/>
      <c r="FSP281" s="34"/>
      <c r="FSQ281" s="34"/>
      <c r="FSR281" s="34"/>
      <c r="FSS281" s="34"/>
      <c r="FST281" s="34"/>
      <c r="FSU281" s="34"/>
      <c r="FSV281" s="34"/>
      <c r="FSW281" s="34"/>
      <c r="FSX281" s="34"/>
      <c r="FSY281" s="34"/>
      <c r="FSZ281" s="34"/>
      <c r="FTA281" s="34"/>
      <c r="FTB281" s="34"/>
      <c r="FTC281" s="34"/>
      <c r="FTD281" s="34"/>
      <c r="FTE281" s="34"/>
      <c r="FTF281" s="34"/>
      <c r="FTG281" s="34"/>
      <c r="FTH281" s="34"/>
      <c r="FTI281" s="34"/>
      <c r="FTJ281" s="34"/>
      <c r="FTK281" s="34"/>
      <c r="FTL281" s="34"/>
      <c r="FTM281" s="34"/>
      <c r="FTN281" s="34"/>
      <c r="FTO281" s="34"/>
      <c r="FTP281" s="34"/>
      <c r="FTQ281" s="34"/>
      <c r="FTR281" s="34"/>
      <c r="FTS281" s="34"/>
      <c r="FTT281" s="34"/>
      <c r="FTU281" s="34"/>
      <c r="FTV281" s="34"/>
      <c r="FTW281" s="34"/>
      <c r="FTX281" s="34"/>
      <c r="FTY281" s="34"/>
      <c r="FTZ281" s="34"/>
      <c r="FUA281" s="34"/>
      <c r="FUB281" s="34"/>
      <c r="FUC281" s="34"/>
      <c r="FUD281" s="34"/>
      <c r="FUE281" s="34"/>
      <c r="FUF281" s="34"/>
      <c r="FUG281" s="34"/>
      <c r="FUH281" s="34"/>
      <c r="FUI281" s="34"/>
      <c r="FUJ281" s="34"/>
      <c r="FUK281" s="34"/>
      <c r="FUL281" s="34"/>
      <c r="FUM281" s="34"/>
      <c r="FUN281" s="34"/>
      <c r="FUO281" s="34"/>
      <c r="FUP281" s="34"/>
      <c r="FUQ281" s="34"/>
      <c r="FUR281" s="34"/>
      <c r="FUS281" s="34"/>
      <c r="FUT281" s="34"/>
      <c r="FUU281" s="34"/>
      <c r="FUV281" s="34"/>
      <c r="FUW281" s="34"/>
      <c r="FUX281" s="34"/>
      <c r="FUY281" s="34"/>
      <c r="FUZ281" s="34"/>
      <c r="FVA281" s="34"/>
      <c r="FVB281" s="34"/>
      <c r="FVC281" s="34"/>
      <c r="FVD281" s="34"/>
      <c r="FVE281" s="34"/>
      <c r="FVF281" s="34"/>
      <c r="FVG281" s="34"/>
      <c r="FVH281" s="34"/>
      <c r="FVI281" s="34"/>
      <c r="FVJ281" s="34"/>
      <c r="FVK281" s="34"/>
      <c r="FVL281" s="34"/>
      <c r="FVM281" s="34"/>
      <c r="FVN281" s="34"/>
      <c r="FVO281" s="34"/>
      <c r="FVP281" s="34"/>
      <c r="FVQ281" s="34"/>
      <c r="FVR281" s="34"/>
      <c r="FVS281" s="34"/>
      <c r="FVT281" s="34"/>
      <c r="FVU281" s="34"/>
      <c r="FVV281" s="34"/>
      <c r="FVW281" s="34"/>
      <c r="FVX281" s="34"/>
      <c r="FVY281" s="34"/>
      <c r="FVZ281" s="34"/>
      <c r="FWA281" s="34"/>
      <c r="FWB281" s="34"/>
      <c r="FWC281" s="34"/>
      <c r="FWD281" s="34"/>
      <c r="FWE281" s="34"/>
      <c r="FWF281" s="34"/>
      <c r="FWG281" s="34"/>
      <c r="FWH281" s="34"/>
      <c r="FWI281" s="34"/>
      <c r="FWJ281" s="34"/>
      <c r="FWK281" s="34"/>
      <c r="FWL281" s="34"/>
      <c r="FWM281" s="34"/>
      <c r="FWN281" s="34"/>
      <c r="FWO281" s="34"/>
      <c r="FWP281" s="34"/>
      <c r="FWQ281" s="34"/>
      <c r="FWR281" s="34"/>
      <c r="FWS281" s="34"/>
      <c r="FWT281" s="34"/>
      <c r="FWU281" s="34"/>
      <c r="FWV281" s="34"/>
      <c r="FWW281" s="34"/>
      <c r="FWX281" s="34"/>
      <c r="FWY281" s="34"/>
      <c r="FWZ281" s="34"/>
      <c r="FXA281" s="34"/>
      <c r="FXB281" s="34"/>
      <c r="FXC281" s="34"/>
      <c r="FXD281" s="34"/>
      <c r="FXE281" s="34"/>
      <c r="FXF281" s="34"/>
      <c r="FXG281" s="34"/>
      <c r="FXH281" s="34"/>
      <c r="FXI281" s="34"/>
      <c r="FXJ281" s="34"/>
      <c r="FXK281" s="34"/>
      <c r="FXL281" s="34"/>
      <c r="FXM281" s="34"/>
      <c r="FXN281" s="34"/>
      <c r="FXO281" s="34"/>
      <c r="FXP281" s="34"/>
      <c r="FXQ281" s="34"/>
      <c r="FXR281" s="34"/>
      <c r="FXS281" s="34"/>
      <c r="FXT281" s="34"/>
      <c r="FXU281" s="34"/>
      <c r="FXV281" s="34"/>
      <c r="FXW281" s="34"/>
      <c r="FXX281" s="34"/>
      <c r="FXY281" s="34"/>
      <c r="FXZ281" s="34"/>
      <c r="FYA281" s="34"/>
      <c r="FYB281" s="34"/>
      <c r="FYC281" s="34"/>
      <c r="FYD281" s="34"/>
      <c r="FYE281" s="34"/>
      <c r="FYF281" s="34"/>
      <c r="FYG281" s="34"/>
      <c r="FYH281" s="34"/>
      <c r="FYI281" s="34"/>
      <c r="FYJ281" s="34"/>
      <c r="FYK281" s="34"/>
      <c r="FYL281" s="34"/>
      <c r="FYM281" s="34"/>
      <c r="FYN281" s="34"/>
      <c r="FYO281" s="34"/>
      <c r="FYP281" s="34"/>
      <c r="FYQ281" s="34"/>
      <c r="FYR281" s="34"/>
      <c r="FYS281" s="34"/>
      <c r="FYT281" s="34"/>
      <c r="FYU281" s="34"/>
      <c r="FYV281" s="34"/>
      <c r="FYW281" s="34"/>
      <c r="FYX281" s="34"/>
      <c r="FYY281" s="34"/>
      <c r="FYZ281" s="34"/>
      <c r="FZA281" s="34"/>
      <c r="FZB281" s="34"/>
      <c r="FZC281" s="34"/>
      <c r="FZD281" s="34"/>
      <c r="FZE281" s="34"/>
      <c r="FZF281" s="34"/>
      <c r="FZG281" s="34"/>
      <c r="FZH281" s="34"/>
      <c r="FZI281" s="34"/>
      <c r="FZJ281" s="34"/>
      <c r="FZK281" s="34"/>
      <c r="FZL281" s="34"/>
      <c r="FZM281" s="34"/>
      <c r="FZN281" s="34"/>
      <c r="FZO281" s="34"/>
      <c r="FZP281" s="34"/>
      <c r="FZQ281" s="34"/>
      <c r="FZR281" s="34"/>
      <c r="FZS281" s="34"/>
      <c r="FZT281" s="34"/>
      <c r="FZU281" s="34"/>
      <c r="FZV281" s="34"/>
      <c r="FZW281" s="34"/>
      <c r="FZX281" s="34"/>
      <c r="FZY281" s="34"/>
      <c r="FZZ281" s="34"/>
      <c r="GAA281" s="34"/>
      <c r="GAB281" s="34"/>
      <c r="GAC281" s="34"/>
      <c r="GAD281" s="34"/>
      <c r="GAE281" s="34"/>
      <c r="GAF281" s="34"/>
      <c r="GAG281" s="34"/>
      <c r="GAH281" s="34"/>
      <c r="GAI281" s="34"/>
      <c r="GAJ281" s="34"/>
      <c r="GAK281" s="34"/>
      <c r="GAL281" s="34"/>
      <c r="GAM281" s="34"/>
      <c r="GAN281" s="34"/>
      <c r="GAO281" s="34"/>
      <c r="GAP281" s="34"/>
      <c r="GAQ281" s="34"/>
      <c r="GAR281" s="34"/>
      <c r="GAS281" s="34"/>
      <c r="GAT281" s="34"/>
      <c r="GAU281" s="34"/>
      <c r="GAV281" s="34"/>
      <c r="GAW281" s="34"/>
      <c r="GAX281" s="34"/>
      <c r="GAY281" s="34"/>
      <c r="GAZ281" s="34"/>
      <c r="GBA281" s="34"/>
      <c r="GBB281" s="34"/>
      <c r="GBC281" s="34"/>
      <c r="GBD281" s="34"/>
      <c r="GBE281" s="34"/>
      <c r="GBF281" s="34"/>
      <c r="GBG281" s="34"/>
      <c r="GBH281" s="34"/>
      <c r="GBI281" s="34"/>
      <c r="GBJ281" s="34"/>
      <c r="GBK281" s="34"/>
      <c r="GBL281" s="34"/>
      <c r="GBM281" s="34"/>
      <c r="GBN281" s="34"/>
      <c r="GBO281" s="34"/>
      <c r="GBP281" s="34"/>
      <c r="GBQ281" s="34"/>
      <c r="GBR281" s="34"/>
      <c r="GBS281" s="34"/>
      <c r="GBT281" s="34"/>
      <c r="GBU281" s="34"/>
      <c r="GBV281" s="34"/>
      <c r="GBW281" s="34"/>
      <c r="GBX281" s="34"/>
      <c r="GBY281" s="34"/>
      <c r="GBZ281" s="34"/>
      <c r="GCA281" s="34"/>
      <c r="GCB281" s="34"/>
      <c r="GCC281" s="34"/>
      <c r="GCD281" s="34"/>
      <c r="GCE281" s="34"/>
      <c r="GCF281" s="34"/>
      <c r="GCG281" s="34"/>
      <c r="GCH281" s="34"/>
      <c r="GCI281" s="34"/>
      <c r="GCJ281" s="34"/>
      <c r="GCK281" s="34"/>
      <c r="GCL281" s="34"/>
      <c r="GCM281" s="34"/>
      <c r="GCN281" s="34"/>
      <c r="GCO281" s="34"/>
      <c r="GCP281" s="34"/>
      <c r="GCQ281" s="34"/>
      <c r="GCR281" s="34"/>
      <c r="GCS281" s="34"/>
      <c r="GCT281" s="34"/>
      <c r="GCU281" s="34"/>
      <c r="GCV281" s="34"/>
      <c r="GCW281" s="34"/>
      <c r="GCX281" s="34"/>
      <c r="GCY281" s="34"/>
      <c r="GCZ281" s="34"/>
      <c r="GDA281" s="34"/>
      <c r="GDB281" s="34"/>
      <c r="GDC281" s="34"/>
      <c r="GDD281" s="34"/>
      <c r="GDE281" s="34"/>
      <c r="GDF281" s="34"/>
      <c r="GDG281" s="34"/>
      <c r="GDH281" s="34"/>
      <c r="GDI281" s="34"/>
      <c r="GDJ281" s="34"/>
      <c r="GDK281" s="34"/>
      <c r="GDL281" s="34"/>
      <c r="GDM281" s="34"/>
      <c r="GDN281" s="34"/>
      <c r="GDO281" s="34"/>
      <c r="GDP281" s="34"/>
      <c r="GDQ281" s="34"/>
      <c r="GDR281" s="34"/>
      <c r="GDS281" s="34"/>
      <c r="GDT281" s="34"/>
      <c r="GDU281" s="34"/>
      <c r="GDV281" s="34"/>
      <c r="GDW281" s="34"/>
      <c r="GDX281" s="34"/>
      <c r="GDY281" s="34"/>
      <c r="GDZ281" s="34"/>
      <c r="GEA281" s="34"/>
      <c r="GEB281" s="34"/>
      <c r="GEC281" s="34"/>
      <c r="GED281" s="34"/>
      <c r="GEE281" s="34"/>
      <c r="GEF281" s="34"/>
      <c r="GEG281" s="34"/>
      <c r="GEH281" s="34"/>
      <c r="GEI281" s="34"/>
      <c r="GEJ281" s="34"/>
      <c r="GEK281" s="34"/>
      <c r="GEL281" s="34"/>
      <c r="GEM281" s="34"/>
      <c r="GEN281" s="34"/>
      <c r="GEO281" s="34"/>
      <c r="GEP281" s="34"/>
      <c r="GEQ281" s="34"/>
      <c r="GER281" s="34"/>
      <c r="GES281" s="34"/>
      <c r="GET281" s="34"/>
      <c r="GEU281" s="34"/>
      <c r="GEV281" s="34"/>
      <c r="GEW281" s="34"/>
      <c r="GEX281" s="34"/>
      <c r="GEY281" s="34"/>
      <c r="GEZ281" s="34"/>
      <c r="GFA281" s="34"/>
      <c r="GFB281" s="34"/>
      <c r="GFC281" s="34"/>
      <c r="GFD281" s="34"/>
      <c r="GFE281" s="34"/>
      <c r="GFF281" s="34"/>
      <c r="GFG281" s="34"/>
      <c r="GFH281" s="34"/>
      <c r="GFI281" s="34"/>
      <c r="GFJ281" s="34"/>
      <c r="GFK281" s="34"/>
      <c r="GFL281" s="34"/>
      <c r="GFM281" s="34"/>
      <c r="GFN281" s="34"/>
      <c r="GFO281" s="34"/>
      <c r="GFP281" s="34"/>
      <c r="GFQ281" s="34"/>
      <c r="GFR281" s="34"/>
      <c r="GFS281" s="34"/>
      <c r="GFT281" s="34"/>
      <c r="GFU281" s="34"/>
      <c r="GFV281" s="34"/>
      <c r="GFW281" s="34"/>
      <c r="GFX281" s="34"/>
      <c r="GFY281" s="34"/>
      <c r="GFZ281" s="34"/>
      <c r="GGA281" s="34"/>
      <c r="GGB281" s="34"/>
      <c r="GGC281" s="34"/>
      <c r="GGD281" s="34"/>
      <c r="GGE281" s="34"/>
      <c r="GGF281" s="34"/>
      <c r="GGG281" s="34"/>
      <c r="GGH281" s="34"/>
      <c r="GGI281" s="34"/>
      <c r="GGJ281" s="34"/>
      <c r="GGK281" s="34"/>
      <c r="GGL281" s="34"/>
      <c r="GGM281" s="34"/>
      <c r="GGN281" s="34"/>
      <c r="GGO281" s="34"/>
      <c r="GGP281" s="34"/>
      <c r="GGQ281" s="34"/>
      <c r="GGR281" s="34"/>
      <c r="GGS281" s="34"/>
      <c r="GGT281" s="34"/>
      <c r="GGU281" s="34"/>
      <c r="GGV281" s="34"/>
      <c r="GGW281" s="34"/>
      <c r="GGX281" s="34"/>
      <c r="GGY281" s="34"/>
      <c r="GGZ281" s="34"/>
      <c r="GHA281" s="34"/>
      <c r="GHB281" s="34"/>
      <c r="GHC281" s="34"/>
      <c r="GHD281" s="34"/>
      <c r="GHE281" s="34"/>
      <c r="GHF281" s="34"/>
      <c r="GHG281" s="34"/>
      <c r="GHH281" s="34"/>
      <c r="GHI281" s="34"/>
      <c r="GHJ281" s="34"/>
      <c r="GHK281" s="34"/>
      <c r="GHL281" s="34"/>
      <c r="GHM281" s="34"/>
      <c r="GHN281" s="34"/>
      <c r="GHO281" s="34"/>
      <c r="GHP281" s="34"/>
      <c r="GHQ281" s="34"/>
      <c r="GHR281" s="34"/>
      <c r="GHS281" s="34"/>
      <c r="GHT281" s="34"/>
      <c r="GHU281" s="34"/>
      <c r="GHV281" s="34"/>
      <c r="GHW281" s="34"/>
      <c r="GHX281" s="34"/>
      <c r="GHY281" s="34"/>
      <c r="GHZ281" s="34"/>
      <c r="GIA281" s="34"/>
      <c r="GIB281" s="34"/>
      <c r="GIC281" s="34"/>
      <c r="GID281" s="34"/>
      <c r="GIE281" s="34"/>
      <c r="GIF281" s="34"/>
      <c r="GIG281" s="34"/>
      <c r="GIH281" s="34"/>
      <c r="GII281" s="34"/>
      <c r="GIJ281" s="34"/>
      <c r="GIK281" s="34"/>
      <c r="GIL281" s="34"/>
      <c r="GIM281" s="34"/>
      <c r="GIN281" s="34"/>
      <c r="GIO281" s="34"/>
      <c r="GIP281" s="34"/>
      <c r="GIQ281" s="34"/>
      <c r="GIR281" s="34"/>
      <c r="GIS281" s="34"/>
      <c r="GIT281" s="34"/>
      <c r="GIU281" s="34"/>
      <c r="GIV281" s="34"/>
      <c r="GIW281" s="34"/>
      <c r="GIX281" s="34"/>
      <c r="GIY281" s="34"/>
      <c r="GIZ281" s="34"/>
      <c r="GJA281" s="34"/>
      <c r="GJB281" s="34"/>
      <c r="GJC281" s="34"/>
      <c r="GJD281" s="34"/>
      <c r="GJE281" s="34"/>
      <c r="GJF281" s="34"/>
      <c r="GJG281" s="34"/>
      <c r="GJH281" s="34"/>
      <c r="GJI281" s="34"/>
      <c r="GJJ281" s="34"/>
      <c r="GJK281" s="34"/>
      <c r="GJL281" s="34"/>
      <c r="GJM281" s="34"/>
      <c r="GJN281" s="34"/>
      <c r="GJO281" s="34"/>
      <c r="GJP281" s="34"/>
      <c r="GJQ281" s="34"/>
      <c r="GJR281" s="34"/>
      <c r="GJS281" s="34"/>
      <c r="GJT281" s="34"/>
      <c r="GJU281" s="34"/>
      <c r="GJV281" s="34"/>
      <c r="GJW281" s="34"/>
      <c r="GJX281" s="34"/>
      <c r="GJY281" s="34"/>
      <c r="GJZ281" s="34"/>
      <c r="GKA281" s="34"/>
      <c r="GKB281" s="34"/>
      <c r="GKC281" s="34"/>
      <c r="GKD281" s="34"/>
      <c r="GKE281" s="34"/>
      <c r="GKF281" s="34"/>
      <c r="GKG281" s="34"/>
      <c r="GKH281" s="34"/>
      <c r="GKI281" s="34"/>
      <c r="GKJ281" s="34"/>
      <c r="GKK281" s="34"/>
      <c r="GKL281" s="34"/>
      <c r="GKM281" s="34"/>
      <c r="GKN281" s="34"/>
      <c r="GKO281" s="34"/>
      <c r="GKP281" s="34"/>
      <c r="GKQ281" s="34"/>
      <c r="GKR281" s="34"/>
      <c r="GKS281" s="34"/>
      <c r="GKT281" s="34"/>
      <c r="GKU281" s="34"/>
      <c r="GKV281" s="34"/>
      <c r="GKW281" s="34"/>
      <c r="GKX281" s="34"/>
      <c r="GKY281" s="34"/>
      <c r="GKZ281" s="34"/>
      <c r="GLA281" s="34"/>
      <c r="GLB281" s="34"/>
      <c r="GLC281" s="34"/>
      <c r="GLD281" s="34"/>
      <c r="GLE281" s="34"/>
      <c r="GLF281" s="34"/>
      <c r="GLG281" s="34"/>
      <c r="GLH281" s="34"/>
      <c r="GLI281" s="34"/>
      <c r="GLJ281" s="34"/>
      <c r="GLK281" s="34"/>
      <c r="GLL281" s="34"/>
      <c r="GLM281" s="34"/>
      <c r="GLN281" s="34"/>
      <c r="GLO281" s="34"/>
      <c r="GLP281" s="34"/>
      <c r="GLQ281" s="34"/>
      <c r="GLR281" s="34"/>
      <c r="GLS281" s="34"/>
      <c r="GLT281" s="34"/>
      <c r="GLU281" s="34"/>
      <c r="GLV281" s="34"/>
      <c r="GLW281" s="34"/>
      <c r="GLX281" s="34"/>
      <c r="GLY281" s="34"/>
      <c r="GLZ281" s="34"/>
      <c r="GMA281" s="34"/>
      <c r="GMB281" s="34"/>
      <c r="GMC281" s="34"/>
      <c r="GMD281" s="34"/>
      <c r="GME281" s="34"/>
      <c r="GMF281" s="34"/>
      <c r="GMG281" s="34"/>
      <c r="GMH281" s="34"/>
      <c r="GMI281" s="34"/>
      <c r="GMJ281" s="34"/>
      <c r="GMK281" s="34"/>
      <c r="GML281" s="34"/>
      <c r="GMM281" s="34"/>
      <c r="GMN281" s="34"/>
      <c r="GMO281" s="34"/>
      <c r="GMP281" s="34"/>
      <c r="GMQ281" s="34"/>
      <c r="GMR281" s="34"/>
      <c r="GMS281" s="34"/>
      <c r="GMT281" s="34"/>
      <c r="GMU281" s="34"/>
      <c r="GMV281" s="34"/>
      <c r="GMW281" s="34"/>
      <c r="GMX281" s="34"/>
      <c r="GMY281" s="34"/>
      <c r="GMZ281" s="34"/>
      <c r="GNA281" s="34"/>
      <c r="GNB281" s="34"/>
      <c r="GNC281" s="34"/>
      <c r="GND281" s="34"/>
      <c r="GNE281" s="34"/>
      <c r="GNF281" s="34"/>
      <c r="GNG281" s="34"/>
      <c r="GNH281" s="34"/>
      <c r="GNI281" s="34"/>
      <c r="GNJ281" s="34"/>
      <c r="GNK281" s="34"/>
      <c r="GNL281" s="34"/>
      <c r="GNM281" s="34"/>
      <c r="GNN281" s="34"/>
      <c r="GNO281" s="34"/>
      <c r="GNP281" s="34"/>
      <c r="GNQ281" s="34"/>
      <c r="GNR281" s="34"/>
      <c r="GNS281" s="34"/>
      <c r="GNT281" s="34"/>
      <c r="GNU281" s="34"/>
      <c r="GNV281" s="34"/>
      <c r="GNW281" s="34"/>
      <c r="GNX281" s="34"/>
      <c r="GNY281" s="34"/>
      <c r="GNZ281" s="34"/>
      <c r="GOA281" s="34"/>
      <c r="GOB281" s="34"/>
      <c r="GOC281" s="34"/>
      <c r="GOD281" s="34"/>
      <c r="GOE281" s="34"/>
      <c r="GOF281" s="34"/>
      <c r="GOG281" s="34"/>
      <c r="GOH281" s="34"/>
      <c r="GOI281" s="34"/>
      <c r="GOJ281" s="34"/>
      <c r="GOK281" s="34"/>
      <c r="GOL281" s="34"/>
      <c r="GOM281" s="34"/>
      <c r="GON281" s="34"/>
      <c r="GOO281" s="34"/>
      <c r="GOP281" s="34"/>
      <c r="GOQ281" s="34"/>
      <c r="GOR281" s="34"/>
      <c r="GOS281" s="34"/>
      <c r="GOT281" s="34"/>
      <c r="GOU281" s="34"/>
      <c r="GOV281" s="34"/>
      <c r="GOW281" s="34"/>
      <c r="GOX281" s="34"/>
      <c r="GOY281" s="34"/>
      <c r="GOZ281" s="34"/>
      <c r="GPA281" s="34"/>
      <c r="GPB281" s="34"/>
      <c r="GPC281" s="34"/>
      <c r="GPD281" s="34"/>
      <c r="GPE281" s="34"/>
      <c r="GPF281" s="34"/>
      <c r="GPG281" s="34"/>
      <c r="GPH281" s="34"/>
      <c r="GPI281" s="34"/>
      <c r="GPJ281" s="34"/>
      <c r="GPK281" s="34"/>
      <c r="GPL281" s="34"/>
      <c r="GPM281" s="34"/>
      <c r="GPN281" s="34"/>
      <c r="GPO281" s="34"/>
      <c r="GPP281" s="34"/>
      <c r="GPQ281" s="34"/>
      <c r="GPR281" s="34"/>
      <c r="GPS281" s="34"/>
      <c r="GPT281" s="34"/>
      <c r="GPU281" s="34"/>
      <c r="GPV281" s="34"/>
      <c r="GPW281" s="34"/>
      <c r="GPX281" s="34"/>
      <c r="GPY281" s="34"/>
      <c r="GPZ281" s="34"/>
      <c r="GQA281" s="34"/>
      <c r="GQB281" s="34"/>
      <c r="GQC281" s="34"/>
      <c r="GQD281" s="34"/>
      <c r="GQE281" s="34"/>
      <c r="GQF281" s="34"/>
      <c r="GQG281" s="34"/>
      <c r="GQH281" s="34"/>
      <c r="GQI281" s="34"/>
      <c r="GQJ281" s="34"/>
      <c r="GQK281" s="34"/>
      <c r="GQL281" s="34"/>
      <c r="GQM281" s="34"/>
      <c r="GQN281" s="34"/>
      <c r="GQO281" s="34"/>
      <c r="GQP281" s="34"/>
      <c r="GQQ281" s="34"/>
      <c r="GQR281" s="34"/>
      <c r="GQS281" s="34"/>
      <c r="GQT281" s="34"/>
      <c r="GQU281" s="34"/>
      <c r="GQV281" s="34"/>
      <c r="GQW281" s="34"/>
      <c r="GQX281" s="34"/>
      <c r="GQY281" s="34"/>
      <c r="GQZ281" s="34"/>
      <c r="GRA281" s="34"/>
      <c r="GRB281" s="34"/>
      <c r="GRC281" s="34"/>
      <c r="GRD281" s="34"/>
      <c r="GRE281" s="34"/>
      <c r="GRF281" s="34"/>
      <c r="GRG281" s="34"/>
      <c r="GRH281" s="34"/>
      <c r="GRI281" s="34"/>
      <c r="GRJ281" s="34"/>
      <c r="GRK281" s="34"/>
      <c r="GRL281" s="34"/>
      <c r="GRM281" s="34"/>
      <c r="GRN281" s="34"/>
      <c r="GRO281" s="34"/>
      <c r="GRP281" s="34"/>
      <c r="GRQ281" s="34"/>
      <c r="GRR281" s="34"/>
      <c r="GRS281" s="34"/>
      <c r="GRT281" s="34"/>
      <c r="GRU281" s="34"/>
      <c r="GRV281" s="34"/>
      <c r="GRW281" s="34"/>
      <c r="GRX281" s="34"/>
      <c r="GRY281" s="34"/>
      <c r="GRZ281" s="34"/>
      <c r="GSA281" s="34"/>
      <c r="GSB281" s="34"/>
      <c r="GSC281" s="34"/>
      <c r="GSD281" s="34"/>
      <c r="GSE281" s="34"/>
      <c r="GSF281" s="34"/>
      <c r="GSG281" s="34"/>
      <c r="GSH281" s="34"/>
      <c r="GSI281" s="34"/>
      <c r="GSJ281" s="34"/>
      <c r="GSK281" s="34"/>
      <c r="GSL281" s="34"/>
      <c r="GSM281" s="34"/>
      <c r="GSN281" s="34"/>
      <c r="GSO281" s="34"/>
      <c r="GSP281" s="34"/>
      <c r="GSQ281" s="34"/>
      <c r="GSR281" s="34"/>
      <c r="GSS281" s="34"/>
      <c r="GST281" s="34"/>
      <c r="GSU281" s="34"/>
      <c r="GSV281" s="34"/>
      <c r="GSW281" s="34"/>
      <c r="GSX281" s="34"/>
      <c r="GSY281" s="34"/>
      <c r="GSZ281" s="34"/>
      <c r="GTA281" s="34"/>
      <c r="GTB281" s="34"/>
      <c r="GTC281" s="34"/>
      <c r="GTD281" s="34"/>
      <c r="GTE281" s="34"/>
      <c r="GTF281" s="34"/>
      <c r="GTG281" s="34"/>
      <c r="GTH281" s="34"/>
      <c r="GTI281" s="34"/>
      <c r="GTJ281" s="34"/>
      <c r="GTK281" s="34"/>
      <c r="GTL281" s="34"/>
      <c r="GTM281" s="34"/>
      <c r="GTN281" s="34"/>
      <c r="GTO281" s="34"/>
      <c r="GTP281" s="34"/>
      <c r="GTQ281" s="34"/>
      <c r="GTR281" s="34"/>
      <c r="GTS281" s="34"/>
      <c r="GTT281" s="34"/>
      <c r="GTU281" s="34"/>
      <c r="GTV281" s="34"/>
      <c r="GTW281" s="34"/>
      <c r="GTX281" s="34"/>
      <c r="GTY281" s="34"/>
      <c r="GTZ281" s="34"/>
      <c r="GUA281" s="34"/>
      <c r="GUB281" s="34"/>
      <c r="GUC281" s="34"/>
      <c r="GUD281" s="34"/>
      <c r="GUE281" s="34"/>
      <c r="GUF281" s="34"/>
      <c r="GUG281" s="34"/>
      <c r="GUH281" s="34"/>
      <c r="GUI281" s="34"/>
      <c r="GUJ281" s="34"/>
      <c r="GUK281" s="34"/>
      <c r="GUL281" s="34"/>
      <c r="GUM281" s="34"/>
      <c r="GUN281" s="34"/>
      <c r="GUO281" s="34"/>
      <c r="GUP281" s="34"/>
      <c r="GUQ281" s="34"/>
      <c r="GUR281" s="34"/>
      <c r="GUS281" s="34"/>
      <c r="GUT281" s="34"/>
      <c r="GUU281" s="34"/>
      <c r="GUV281" s="34"/>
      <c r="GUW281" s="34"/>
      <c r="GUX281" s="34"/>
      <c r="GUY281" s="34"/>
      <c r="GUZ281" s="34"/>
      <c r="GVA281" s="34"/>
      <c r="GVB281" s="34"/>
      <c r="GVC281" s="34"/>
      <c r="GVD281" s="34"/>
      <c r="GVE281" s="34"/>
      <c r="GVF281" s="34"/>
      <c r="GVG281" s="34"/>
      <c r="GVH281" s="34"/>
      <c r="GVI281" s="34"/>
      <c r="GVJ281" s="34"/>
      <c r="GVK281" s="34"/>
      <c r="GVL281" s="34"/>
      <c r="GVM281" s="34"/>
      <c r="GVN281" s="34"/>
      <c r="GVO281" s="34"/>
      <c r="GVP281" s="34"/>
      <c r="GVQ281" s="34"/>
      <c r="GVR281" s="34"/>
      <c r="GVS281" s="34"/>
      <c r="GVT281" s="34"/>
      <c r="GVU281" s="34"/>
      <c r="GVV281" s="34"/>
      <c r="GVW281" s="34"/>
      <c r="GVX281" s="34"/>
      <c r="GVY281" s="34"/>
      <c r="GVZ281" s="34"/>
      <c r="GWA281" s="34"/>
      <c r="GWB281" s="34"/>
      <c r="GWC281" s="34"/>
      <c r="GWD281" s="34"/>
      <c r="GWE281" s="34"/>
      <c r="GWF281" s="34"/>
      <c r="GWG281" s="34"/>
      <c r="GWH281" s="34"/>
      <c r="GWI281" s="34"/>
      <c r="GWJ281" s="34"/>
      <c r="GWK281" s="34"/>
      <c r="GWL281" s="34"/>
      <c r="GWM281" s="34"/>
      <c r="GWN281" s="34"/>
      <c r="GWO281" s="34"/>
      <c r="GWP281" s="34"/>
      <c r="GWQ281" s="34"/>
      <c r="GWR281" s="34"/>
      <c r="GWS281" s="34"/>
      <c r="GWT281" s="34"/>
      <c r="GWU281" s="34"/>
      <c r="GWV281" s="34"/>
      <c r="GWW281" s="34"/>
      <c r="GWX281" s="34"/>
      <c r="GWY281" s="34"/>
      <c r="GWZ281" s="34"/>
      <c r="GXA281" s="34"/>
      <c r="GXB281" s="34"/>
      <c r="GXC281" s="34"/>
      <c r="GXD281" s="34"/>
      <c r="GXE281" s="34"/>
      <c r="GXF281" s="34"/>
      <c r="GXG281" s="34"/>
      <c r="GXH281" s="34"/>
      <c r="GXI281" s="34"/>
      <c r="GXJ281" s="34"/>
      <c r="GXK281" s="34"/>
      <c r="GXL281" s="34"/>
      <c r="GXM281" s="34"/>
      <c r="GXN281" s="34"/>
      <c r="GXO281" s="34"/>
      <c r="GXP281" s="34"/>
      <c r="GXQ281" s="34"/>
      <c r="GXR281" s="34"/>
      <c r="GXS281" s="34"/>
      <c r="GXT281" s="34"/>
      <c r="GXU281" s="34"/>
      <c r="GXV281" s="34"/>
      <c r="GXW281" s="34"/>
      <c r="GXX281" s="34"/>
      <c r="GXY281" s="34"/>
      <c r="GXZ281" s="34"/>
      <c r="GYA281" s="34"/>
      <c r="GYB281" s="34"/>
      <c r="GYC281" s="34"/>
      <c r="GYD281" s="34"/>
      <c r="GYE281" s="34"/>
      <c r="GYF281" s="34"/>
      <c r="GYG281" s="34"/>
      <c r="GYH281" s="34"/>
      <c r="GYI281" s="34"/>
      <c r="GYJ281" s="34"/>
      <c r="GYK281" s="34"/>
      <c r="GYL281" s="34"/>
      <c r="GYM281" s="34"/>
      <c r="GYN281" s="34"/>
      <c r="GYO281" s="34"/>
      <c r="GYP281" s="34"/>
      <c r="GYQ281" s="34"/>
      <c r="GYR281" s="34"/>
      <c r="GYS281" s="34"/>
      <c r="GYT281" s="34"/>
      <c r="GYU281" s="34"/>
      <c r="GYV281" s="34"/>
      <c r="GYW281" s="34"/>
      <c r="GYX281" s="34"/>
      <c r="GYY281" s="34"/>
      <c r="GYZ281" s="34"/>
      <c r="GZA281" s="34"/>
      <c r="GZB281" s="34"/>
      <c r="GZC281" s="34"/>
      <c r="GZD281" s="34"/>
      <c r="GZE281" s="34"/>
      <c r="GZF281" s="34"/>
      <c r="GZG281" s="34"/>
      <c r="GZH281" s="34"/>
      <c r="GZI281" s="34"/>
      <c r="GZJ281" s="34"/>
      <c r="GZK281" s="34"/>
      <c r="GZL281" s="34"/>
      <c r="GZM281" s="34"/>
      <c r="GZN281" s="34"/>
      <c r="GZO281" s="34"/>
      <c r="GZP281" s="34"/>
      <c r="GZQ281" s="34"/>
      <c r="GZR281" s="34"/>
      <c r="GZS281" s="34"/>
      <c r="GZT281" s="34"/>
      <c r="GZU281" s="34"/>
      <c r="GZV281" s="34"/>
      <c r="GZW281" s="34"/>
      <c r="GZX281" s="34"/>
      <c r="GZY281" s="34"/>
      <c r="GZZ281" s="34"/>
      <c r="HAA281" s="34"/>
      <c r="HAB281" s="34"/>
      <c r="HAC281" s="34"/>
      <c r="HAD281" s="34"/>
      <c r="HAE281" s="34"/>
      <c r="HAF281" s="34"/>
      <c r="HAG281" s="34"/>
      <c r="HAH281" s="34"/>
      <c r="HAI281" s="34"/>
      <c r="HAJ281" s="34"/>
      <c r="HAK281" s="34"/>
      <c r="HAL281" s="34"/>
      <c r="HAM281" s="34"/>
      <c r="HAN281" s="34"/>
      <c r="HAO281" s="34"/>
      <c r="HAP281" s="34"/>
      <c r="HAQ281" s="34"/>
      <c r="HAR281" s="34"/>
      <c r="HAS281" s="34"/>
      <c r="HAT281" s="34"/>
      <c r="HAU281" s="34"/>
      <c r="HAV281" s="34"/>
      <c r="HAW281" s="34"/>
      <c r="HAX281" s="34"/>
      <c r="HAY281" s="34"/>
      <c r="HAZ281" s="34"/>
      <c r="HBA281" s="34"/>
      <c r="HBB281" s="34"/>
      <c r="HBC281" s="34"/>
      <c r="HBD281" s="34"/>
      <c r="HBE281" s="34"/>
      <c r="HBF281" s="34"/>
      <c r="HBG281" s="34"/>
      <c r="HBH281" s="34"/>
      <c r="HBI281" s="34"/>
      <c r="HBJ281" s="34"/>
      <c r="HBK281" s="34"/>
      <c r="HBL281" s="34"/>
      <c r="HBM281" s="34"/>
      <c r="HBN281" s="34"/>
      <c r="HBO281" s="34"/>
      <c r="HBP281" s="34"/>
      <c r="HBQ281" s="34"/>
      <c r="HBR281" s="34"/>
      <c r="HBS281" s="34"/>
      <c r="HBT281" s="34"/>
      <c r="HBU281" s="34"/>
      <c r="HBV281" s="34"/>
      <c r="HBW281" s="34"/>
      <c r="HBX281" s="34"/>
      <c r="HBY281" s="34"/>
      <c r="HBZ281" s="34"/>
      <c r="HCA281" s="34"/>
      <c r="HCB281" s="34"/>
      <c r="HCC281" s="34"/>
      <c r="HCD281" s="34"/>
      <c r="HCE281" s="34"/>
      <c r="HCF281" s="34"/>
      <c r="HCG281" s="34"/>
      <c r="HCH281" s="34"/>
      <c r="HCI281" s="34"/>
      <c r="HCJ281" s="34"/>
      <c r="HCK281" s="34"/>
      <c r="HCL281" s="34"/>
      <c r="HCM281" s="34"/>
      <c r="HCN281" s="34"/>
      <c r="HCO281" s="34"/>
      <c r="HCP281" s="34"/>
      <c r="HCQ281" s="34"/>
      <c r="HCR281" s="34"/>
      <c r="HCS281" s="34"/>
      <c r="HCT281" s="34"/>
      <c r="HCU281" s="34"/>
      <c r="HCV281" s="34"/>
      <c r="HCW281" s="34"/>
      <c r="HCX281" s="34"/>
      <c r="HCY281" s="34"/>
      <c r="HCZ281" s="34"/>
      <c r="HDA281" s="34"/>
      <c r="HDB281" s="34"/>
      <c r="HDC281" s="34"/>
      <c r="HDD281" s="34"/>
      <c r="HDE281" s="34"/>
      <c r="HDF281" s="34"/>
      <c r="HDG281" s="34"/>
      <c r="HDH281" s="34"/>
      <c r="HDI281" s="34"/>
      <c r="HDJ281" s="34"/>
      <c r="HDK281" s="34"/>
      <c r="HDL281" s="34"/>
      <c r="HDM281" s="34"/>
      <c r="HDN281" s="34"/>
      <c r="HDO281" s="34"/>
      <c r="HDP281" s="34"/>
      <c r="HDQ281" s="34"/>
      <c r="HDR281" s="34"/>
      <c r="HDS281" s="34"/>
      <c r="HDT281" s="34"/>
      <c r="HDU281" s="34"/>
      <c r="HDV281" s="34"/>
      <c r="HDW281" s="34"/>
      <c r="HDX281" s="34"/>
      <c r="HDY281" s="34"/>
      <c r="HDZ281" s="34"/>
      <c r="HEA281" s="34"/>
      <c r="HEB281" s="34"/>
      <c r="HEC281" s="34"/>
      <c r="HED281" s="34"/>
      <c r="HEE281" s="34"/>
      <c r="HEF281" s="34"/>
      <c r="HEG281" s="34"/>
      <c r="HEH281" s="34"/>
      <c r="HEI281" s="34"/>
      <c r="HEJ281" s="34"/>
      <c r="HEK281" s="34"/>
      <c r="HEL281" s="34"/>
      <c r="HEM281" s="34"/>
      <c r="HEN281" s="34"/>
      <c r="HEO281" s="34"/>
      <c r="HEP281" s="34"/>
      <c r="HEQ281" s="34"/>
      <c r="HER281" s="34"/>
      <c r="HES281" s="34"/>
      <c r="HET281" s="34"/>
      <c r="HEU281" s="34"/>
      <c r="HEV281" s="34"/>
      <c r="HEW281" s="34"/>
      <c r="HEX281" s="34"/>
      <c r="HEY281" s="34"/>
      <c r="HEZ281" s="34"/>
      <c r="HFA281" s="34"/>
      <c r="HFB281" s="34"/>
      <c r="HFC281" s="34"/>
      <c r="HFD281" s="34"/>
      <c r="HFE281" s="34"/>
      <c r="HFF281" s="34"/>
      <c r="HFG281" s="34"/>
      <c r="HFH281" s="34"/>
      <c r="HFI281" s="34"/>
      <c r="HFJ281" s="34"/>
      <c r="HFK281" s="34"/>
      <c r="HFL281" s="34"/>
      <c r="HFM281" s="34"/>
      <c r="HFN281" s="34"/>
      <c r="HFO281" s="34"/>
      <c r="HFP281" s="34"/>
      <c r="HFQ281" s="34"/>
      <c r="HFR281" s="34"/>
      <c r="HFS281" s="34"/>
      <c r="HFT281" s="34"/>
      <c r="HFU281" s="34"/>
      <c r="HFV281" s="34"/>
      <c r="HFW281" s="34"/>
      <c r="HFX281" s="34"/>
      <c r="HFY281" s="34"/>
      <c r="HFZ281" s="34"/>
      <c r="HGA281" s="34"/>
      <c r="HGB281" s="34"/>
      <c r="HGC281" s="34"/>
      <c r="HGD281" s="34"/>
      <c r="HGE281" s="34"/>
      <c r="HGF281" s="34"/>
      <c r="HGG281" s="34"/>
      <c r="HGH281" s="34"/>
      <c r="HGI281" s="34"/>
      <c r="HGJ281" s="34"/>
      <c r="HGK281" s="34"/>
      <c r="HGL281" s="34"/>
      <c r="HGM281" s="34"/>
      <c r="HGN281" s="34"/>
      <c r="HGO281" s="34"/>
      <c r="HGP281" s="34"/>
      <c r="HGQ281" s="34"/>
      <c r="HGR281" s="34"/>
      <c r="HGS281" s="34"/>
      <c r="HGT281" s="34"/>
      <c r="HGU281" s="34"/>
      <c r="HGV281" s="34"/>
      <c r="HGW281" s="34"/>
      <c r="HGX281" s="34"/>
      <c r="HGY281" s="34"/>
      <c r="HGZ281" s="34"/>
      <c r="HHA281" s="34"/>
      <c r="HHB281" s="34"/>
      <c r="HHC281" s="34"/>
      <c r="HHD281" s="34"/>
      <c r="HHE281" s="34"/>
      <c r="HHF281" s="34"/>
      <c r="HHG281" s="34"/>
      <c r="HHH281" s="34"/>
      <c r="HHI281" s="34"/>
      <c r="HHJ281" s="34"/>
      <c r="HHK281" s="34"/>
      <c r="HHL281" s="34"/>
      <c r="HHM281" s="34"/>
      <c r="HHN281" s="34"/>
      <c r="HHO281" s="34"/>
      <c r="HHP281" s="34"/>
      <c r="HHQ281" s="34"/>
      <c r="HHR281" s="34"/>
      <c r="HHS281" s="34"/>
      <c r="HHT281" s="34"/>
      <c r="HHU281" s="34"/>
      <c r="HHV281" s="34"/>
      <c r="HHW281" s="34"/>
      <c r="HHX281" s="34"/>
      <c r="HHY281" s="34"/>
      <c r="HHZ281" s="34"/>
      <c r="HIA281" s="34"/>
      <c r="HIB281" s="34"/>
      <c r="HIC281" s="34"/>
      <c r="HID281" s="34"/>
      <c r="HIE281" s="34"/>
      <c r="HIF281" s="34"/>
      <c r="HIG281" s="34"/>
      <c r="HIH281" s="34"/>
      <c r="HII281" s="34"/>
      <c r="HIJ281" s="34"/>
      <c r="HIK281" s="34"/>
      <c r="HIL281" s="34"/>
      <c r="HIM281" s="34"/>
      <c r="HIN281" s="34"/>
      <c r="HIO281" s="34"/>
      <c r="HIP281" s="34"/>
      <c r="HIQ281" s="34"/>
      <c r="HIR281" s="34"/>
      <c r="HIS281" s="34"/>
      <c r="HIT281" s="34"/>
      <c r="HIU281" s="34"/>
      <c r="HIV281" s="34"/>
      <c r="HIW281" s="34"/>
      <c r="HIX281" s="34"/>
      <c r="HIY281" s="34"/>
      <c r="HIZ281" s="34"/>
      <c r="HJA281" s="34"/>
      <c r="HJB281" s="34"/>
      <c r="HJC281" s="34"/>
      <c r="HJD281" s="34"/>
      <c r="HJE281" s="34"/>
      <c r="HJF281" s="34"/>
      <c r="HJG281" s="34"/>
      <c r="HJH281" s="34"/>
      <c r="HJI281" s="34"/>
      <c r="HJJ281" s="34"/>
      <c r="HJK281" s="34"/>
      <c r="HJL281" s="34"/>
      <c r="HJM281" s="34"/>
      <c r="HJN281" s="34"/>
      <c r="HJO281" s="34"/>
      <c r="HJP281" s="34"/>
      <c r="HJQ281" s="34"/>
      <c r="HJR281" s="34"/>
      <c r="HJS281" s="34"/>
      <c r="HJT281" s="34"/>
      <c r="HJU281" s="34"/>
      <c r="HJV281" s="34"/>
      <c r="HJW281" s="34"/>
      <c r="HJX281" s="34"/>
      <c r="HJY281" s="34"/>
      <c r="HJZ281" s="34"/>
      <c r="HKA281" s="34"/>
      <c r="HKB281" s="34"/>
      <c r="HKC281" s="34"/>
      <c r="HKD281" s="34"/>
      <c r="HKE281" s="34"/>
      <c r="HKF281" s="34"/>
      <c r="HKG281" s="34"/>
      <c r="HKH281" s="34"/>
      <c r="HKI281" s="34"/>
      <c r="HKJ281" s="34"/>
      <c r="HKK281" s="34"/>
      <c r="HKL281" s="34"/>
      <c r="HKM281" s="34"/>
      <c r="HKN281" s="34"/>
      <c r="HKO281" s="34"/>
      <c r="HKP281" s="34"/>
      <c r="HKQ281" s="34"/>
      <c r="HKR281" s="34"/>
      <c r="HKS281" s="34"/>
      <c r="HKT281" s="34"/>
      <c r="HKU281" s="34"/>
      <c r="HKV281" s="34"/>
      <c r="HKW281" s="34"/>
      <c r="HKX281" s="34"/>
      <c r="HKY281" s="34"/>
      <c r="HKZ281" s="34"/>
      <c r="HLA281" s="34"/>
      <c r="HLB281" s="34"/>
      <c r="HLC281" s="34"/>
      <c r="HLD281" s="34"/>
      <c r="HLE281" s="34"/>
      <c r="HLF281" s="34"/>
      <c r="HLG281" s="34"/>
      <c r="HLH281" s="34"/>
      <c r="HLI281" s="34"/>
      <c r="HLJ281" s="34"/>
      <c r="HLK281" s="34"/>
      <c r="HLL281" s="34"/>
      <c r="HLM281" s="34"/>
      <c r="HLN281" s="34"/>
      <c r="HLO281" s="34"/>
      <c r="HLP281" s="34"/>
      <c r="HLQ281" s="34"/>
      <c r="HLR281" s="34"/>
      <c r="HLS281" s="34"/>
      <c r="HLT281" s="34"/>
      <c r="HLU281" s="34"/>
      <c r="HLV281" s="34"/>
      <c r="HLW281" s="34"/>
      <c r="HLX281" s="34"/>
      <c r="HLY281" s="34"/>
      <c r="HLZ281" s="34"/>
      <c r="HMA281" s="34"/>
      <c r="HMB281" s="34"/>
      <c r="HMC281" s="34"/>
      <c r="HMD281" s="34"/>
      <c r="HME281" s="34"/>
      <c r="HMF281" s="34"/>
      <c r="HMG281" s="34"/>
      <c r="HMH281" s="34"/>
      <c r="HMI281" s="34"/>
      <c r="HMJ281" s="34"/>
      <c r="HMK281" s="34"/>
      <c r="HML281" s="34"/>
      <c r="HMM281" s="34"/>
      <c r="HMN281" s="34"/>
      <c r="HMO281" s="34"/>
      <c r="HMP281" s="34"/>
      <c r="HMQ281" s="34"/>
      <c r="HMR281" s="34"/>
      <c r="HMS281" s="34"/>
      <c r="HMT281" s="34"/>
      <c r="HMU281" s="34"/>
      <c r="HMV281" s="34"/>
      <c r="HMW281" s="34"/>
      <c r="HMX281" s="34"/>
      <c r="HMY281" s="34"/>
      <c r="HMZ281" s="34"/>
      <c r="HNA281" s="34"/>
      <c r="HNB281" s="34"/>
      <c r="HNC281" s="34"/>
      <c r="HND281" s="34"/>
      <c r="HNE281" s="34"/>
      <c r="HNF281" s="34"/>
      <c r="HNG281" s="34"/>
      <c r="HNH281" s="34"/>
      <c r="HNI281" s="34"/>
      <c r="HNJ281" s="34"/>
      <c r="HNK281" s="34"/>
      <c r="HNL281" s="34"/>
      <c r="HNM281" s="34"/>
      <c r="HNN281" s="34"/>
      <c r="HNO281" s="34"/>
      <c r="HNP281" s="34"/>
      <c r="HNQ281" s="34"/>
      <c r="HNR281" s="34"/>
      <c r="HNS281" s="34"/>
      <c r="HNT281" s="34"/>
      <c r="HNU281" s="34"/>
      <c r="HNV281" s="34"/>
      <c r="HNW281" s="34"/>
      <c r="HNX281" s="34"/>
      <c r="HNY281" s="34"/>
      <c r="HNZ281" s="34"/>
      <c r="HOA281" s="34"/>
      <c r="HOB281" s="34"/>
      <c r="HOC281" s="34"/>
      <c r="HOD281" s="34"/>
      <c r="HOE281" s="34"/>
      <c r="HOF281" s="34"/>
      <c r="HOG281" s="34"/>
      <c r="HOH281" s="34"/>
      <c r="HOI281" s="34"/>
      <c r="HOJ281" s="34"/>
      <c r="HOK281" s="34"/>
      <c r="HOL281" s="34"/>
      <c r="HOM281" s="34"/>
      <c r="HON281" s="34"/>
      <c r="HOO281" s="34"/>
      <c r="HOP281" s="34"/>
      <c r="HOQ281" s="34"/>
      <c r="HOR281" s="34"/>
      <c r="HOS281" s="34"/>
      <c r="HOT281" s="34"/>
      <c r="HOU281" s="34"/>
      <c r="HOV281" s="34"/>
      <c r="HOW281" s="34"/>
      <c r="HOX281" s="34"/>
      <c r="HOY281" s="34"/>
      <c r="HOZ281" s="34"/>
      <c r="HPA281" s="34"/>
      <c r="HPB281" s="34"/>
      <c r="HPC281" s="34"/>
      <c r="HPD281" s="34"/>
      <c r="HPE281" s="34"/>
      <c r="HPF281" s="34"/>
      <c r="HPG281" s="34"/>
      <c r="HPH281" s="34"/>
      <c r="HPI281" s="34"/>
      <c r="HPJ281" s="34"/>
      <c r="HPK281" s="34"/>
      <c r="HPL281" s="34"/>
      <c r="HPM281" s="34"/>
      <c r="HPN281" s="34"/>
      <c r="HPO281" s="34"/>
      <c r="HPP281" s="34"/>
      <c r="HPQ281" s="34"/>
      <c r="HPR281" s="34"/>
      <c r="HPS281" s="34"/>
      <c r="HPT281" s="34"/>
      <c r="HPU281" s="34"/>
      <c r="HPV281" s="34"/>
      <c r="HPW281" s="34"/>
      <c r="HPX281" s="34"/>
      <c r="HPY281" s="34"/>
      <c r="HPZ281" s="34"/>
      <c r="HQA281" s="34"/>
      <c r="HQB281" s="34"/>
      <c r="HQC281" s="34"/>
      <c r="HQD281" s="34"/>
      <c r="HQE281" s="34"/>
      <c r="HQF281" s="34"/>
      <c r="HQG281" s="34"/>
      <c r="HQH281" s="34"/>
      <c r="HQI281" s="34"/>
      <c r="HQJ281" s="34"/>
      <c r="HQK281" s="34"/>
      <c r="HQL281" s="34"/>
      <c r="HQM281" s="34"/>
      <c r="HQN281" s="34"/>
      <c r="HQO281" s="34"/>
      <c r="HQP281" s="34"/>
      <c r="HQQ281" s="34"/>
      <c r="HQR281" s="34"/>
      <c r="HQS281" s="34"/>
      <c r="HQT281" s="34"/>
      <c r="HQU281" s="34"/>
      <c r="HQV281" s="34"/>
      <c r="HQW281" s="34"/>
      <c r="HQX281" s="34"/>
      <c r="HQY281" s="34"/>
      <c r="HQZ281" s="34"/>
      <c r="HRA281" s="34"/>
      <c r="HRB281" s="34"/>
      <c r="HRC281" s="34"/>
      <c r="HRD281" s="34"/>
      <c r="HRE281" s="34"/>
      <c r="HRF281" s="34"/>
      <c r="HRG281" s="34"/>
      <c r="HRH281" s="34"/>
      <c r="HRI281" s="34"/>
      <c r="HRJ281" s="34"/>
      <c r="HRK281" s="34"/>
      <c r="HRL281" s="34"/>
      <c r="HRM281" s="34"/>
      <c r="HRN281" s="34"/>
      <c r="HRO281" s="34"/>
      <c r="HRP281" s="34"/>
      <c r="HRQ281" s="34"/>
      <c r="HRR281" s="34"/>
      <c r="HRS281" s="34"/>
      <c r="HRT281" s="34"/>
      <c r="HRU281" s="34"/>
      <c r="HRV281" s="34"/>
      <c r="HRW281" s="34"/>
      <c r="HRX281" s="34"/>
      <c r="HRY281" s="34"/>
      <c r="HRZ281" s="34"/>
      <c r="HSA281" s="34"/>
      <c r="HSB281" s="34"/>
      <c r="HSC281" s="34"/>
      <c r="HSD281" s="34"/>
      <c r="HSE281" s="34"/>
      <c r="HSF281" s="34"/>
      <c r="HSG281" s="34"/>
      <c r="HSH281" s="34"/>
      <c r="HSI281" s="34"/>
      <c r="HSJ281" s="34"/>
      <c r="HSK281" s="34"/>
      <c r="HSL281" s="34"/>
      <c r="HSM281" s="34"/>
      <c r="HSN281" s="34"/>
      <c r="HSO281" s="34"/>
      <c r="HSP281" s="34"/>
      <c r="HSQ281" s="34"/>
      <c r="HSR281" s="34"/>
      <c r="HSS281" s="34"/>
      <c r="HST281" s="34"/>
      <c r="HSU281" s="34"/>
      <c r="HSV281" s="34"/>
      <c r="HSW281" s="34"/>
      <c r="HSX281" s="34"/>
      <c r="HSY281" s="34"/>
      <c r="HSZ281" s="34"/>
      <c r="HTA281" s="34"/>
      <c r="HTB281" s="34"/>
      <c r="HTC281" s="34"/>
      <c r="HTD281" s="34"/>
      <c r="HTE281" s="34"/>
      <c r="HTF281" s="34"/>
      <c r="HTG281" s="34"/>
      <c r="HTH281" s="34"/>
      <c r="HTI281" s="34"/>
      <c r="HTJ281" s="34"/>
      <c r="HTK281" s="34"/>
      <c r="HTL281" s="34"/>
      <c r="HTM281" s="34"/>
      <c r="HTN281" s="34"/>
      <c r="HTO281" s="34"/>
      <c r="HTP281" s="34"/>
      <c r="HTQ281" s="34"/>
      <c r="HTR281" s="34"/>
      <c r="HTS281" s="34"/>
      <c r="HTT281" s="34"/>
      <c r="HTU281" s="34"/>
      <c r="HTV281" s="34"/>
      <c r="HTW281" s="34"/>
      <c r="HTX281" s="34"/>
      <c r="HTY281" s="34"/>
      <c r="HTZ281" s="34"/>
      <c r="HUA281" s="34"/>
      <c r="HUB281" s="34"/>
      <c r="HUC281" s="34"/>
      <c r="HUD281" s="34"/>
      <c r="HUE281" s="34"/>
      <c r="HUF281" s="34"/>
      <c r="HUG281" s="34"/>
      <c r="HUH281" s="34"/>
      <c r="HUI281" s="34"/>
      <c r="HUJ281" s="34"/>
      <c r="HUK281" s="34"/>
      <c r="HUL281" s="34"/>
      <c r="HUM281" s="34"/>
      <c r="HUN281" s="34"/>
      <c r="HUO281" s="34"/>
      <c r="HUP281" s="34"/>
      <c r="HUQ281" s="34"/>
      <c r="HUR281" s="34"/>
      <c r="HUS281" s="34"/>
      <c r="HUT281" s="34"/>
      <c r="HUU281" s="34"/>
      <c r="HUV281" s="34"/>
      <c r="HUW281" s="34"/>
      <c r="HUX281" s="34"/>
      <c r="HUY281" s="34"/>
      <c r="HUZ281" s="34"/>
      <c r="HVA281" s="34"/>
      <c r="HVB281" s="34"/>
      <c r="HVC281" s="34"/>
      <c r="HVD281" s="34"/>
      <c r="HVE281" s="34"/>
      <c r="HVF281" s="34"/>
      <c r="HVG281" s="34"/>
      <c r="HVH281" s="34"/>
      <c r="HVI281" s="34"/>
      <c r="HVJ281" s="34"/>
      <c r="HVK281" s="34"/>
      <c r="HVL281" s="34"/>
      <c r="HVM281" s="34"/>
      <c r="HVN281" s="34"/>
      <c r="HVO281" s="34"/>
      <c r="HVP281" s="34"/>
      <c r="HVQ281" s="34"/>
      <c r="HVR281" s="34"/>
      <c r="HVS281" s="34"/>
      <c r="HVT281" s="34"/>
      <c r="HVU281" s="34"/>
      <c r="HVV281" s="34"/>
      <c r="HVW281" s="34"/>
      <c r="HVX281" s="34"/>
      <c r="HVY281" s="34"/>
      <c r="HVZ281" s="34"/>
      <c r="HWA281" s="34"/>
      <c r="HWB281" s="34"/>
      <c r="HWC281" s="34"/>
      <c r="HWD281" s="34"/>
      <c r="HWE281" s="34"/>
      <c r="HWF281" s="34"/>
      <c r="HWG281" s="34"/>
      <c r="HWH281" s="34"/>
      <c r="HWI281" s="34"/>
      <c r="HWJ281" s="34"/>
      <c r="HWK281" s="34"/>
      <c r="HWL281" s="34"/>
      <c r="HWM281" s="34"/>
      <c r="HWN281" s="34"/>
      <c r="HWO281" s="34"/>
      <c r="HWP281" s="34"/>
      <c r="HWQ281" s="34"/>
      <c r="HWR281" s="34"/>
      <c r="HWS281" s="34"/>
      <c r="HWT281" s="34"/>
      <c r="HWU281" s="34"/>
      <c r="HWV281" s="34"/>
      <c r="HWW281" s="34"/>
      <c r="HWX281" s="34"/>
      <c r="HWY281" s="34"/>
      <c r="HWZ281" s="34"/>
      <c r="HXA281" s="34"/>
      <c r="HXB281" s="34"/>
      <c r="HXC281" s="34"/>
      <c r="HXD281" s="34"/>
      <c r="HXE281" s="34"/>
      <c r="HXF281" s="34"/>
      <c r="HXG281" s="34"/>
      <c r="HXH281" s="34"/>
      <c r="HXI281" s="34"/>
      <c r="HXJ281" s="34"/>
      <c r="HXK281" s="34"/>
      <c r="HXL281" s="34"/>
      <c r="HXM281" s="34"/>
      <c r="HXN281" s="34"/>
      <c r="HXO281" s="34"/>
      <c r="HXP281" s="34"/>
      <c r="HXQ281" s="34"/>
      <c r="HXR281" s="34"/>
      <c r="HXS281" s="34"/>
      <c r="HXT281" s="34"/>
      <c r="HXU281" s="34"/>
      <c r="HXV281" s="34"/>
      <c r="HXW281" s="34"/>
      <c r="HXX281" s="34"/>
      <c r="HXY281" s="34"/>
      <c r="HXZ281" s="34"/>
      <c r="HYA281" s="34"/>
      <c r="HYB281" s="34"/>
      <c r="HYC281" s="34"/>
      <c r="HYD281" s="34"/>
      <c r="HYE281" s="34"/>
      <c r="HYF281" s="34"/>
      <c r="HYG281" s="34"/>
      <c r="HYH281" s="34"/>
      <c r="HYI281" s="34"/>
      <c r="HYJ281" s="34"/>
      <c r="HYK281" s="34"/>
      <c r="HYL281" s="34"/>
      <c r="HYM281" s="34"/>
      <c r="HYN281" s="34"/>
      <c r="HYO281" s="34"/>
      <c r="HYP281" s="34"/>
      <c r="HYQ281" s="34"/>
      <c r="HYR281" s="34"/>
      <c r="HYS281" s="34"/>
      <c r="HYT281" s="34"/>
      <c r="HYU281" s="34"/>
      <c r="HYV281" s="34"/>
      <c r="HYW281" s="34"/>
      <c r="HYX281" s="34"/>
      <c r="HYY281" s="34"/>
      <c r="HYZ281" s="34"/>
      <c r="HZA281" s="34"/>
      <c r="HZB281" s="34"/>
      <c r="HZC281" s="34"/>
      <c r="HZD281" s="34"/>
      <c r="HZE281" s="34"/>
      <c r="HZF281" s="34"/>
      <c r="HZG281" s="34"/>
      <c r="HZH281" s="34"/>
      <c r="HZI281" s="34"/>
      <c r="HZJ281" s="34"/>
      <c r="HZK281" s="34"/>
      <c r="HZL281" s="34"/>
      <c r="HZM281" s="34"/>
      <c r="HZN281" s="34"/>
      <c r="HZO281" s="34"/>
      <c r="HZP281" s="34"/>
      <c r="HZQ281" s="34"/>
      <c r="HZR281" s="34"/>
      <c r="HZS281" s="34"/>
      <c r="HZT281" s="34"/>
      <c r="HZU281" s="34"/>
      <c r="HZV281" s="34"/>
      <c r="HZW281" s="34"/>
      <c r="HZX281" s="34"/>
      <c r="HZY281" s="34"/>
      <c r="HZZ281" s="34"/>
      <c r="IAA281" s="34"/>
      <c r="IAB281" s="34"/>
      <c r="IAC281" s="34"/>
      <c r="IAD281" s="34"/>
      <c r="IAE281" s="34"/>
      <c r="IAF281" s="34"/>
      <c r="IAG281" s="34"/>
      <c r="IAH281" s="34"/>
      <c r="IAI281" s="34"/>
      <c r="IAJ281" s="34"/>
      <c r="IAK281" s="34"/>
      <c r="IAL281" s="34"/>
      <c r="IAM281" s="34"/>
      <c r="IAN281" s="34"/>
      <c r="IAO281" s="34"/>
      <c r="IAP281" s="34"/>
      <c r="IAQ281" s="34"/>
      <c r="IAR281" s="34"/>
      <c r="IAS281" s="34"/>
      <c r="IAT281" s="34"/>
      <c r="IAU281" s="34"/>
      <c r="IAV281" s="34"/>
      <c r="IAW281" s="34"/>
      <c r="IAX281" s="34"/>
      <c r="IAY281" s="34"/>
      <c r="IAZ281" s="34"/>
      <c r="IBA281" s="34"/>
      <c r="IBB281" s="34"/>
      <c r="IBC281" s="34"/>
      <c r="IBD281" s="34"/>
      <c r="IBE281" s="34"/>
      <c r="IBF281" s="34"/>
      <c r="IBG281" s="34"/>
      <c r="IBH281" s="34"/>
      <c r="IBI281" s="34"/>
      <c r="IBJ281" s="34"/>
      <c r="IBK281" s="34"/>
      <c r="IBL281" s="34"/>
      <c r="IBM281" s="34"/>
      <c r="IBN281" s="34"/>
      <c r="IBO281" s="34"/>
      <c r="IBP281" s="34"/>
      <c r="IBQ281" s="34"/>
      <c r="IBR281" s="34"/>
      <c r="IBS281" s="34"/>
      <c r="IBT281" s="34"/>
      <c r="IBU281" s="34"/>
      <c r="IBV281" s="34"/>
      <c r="IBW281" s="34"/>
      <c r="IBX281" s="34"/>
      <c r="IBY281" s="34"/>
      <c r="IBZ281" s="34"/>
      <c r="ICA281" s="34"/>
      <c r="ICB281" s="34"/>
      <c r="ICC281" s="34"/>
      <c r="ICD281" s="34"/>
      <c r="ICE281" s="34"/>
      <c r="ICF281" s="34"/>
      <c r="ICG281" s="34"/>
      <c r="ICH281" s="34"/>
      <c r="ICI281" s="34"/>
      <c r="ICJ281" s="34"/>
      <c r="ICK281" s="34"/>
      <c r="ICL281" s="34"/>
      <c r="ICM281" s="34"/>
      <c r="ICN281" s="34"/>
      <c r="ICO281" s="34"/>
      <c r="ICP281" s="34"/>
      <c r="ICQ281" s="34"/>
      <c r="ICR281" s="34"/>
      <c r="ICS281" s="34"/>
      <c r="ICT281" s="34"/>
      <c r="ICU281" s="34"/>
      <c r="ICV281" s="34"/>
      <c r="ICW281" s="34"/>
      <c r="ICX281" s="34"/>
      <c r="ICY281" s="34"/>
      <c r="ICZ281" s="34"/>
      <c r="IDA281" s="34"/>
      <c r="IDB281" s="34"/>
      <c r="IDC281" s="34"/>
      <c r="IDD281" s="34"/>
      <c r="IDE281" s="34"/>
      <c r="IDF281" s="34"/>
      <c r="IDG281" s="34"/>
      <c r="IDH281" s="34"/>
      <c r="IDI281" s="34"/>
      <c r="IDJ281" s="34"/>
      <c r="IDK281" s="34"/>
      <c r="IDL281" s="34"/>
      <c r="IDM281" s="34"/>
      <c r="IDN281" s="34"/>
      <c r="IDO281" s="34"/>
      <c r="IDP281" s="34"/>
      <c r="IDQ281" s="34"/>
      <c r="IDR281" s="34"/>
      <c r="IDS281" s="34"/>
      <c r="IDT281" s="34"/>
      <c r="IDU281" s="34"/>
      <c r="IDV281" s="34"/>
      <c r="IDW281" s="34"/>
      <c r="IDX281" s="34"/>
      <c r="IDY281" s="34"/>
      <c r="IDZ281" s="34"/>
      <c r="IEA281" s="34"/>
      <c r="IEB281" s="34"/>
      <c r="IEC281" s="34"/>
      <c r="IED281" s="34"/>
      <c r="IEE281" s="34"/>
      <c r="IEF281" s="34"/>
      <c r="IEG281" s="34"/>
      <c r="IEH281" s="34"/>
      <c r="IEI281" s="34"/>
      <c r="IEJ281" s="34"/>
      <c r="IEK281" s="34"/>
      <c r="IEL281" s="34"/>
      <c r="IEM281" s="34"/>
      <c r="IEN281" s="34"/>
      <c r="IEO281" s="34"/>
      <c r="IEP281" s="34"/>
      <c r="IEQ281" s="34"/>
      <c r="IER281" s="34"/>
      <c r="IES281" s="34"/>
      <c r="IET281" s="34"/>
      <c r="IEU281" s="34"/>
      <c r="IEV281" s="34"/>
      <c r="IEW281" s="34"/>
      <c r="IEX281" s="34"/>
      <c r="IEY281" s="34"/>
      <c r="IEZ281" s="34"/>
      <c r="IFA281" s="34"/>
      <c r="IFB281" s="34"/>
      <c r="IFC281" s="34"/>
      <c r="IFD281" s="34"/>
      <c r="IFE281" s="34"/>
      <c r="IFF281" s="34"/>
      <c r="IFG281" s="34"/>
      <c r="IFH281" s="34"/>
      <c r="IFI281" s="34"/>
      <c r="IFJ281" s="34"/>
      <c r="IFK281" s="34"/>
      <c r="IFL281" s="34"/>
      <c r="IFM281" s="34"/>
      <c r="IFN281" s="34"/>
      <c r="IFO281" s="34"/>
      <c r="IFP281" s="34"/>
      <c r="IFQ281" s="34"/>
      <c r="IFR281" s="34"/>
      <c r="IFS281" s="34"/>
      <c r="IFT281" s="34"/>
      <c r="IFU281" s="34"/>
      <c r="IFV281" s="34"/>
      <c r="IFW281" s="34"/>
      <c r="IFX281" s="34"/>
      <c r="IFY281" s="34"/>
      <c r="IFZ281" s="34"/>
      <c r="IGA281" s="34"/>
      <c r="IGB281" s="34"/>
      <c r="IGC281" s="34"/>
      <c r="IGD281" s="34"/>
      <c r="IGE281" s="34"/>
      <c r="IGF281" s="34"/>
      <c r="IGG281" s="34"/>
      <c r="IGH281" s="34"/>
      <c r="IGI281" s="34"/>
      <c r="IGJ281" s="34"/>
      <c r="IGK281" s="34"/>
      <c r="IGL281" s="34"/>
      <c r="IGM281" s="34"/>
      <c r="IGN281" s="34"/>
      <c r="IGO281" s="34"/>
      <c r="IGP281" s="34"/>
      <c r="IGQ281" s="34"/>
      <c r="IGR281" s="34"/>
      <c r="IGS281" s="34"/>
      <c r="IGT281" s="34"/>
      <c r="IGU281" s="34"/>
      <c r="IGV281" s="34"/>
      <c r="IGW281" s="34"/>
      <c r="IGX281" s="34"/>
      <c r="IGY281" s="34"/>
      <c r="IGZ281" s="34"/>
      <c r="IHA281" s="34"/>
      <c r="IHB281" s="34"/>
      <c r="IHC281" s="34"/>
      <c r="IHD281" s="34"/>
      <c r="IHE281" s="34"/>
      <c r="IHF281" s="34"/>
      <c r="IHG281" s="34"/>
      <c r="IHH281" s="34"/>
      <c r="IHI281" s="34"/>
      <c r="IHJ281" s="34"/>
      <c r="IHK281" s="34"/>
      <c r="IHL281" s="34"/>
      <c r="IHM281" s="34"/>
      <c r="IHN281" s="34"/>
      <c r="IHO281" s="34"/>
      <c r="IHP281" s="34"/>
      <c r="IHQ281" s="34"/>
      <c r="IHR281" s="34"/>
      <c r="IHS281" s="34"/>
      <c r="IHT281" s="34"/>
      <c r="IHU281" s="34"/>
      <c r="IHV281" s="34"/>
      <c r="IHW281" s="34"/>
      <c r="IHX281" s="34"/>
      <c r="IHY281" s="34"/>
      <c r="IHZ281" s="34"/>
      <c r="IIA281" s="34"/>
      <c r="IIB281" s="34"/>
      <c r="IIC281" s="34"/>
      <c r="IID281" s="34"/>
      <c r="IIE281" s="34"/>
      <c r="IIF281" s="34"/>
      <c r="IIG281" s="34"/>
      <c r="IIH281" s="34"/>
      <c r="III281" s="34"/>
      <c r="IIJ281" s="34"/>
      <c r="IIK281" s="34"/>
      <c r="IIL281" s="34"/>
      <c r="IIM281" s="34"/>
      <c r="IIN281" s="34"/>
      <c r="IIO281" s="34"/>
      <c r="IIP281" s="34"/>
      <c r="IIQ281" s="34"/>
      <c r="IIR281" s="34"/>
      <c r="IIS281" s="34"/>
      <c r="IIT281" s="34"/>
      <c r="IIU281" s="34"/>
      <c r="IIV281" s="34"/>
      <c r="IIW281" s="34"/>
      <c r="IIX281" s="34"/>
      <c r="IIY281" s="34"/>
      <c r="IIZ281" s="34"/>
      <c r="IJA281" s="34"/>
      <c r="IJB281" s="34"/>
      <c r="IJC281" s="34"/>
      <c r="IJD281" s="34"/>
      <c r="IJE281" s="34"/>
      <c r="IJF281" s="34"/>
      <c r="IJG281" s="34"/>
      <c r="IJH281" s="34"/>
      <c r="IJI281" s="34"/>
      <c r="IJJ281" s="34"/>
      <c r="IJK281" s="34"/>
      <c r="IJL281" s="34"/>
      <c r="IJM281" s="34"/>
      <c r="IJN281" s="34"/>
      <c r="IJO281" s="34"/>
      <c r="IJP281" s="34"/>
      <c r="IJQ281" s="34"/>
      <c r="IJR281" s="34"/>
      <c r="IJS281" s="34"/>
      <c r="IJT281" s="34"/>
      <c r="IJU281" s="34"/>
      <c r="IJV281" s="34"/>
      <c r="IJW281" s="34"/>
      <c r="IJX281" s="34"/>
      <c r="IJY281" s="34"/>
      <c r="IJZ281" s="34"/>
      <c r="IKA281" s="34"/>
      <c r="IKB281" s="34"/>
      <c r="IKC281" s="34"/>
      <c r="IKD281" s="34"/>
      <c r="IKE281" s="34"/>
      <c r="IKF281" s="34"/>
      <c r="IKG281" s="34"/>
      <c r="IKH281" s="34"/>
      <c r="IKI281" s="34"/>
      <c r="IKJ281" s="34"/>
      <c r="IKK281" s="34"/>
      <c r="IKL281" s="34"/>
      <c r="IKM281" s="34"/>
      <c r="IKN281" s="34"/>
      <c r="IKO281" s="34"/>
      <c r="IKP281" s="34"/>
      <c r="IKQ281" s="34"/>
      <c r="IKR281" s="34"/>
      <c r="IKS281" s="34"/>
      <c r="IKT281" s="34"/>
      <c r="IKU281" s="34"/>
      <c r="IKV281" s="34"/>
      <c r="IKW281" s="34"/>
      <c r="IKX281" s="34"/>
      <c r="IKY281" s="34"/>
      <c r="IKZ281" s="34"/>
      <c r="ILA281" s="34"/>
      <c r="ILB281" s="34"/>
      <c r="ILC281" s="34"/>
      <c r="ILD281" s="34"/>
      <c r="ILE281" s="34"/>
      <c r="ILF281" s="34"/>
      <c r="ILG281" s="34"/>
      <c r="ILH281" s="34"/>
      <c r="ILI281" s="34"/>
      <c r="ILJ281" s="34"/>
      <c r="ILK281" s="34"/>
      <c r="ILL281" s="34"/>
      <c r="ILM281" s="34"/>
      <c r="ILN281" s="34"/>
      <c r="ILO281" s="34"/>
      <c r="ILP281" s="34"/>
      <c r="ILQ281" s="34"/>
      <c r="ILR281" s="34"/>
      <c r="ILS281" s="34"/>
      <c r="ILT281" s="34"/>
      <c r="ILU281" s="34"/>
      <c r="ILV281" s="34"/>
      <c r="ILW281" s="34"/>
      <c r="ILX281" s="34"/>
      <c r="ILY281" s="34"/>
      <c r="ILZ281" s="34"/>
      <c r="IMA281" s="34"/>
      <c r="IMB281" s="34"/>
      <c r="IMC281" s="34"/>
      <c r="IMD281" s="34"/>
      <c r="IME281" s="34"/>
      <c r="IMF281" s="34"/>
      <c r="IMG281" s="34"/>
      <c r="IMH281" s="34"/>
      <c r="IMI281" s="34"/>
      <c r="IMJ281" s="34"/>
      <c r="IMK281" s="34"/>
      <c r="IML281" s="34"/>
      <c r="IMM281" s="34"/>
      <c r="IMN281" s="34"/>
      <c r="IMO281" s="34"/>
      <c r="IMP281" s="34"/>
      <c r="IMQ281" s="34"/>
      <c r="IMR281" s="34"/>
      <c r="IMS281" s="34"/>
      <c r="IMT281" s="34"/>
      <c r="IMU281" s="34"/>
      <c r="IMV281" s="34"/>
      <c r="IMW281" s="34"/>
      <c r="IMX281" s="34"/>
      <c r="IMY281" s="34"/>
      <c r="IMZ281" s="34"/>
      <c r="INA281" s="34"/>
      <c r="INB281" s="34"/>
      <c r="INC281" s="34"/>
      <c r="IND281" s="34"/>
      <c r="INE281" s="34"/>
      <c r="INF281" s="34"/>
      <c r="ING281" s="34"/>
      <c r="INH281" s="34"/>
      <c r="INI281" s="34"/>
      <c r="INJ281" s="34"/>
      <c r="INK281" s="34"/>
      <c r="INL281" s="34"/>
      <c r="INM281" s="34"/>
      <c r="INN281" s="34"/>
      <c r="INO281" s="34"/>
      <c r="INP281" s="34"/>
      <c r="INQ281" s="34"/>
      <c r="INR281" s="34"/>
      <c r="INS281" s="34"/>
      <c r="INT281" s="34"/>
      <c r="INU281" s="34"/>
      <c r="INV281" s="34"/>
      <c r="INW281" s="34"/>
      <c r="INX281" s="34"/>
      <c r="INY281" s="34"/>
      <c r="INZ281" s="34"/>
      <c r="IOA281" s="34"/>
      <c r="IOB281" s="34"/>
      <c r="IOC281" s="34"/>
      <c r="IOD281" s="34"/>
      <c r="IOE281" s="34"/>
      <c r="IOF281" s="34"/>
      <c r="IOG281" s="34"/>
      <c r="IOH281" s="34"/>
      <c r="IOI281" s="34"/>
      <c r="IOJ281" s="34"/>
      <c r="IOK281" s="34"/>
      <c r="IOL281" s="34"/>
      <c r="IOM281" s="34"/>
      <c r="ION281" s="34"/>
      <c r="IOO281" s="34"/>
      <c r="IOP281" s="34"/>
      <c r="IOQ281" s="34"/>
      <c r="IOR281" s="34"/>
      <c r="IOS281" s="34"/>
      <c r="IOT281" s="34"/>
      <c r="IOU281" s="34"/>
      <c r="IOV281" s="34"/>
      <c r="IOW281" s="34"/>
      <c r="IOX281" s="34"/>
      <c r="IOY281" s="34"/>
      <c r="IOZ281" s="34"/>
      <c r="IPA281" s="34"/>
      <c r="IPB281" s="34"/>
      <c r="IPC281" s="34"/>
      <c r="IPD281" s="34"/>
      <c r="IPE281" s="34"/>
      <c r="IPF281" s="34"/>
      <c r="IPG281" s="34"/>
      <c r="IPH281" s="34"/>
      <c r="IPI281" s="34"/>
      <c r="IPJ281" s="34"/>
      <c r="IPK281" s="34"/>
      <c r="IPL281" s="34"/>
      <c r="IPM281" s="34"/>
      <c r="IPN281" s="34"/>
      <c r="IPO281" s="34"/>
      <c r="IPP281" s="34"/>
      <c r="IPQ281" s="34"/>
      <c r="IPR281" s="34"/>
      <c r="IPS281" s="34"/>
      <c r="IPT281" s="34"/>
      <c r="IPU281" s="34"/>
      <c r="IPV281" s="34"/>
      <c r="IPW281" s="34"/>
      <c r="IPX281" s="34"/>
      <c r="IPY281" s="34"/>
      <c r="IPZ281" s="34"/>
      <c r="IQA281" s="34"/>
      <c r="IQB281" s="34"/>
      <c r="IQC281" s="34"/>
      <c r="IQD281" s="34"/>
      <c r="IQE281" s="34"/>
      <c r="IQF281" s="34"/>
      <c r="IQG281" s="34"/>
      <c r="IQH281" s="34"/>
      <c r="IQI281" s="34"/>
      <c r="IQJ281" s="34"/>
      <c r="IQK281" s="34"/>
      <c r="IQL281" s="34"/>
      <c r="IQM281" s="34"/>
      <c r="IQN281" s="34"/>
      <c r="IQO281" s="34"/>
      <c r="IQP281" s="34"/>
      <c r="IQQ281" s="34"/>
      <c r="IQR281" s="34"/>
      <c r="IQS281" s="34"/>
      <c r="IQT281" s="34"/>
      <c r="IQU281" s="34"/>
      <c r="IQV281" s="34"/>
      <c r="IQW281" s="34"/>
      <c r="IQX281" s="34"/>
      <c r="IQY281" s="34"/>
      <c r="IQZ281" s="34"/>
      <c r="IRA281" s="34"/>
      <c r="IRB281" s="34"/>
      <c r="IRC281" s="34"/>
      <c r="IRD281" s="34"/>
      <c r="IRE281" s="34"/>
      <c r="IRF281" s="34"/>
      <c r="IRG281" s="34"/>
      <c r="IRH281" s="34"/>
      <c r="IRI281" s="34"/>
      <c r="IRJ281" s="34"/>
      <c r="IRK281" s="34"/>
      <c r="IRL281" s="34"/>
      <c r="IRM281" s="34"/>
      <c r="IRN281" s="34"/>
      <c r="IRO281" s="34"/>
      <c r="IRP281" s="34"/>
      <c r="IRQ281" s="34"/>
      <c r="IRR281" s="34"/>
      <c r="IRS281" s="34"/>
      <c r="IRT281" s="34"/>
      <c r="IRU281" s="34"/>
      <c r="IRV281" s="34"/>
      <c r="IRW281" s="34"/>
      <c r="IRX281" s="34"/>
      <c r="IRY281" s="34"/>
      <c r="IRZ281" s="34"/>
      <c r="ISA281" s="34"/>
      <c r="ISB281" s="34"/>
      <c r="ISC281" s="34"/>
      <c r="ISD281" s="34"/>
      <c r="ISE281" s="34"/>
      <c r="ISF281" s="34"/>
      <c r="ISG281" s="34"/>
      <c r="ISH281" s="34"/>
      <c r="ISI281" s="34"/>
      <c r="ISJ281" s="34"/>
      <c r="ISK281" s="34"/>
      <c r="ISL281" s="34"/>
      <c r="ISM281" s="34"/>
      <c r="ISN281" s="34"/>
      <c r="ISO281" s="34"/>
      <c r="ISP281" s="34"/>
      <c r="ISQ281" s="34"/>
      <c r="ISR281" s="34"/>
      <c r="ISS281" s="34"/>
      <c r="IST281" s="34"/>
      <c r="ISU281" s="34"/>
      <c r="ISV281" s="34"/>
      <c r="ISW281" s="34"/>
      <c r="ISX281" s="34"/>
      <c r="ISY281" s="34"/>
      <c r="ISZ281" s="34"/>
      <c r="ITA281" s="34"/>
      <c r="ITB281" s="34"/>
      <c r="ITC281" s="34"/>
      <c r="ITD281" s="34"/>
      <c r="ITE281" s="34"/>
      <c r="ITF281" s="34"/>
      <c r="ITG281" s="34"/>
      <c r="ITH281" s="34"/>
      <c r="ITI281" s="34"/>
      <c r="ITJ281" s="34"/>
      <c r="ITK281" s="34"/>
      <c r="ITL281" s="34"/>
      <c r="ITM281" s="34"/>
      <c r="ITN281" s="34"/>
      <c r="ITO281" s="34"/>
      <c r="ITP281" s="34"/>
      <c r="ITQ281" s="34"/>
      <c r="ITR281" s="34"/>
      <c r="ITS281" s="34"/>
      <c r="ITT281" s="34"/>
      <c r="ITU281" s="34"/>
      <c r="ITV281" s="34"/>
      <c r="ITW281" s="34"/>
      <c r="ITX281" s="34"/>
      <c r="ITY281" s="34"/>
      <c r="ITZ281" s="34"/>
      <c r="IUA281" s="34"/>
      <c r="IUB281" s="34"/>
      <c r="IUC281" s="34"/>
      <c r="IUD281" s="34"/>
      <c r="IUE281" s="34"/>
      <c r="IUF281" s="34"/>
      <c r="IUG281" s="34"/>
      <c r="IUH281" s="34"/>
      <c r="IUI281" s="34"/>
      <c r="IUJ281" s="34"/>
      <c r="IUK281" s="34"/>
      <c r="IUL281" s="34"/>
      <c r="IUM281" s="34"/>
      <c r="IUN281" s="34"/>
      <c r="IUO281" s="34"/>
      <c r="IUP281" s="34"/>
      <c r="IUQ281" s="34"/>
      <c r="IUR281" s="34"/>
      <c r="IUS281" s="34"/>
      <c r="IUT281" s="34"/>
      <c r="IUU281" s="34"/>
      <c r="IUV281" s="34"/>
      <c r="IUW281" s="34"/>
      <c r="IUX281" s="34"/>
      <c r="IUY281" s="34"/>
      <c r="IUZ281" s="34"/>
      <c r="IVA281" s="34"/>
      <c r="IVB281" s="34"/>
      <c r="IVC281" s="34"/>
      <c r="IVD281" s="34"/>
      <c r="IVE281" s="34"/>
      <c r="IVF281" s="34"/>
      <c r="IVG281" s="34"/>
      <c r="IVH281" s="34"/>
      <c r="IVI281" s="34"/>
      <c r="IVJ281" s="34"/>
      <c r="IVK281" s="34"/>
      <c r="IVL281" s="34"/>
      <c r="IVM281" s="34"/>
      <c r="IVN281" s="34"/>
      <c r="IVO281" s="34"/>
      <c r="IVP281" s="34"/>
      <c r="IVQ281" s="34"/>
      <c r="IVR281" s="34"/>
      <c r="IVS281" s="34"/>
      <c r="IVT281" s="34"/>
      <c r="IVU281" s="34"/>
      <c r="IVV281" s="34"/>
      <c r="IVW281" s="34"/>
      <c r="IVX281" s="34"/>
      <c r="IVY281" s="34"/>
      <c r="IVZ281" s="34"/>
      <c r="IWA281" s="34"/>
      <c r="IWB281" s="34"/>
      <c r="IWC281" s="34"/>
      <c r="IWD281" s="34"/>
      <c r="IWE281" s="34"/>
      <c r="IWF281" s="34"/>
      <c r="IWG281" s="34"/>
      <c r="IWH281" s="34"/>
      <c r="IWI281" s="34"/>
      <c r="IWJ281" s="34"/>
      <c r="IWK281" s="34"/>
      <c r="IWL281" s="34"/>
      <c r="IWM281" s="34"/>
      <c r="IWN281" s="34"/>
      <c r="IWO281" s="34"/>
      <c r="IWP281" s="34"/>
      <c r="IWQ281" s="34"/>
      <c r="IWR281" s="34"/>
      <c r="IWS281" s="34"/>
      <c r="IWT281" s="34"/>
      <c r="IWU281" s="34"/>
      <c r="IWV281" s="34"/>
      <c r="IWW281" s="34"/>
      <c r="IWX281" s="34"/>
      <c r="IWY281" s="34"/>
      <c r="IWZ281" s="34"/>
      <c r="IXA281" s="34"/>
      <c r="IXB281" s="34"/>
      <c r="IXC281" s="34"/>
      <c r="IXD281" s="34"/>
      <c r="IXE281" s="34"/>
      <c r="IXF281" s="34"/>
      <c r="IXG281" s="34"/>
      <c r="IXH281" s="34"/>
      <c r="IXI281" s="34"/>
      <c r="IXJ281" s="34"/>
      <c r="IXK281" s="34"/>
      <c r="IXL281" s="34"/>
      <c r="IXM281" s="34"/>
      <c r="IXN281" s="34"/>
      <c r="IXO281" s="34"/>
      <c r="IXP281" s="34"/>
      <c r="IXQ281" s="34"/>
      <c r="IXR281" s="34"/>
      <c r="IXS281" s="34"/>
      <c r="IXT281" s="34"/>
      <c r="IXU281" s="34"/>
      <c r="IXV281" s="34"/>
      <c r="IXW281" s="34"/>
      <c r="IXX281" s="34"/>
      <c r="IXY281" s="34"/>
      <c r="IXZ281" s="34"/>
      <c r="IYA281" s="34"/>
      <c r="IYB281" s="34"/>
      <c r="IYC281" s="34"/>
      <c r="IYD281" s="34"/>
      <c r="IYE281" s="34"/>
      <c r="IYF281" s="34"/>
      <c r="IYG281" s="34"/>
      <c r="IYH281" s="34"/>
      <c r="IYI281" s="34"/>
      <c r="IYJ281" s="34"/>
      <c r="IYK281" s="34"/>
      <c r="IYL281" s="34"/>
      <c r="IYM281" s="34"/>
      <c r="IYN281" s="34"/>
      <c r="IYO281" s="34"/>
      <c r="IYP281" s="34"/>
      <c r="IYQ281" s="34"/>
      <c r="IYR281" s="34"/>
      <c r="IYS281" s="34"/>
      <c r="IYT281" s="34"/>
      <c r="IYU281" s="34"/>
      <c r="IYV281" s="34"/>
      <c r="IYW281" s="34"/>
      <c r="IYX281" s="34"/>
      <c r="IYY281" s="34"/>
      <c r="IYZ281" s="34"/>
      <c r="IZA281" s="34"/>
      <c r="IZB281" s="34"/>
      <c r="IZC281" s="34"/>
      <c r="IZD281" s="34"/>
      <c r="IZE281" s="34"/>
      <c r="IZF281" s="34"/>
      <c r="IZG281" s="34"/>
      <c r="IZH281" s="34"/>
      <c r="IZI281" s="34"/>
      <c r="IZJ281" s="34"/>
      <c r="IZK281" s="34"/>
      <c r="IZL281" s="34"/>
      <c r="IZM281" s="34"/>
      <c r="IZN281" s="34"/>
      <c r="IZO281" s="34"/>
      <c r="IZP281" s="34"/>
      <c r="IZQ281" s="34"/>
      <c r="IZR281" s="34"/>
      <c r="IZS281" s="34"/>
      <c r="IZT281" s="34"/>
      <c r="IZU281" s="34"/>
      <c r="IZV281" s="34"/>
      <c r="IZW281" s="34"/>
      <c r="IZX281" s="34"/>
      <c r="IZY281" s="34"/>
      <c r="IZZ281" s="34"/>
      <c r="JAA281" s="34"/>
      <c r="JAB281" s="34"/>
      <c r="JAC281" s="34"/>
      <c r="JAD281" s="34"/>
      <c r="JAE281" s="34"/>
      <c r="JAF281" s="34"/>
      <c r="JAG281" s="34"/>
      <c r="JAH281" s="34"/>
      <c r="JAI281" s="34"/>
      <c r="JAJ281" s="34"/>
      <c r="JAK281" s="34"/>
      <c r="JAL281" s="34"/>
      <c r="JAM281" s="34"/>
      <c r="JAN281" s="34"/>
      <c r="JAO281" s="34"/>
      <c r="JAP281" s="34"/>
      <c r="JAQ281" s="34"/>
      <c r="JAR281" s="34"/>
      <c r="JAS281" s="34"/>
      <c r="JAT281" s="34"/>
      <c r="JAU281" s="34"/>
      <c r="JAV281" s="34"/>
      <c r="JAW281" s="34"/>
      <c r="JAX281" s="34"/>
      <c r="JAY281" s="34"/>
      <c r="JAZ281" s="34"/>
      <c r="JBA281" s="34"/>
      <c r="JBB281" s="34"/>
      <c r="JBC281" s="34"/>
      <c r="JBD281" s="34"/>
      <c r="JBE281" s="34"/>
      <c r="JBF281" s="34"/>
      <c r="JBG281" s="34"/>
      <c r="JBH281" s="34"/>
      <c r="JBI281" s="34"/>
      <c r="JBJ281" s="34"/>
      <c r="JBK281" s="34"/>
      <c r="JBL281" s="34"/>
      <c r="JBM281" s="34"/>
      <c r="JBN281" s="34"/>
      <c r="JBO281" s="34"/>
      <c r="JBP281" s="34"/>
      <c r="JBQ281" s="34"/>
      <c r="JBR281" s="34"/>
      <c r="JBS281" s="34"/>
      <c r="JBT281" s="34"/>
      <c r="JBU281" s="34"/>
      <c r="JBV281" s="34"/>
      <c r="JBW281" s="34"/>
      <c r="JBX281" s="34"/>
      <c r="JBY281" s="34"/>
      <c r="JBZ281" s="34"/>
      <c r="JCA281" s="34"/>
      <c r="JCB281" s="34"/>
      <c r="JCC281" s="34"/>
      <c r="JCD281" s="34"/>
      <c r="JCE281" s="34"/>
      <c r="JCF281" s="34"/>
      <c r="JCG281" s="34"/>
      <c r="JCH281" s="34"/>
      <c r="JCI281" s="34"/>
      <c r="JCJ281" s="34"/>
      <c r="JCK281" s="34"/>
      <c r="JCL281" s="34"/>
      <c r="JCM281" s="34"/>
      <c r="JCN281" s="34"/>
      <c r="JCO281" s="34"/>
      <c r="JCP281" s="34"/>
      <c r="JCQ281" s="34"/>
      <c r="JCR281" s="34"/>
      <c r="JCS281" s="34"/>
      <c r="JCT281" s="34"/>
      <c r="JCU281" s="34"/>
      <c r="JCV281" s="34"/>
      <c r="JCW281" s="34"/>
      <c r="JCX281" s="34"/>
      <c r="JCY281" s="34"/>
      <c r="JCZ281" s="34"/>
      <c r="JDA281" s="34"/>
      <c r="JDB281" s="34"/>
      <c r="JDC281" s="34"/>
      <c r="JDD281" s="34"/>
      <c r="JDE281" s="34"/>
      <c r="JDF281" s="34"/>
      <c r="JDG281" s="34"/>
      <c r="JDH281" s="34"/>
      <c r="JDI281" s="34"/>
      <c r="JDJ281" s="34"/>
      <c r="JDK281" s="34"/>
      <c r="JDL281" s="34"/>
      <c r="JDM281" s="34"/>
      <c r="JDN281" s="34"/>
      <c r="JDO281" s="34"/>
      <c r="JDP281" s="34"/>
      <c r="JDQ281" s="34"/>
      <c r="JDR281" s="34"/>
      <c r="JDS281" s="34"/>
      <c r="JDT281" s="34"/>
      <c r="JDU281" s="34"/>
      <c r="JDV281" s="34"/>
      <c r="JDW281" s="34"/>
      <c r="JDX281" s="34"/>
      <c r="JDY281" s="34"/>
      <c r="JDZ281" s="34"/>
      <c r="JEA281" s="34"/>
      <c r="JEB281" s="34"/>
      <c r="JEC281" s="34"/>
      <c r="JED281" s="34"/>
      <c r="JEE281" s="34"/>
      <c r="JEF281" s="34"/>
      <c r="JEG281" s="34"/>
      <c r="JEH281" s="34"/>
      <c r="JEI281" s="34"/>
      <c r="JEJ281" s="34"/>
      <c r="JEK281" s="34"/>
      <c r="JEL281" s="34"/>
      <c r="JEM281" s="34"/>
      <c r="JEN281" s="34"/>
      <c r="JEO281" s="34"/>
      <c r="JEP281" s="34"/>
      <c r="JEQ281" s="34"/>
      <c r="JER281" s="34"/>
      <c r="JES281" s="34"/>
      <c r="JET281" s="34"/>
      <c r="JEU281" s="34"/>
      <c r="JEV281" s="34"/>
      <c r="JEW281" s="34"/>
      <c r="JEX281" s="34"/>
      <c r="JEY281" s="34"/>
      <c r="JEZ281" s="34"/>
      <c r="JFA281" s="34"/>
      <c r="JFB281" s="34"/>
      <c r="JFC281" s="34"/>
      <c r="JFD281" s="34"/>
      <c r="JFE281" s="34"/>
      <c r="JFF281" s="34"/>
      <c r="JFG281" s="34"/>
      <c r="JFH281" s="34"/>
      <c r="JFI281" s="34"/>
      <c r="JFJ281" s="34"/>
      <c r="JFK281" s="34"/>
      <c r="JFL281" s="34"/>
      <c r="JFM281" s="34"/>
      <c r="JFN281" s="34"/>
      <c r="JFO281" s="34"/>
      <c r="JFP281" s="34"/>
      <c r="JFQ281" s="34"/>
      <c r="JFR281" s="34"/>
      <c r="JFS281" s="34"/>
      <c r="JFT281" s="34"/>
      <c r="JFU281" s="34"/>
      <c r="JFV281" s="34"/>
      <c r="JFW281" s="34"/>
      <c r="JFX281" s="34"/>
      <c r="JFY281" s="34"/>
      <c r="JFZ281" s="34"/>
      <c r="JGA281" s="34"/>
      <c r="JGB281" s="34"/>
      <c r="JGC281" s="34"/>
      <c r="JGD281" s="34"/>
      <c r="JGE281" s="34"/>
      <c r="JGF281" s="34"/>
      <c r="JGG281" s="34"/>
      <c r="JGH281" s="34"/>
      <c r="JGI281" s="34"/>
      <c r="JGJ281" s="34"/>
      <c r="JGK281" s="34"/>
      <c r="JGL281" s="34"/>
      <c r="JGM281" s="34"/>
      <c r="JGN281" s="34"/>
      <c r="JGO281" s="34"/>
      <c r="JGP281" s="34"/>
      <c r="JGQ281" s="34"/>
      <c r="JGR281" s="34"/>
      <c r="JGS281" s="34"/>
      <c r="JGT281" s="34"/>
      <c r="JGU281" s="34"/>
      <c r="JGV281" s="34"/>
      <c r="JGW281" s="34"/>
      <c r="JGX281" s="34"/>
      <c r="JGY281" s="34"/>
      <c r="JGZ281" s="34"/>
      <c r="JHA281" s="34"/>
      <c r="JHB281" s="34"/>
      <c r="JHC281" s="34"/>
      <c r="JHD281" s="34"/>
      <c r="JHE281" s="34"/>
      <c r="JHF281" s="34"/>
      <c r="JHG281" s="34"/>
      <c r="JHH281" s="34"/>
      <c r="JHI281" s="34"/>
      <c r="JHJ281" s="34"/>
      <c r="JHK281" s="34"/>
      <c r="JHL281" s="34"/>
      <c r="JHM281" s="34"/>
      <c r="JHN281" s="34"/>
      <c r="JHO281" s="34"/>
      <c r="JHP281" s="34"/>
      <c r="JHQ281" s="34"/>
      <c r="JHR281" s="34"/>
      <c r="JHS281" s="34"/>
      <c r="JHT281" s="34"/>
      <c r="JHU281" s="34"/>
      <c r="JHV281" s="34"/>
      <c r="JHW281" s="34"/>
      <c r="JHX281" s="34"/>
      <c r="JHY281" s="34"/>
      <c r="JHZ281" s="34"/>
      <c r="JIA281" s="34"/>
      <c r="JIB281" s="34"/>
      <c r="JIC281" s="34"/>
      <c r="JID281" s="34"/>
      <c r="JIE281" s="34"/>
      <c r="JIF281" s="34"/>
      <c r="JIG281" s="34"/>
      <c r="JIH281" s="34"/>
      <c r="JII281" s="34"/>
      <c r="JIJ281" s="34"/>
      <c r="JIK281" s="34"/>
      <c r="JIL281" s="34"/>
      <c r="JIM281" s="34"/>
      <c r="JIN281" s="34"/>
      <c r="JIO281" s="34"/>
      <c r="JIP281" s="34"/>
      <c r="JIQ281" s="34"/>
      <c r="JIR281" s="34"/>
      <c r="JIS281" s="34"/>
      <c r="JIT281" s="34"/>
      <c r="JIU281" s="34"/>
      <c r="JIV281" s="34"/>
      <c r="JIW281" s="34"/>
      <c r="JIX281" s="34"/>
      <c r="JIY281" s="34"/>
      <c r="JIZ281" s="34"/>
      <c r="JJA281" s="34"/>
      <c r="JJB281" s="34"/>
      <c r="JJC281" s="34"/>
      <c r="JJD281" s="34"/>
      <c r="JJE281" s="34"/>
      <c r="JJF281" s="34"/>
      <c r="JJG281" s="34"/>
      <c r="JJH281" s="34"/>
      <c r="JJI281" s="34"/>
      <c r="JJJ281" s="34"/>
      <c r="JJK281" s="34"/>
      <c r="JJL281" s="34"/>
      <c r="JJM281" s="34"/>
      <c r="JJN281" s="34"/>
      <c r="JJO281" s="34"/>
      <c r="JJP281" s="34"/>
      <c r="JJQ281" s="34"/>
      <c r="JJR281" s="34"/>
      <c r="JJS281" s="34"/>
      <c r="JJT281" s="34"/>
      <c r="JJU281" s="34"/>
      <c r="JJV281" s="34"/>
      <c r="JJW281" s="34"/>
      <c r="JJX281" s="34"/>
      <c r="JJY281" s="34"/>
      <c r="JJZ281" s="34"/>
      <c r="JKA281" s="34"/>
      <c r="JKB281" s="34"/>
      <c r="JKC281" s="34"/>
      <c r="JKD281" s="34"/>
      <c r="JKE281" s="34"/>
      <c r="JKF281" s="34"/>
      <c r="JKG281" s="34"/>
      <c r="JKH281" s="34"/>
      <c r="JKI281" s="34"/>
      <c r="JKJ281" s="34"/>
      <c r="JKK281" s="34"/>
      <c r="JKL281" s="34"/>
      <c r="JKM281" s="34"/>
      <c r="JKN281" s="34"/>
      <c r="JKO281" s="34"/>
      <c r="JKP281" s="34"/>
      <c r="JKQ281" s="34"/>
      <c r="JKR281" s="34"/>
      <c r="JKS281" s="34"/>
      <c r="JKT281" s="34"/>
      <c r="JKU281" s="34"/>
      <c r="JKV281" s="34"/>
      <c r="JKW281" s="34"/>
      <c r="JKX281" s="34"/>
      <c r="JKY281" s="34"/>
      <c r="JKZ281" s="34"/>
      <c r="JLA281" s="34"/>
      <c r="JLB281" s="34"/>
      <c r="JLC281" s="34"/>
      <c r="JLD281" s="34"/>
      <c r="JLE281" s="34"/>
      <c r="JLF281" s="34"/>
      <c r="JLG281" s="34"/>
      <c r="JLH281" s="34"/>
      <c r="JLI281" s="34"/>
      <c r="JLJ281" s="34"/>
      <c r="JLK281" s="34"/>
      <c r="JLL281" s="34"/>
      <c r="JLM281" s="34"/>
      <c r="JLN281" s="34"/>
      <c r="JLO281" s="34"/>
      <c r="JLP281" s="34"/>
      <c r="JLQ281" s="34"/>
      <c r="JLR281" s="34"/>
      <c r="JLS281" s="34"/>
      <c r="JLT281" s="34"/>
      <c r="JLU281" s="34"/>
      <c r="JLV281" s="34"/>
      <c r="JLW281" s="34"/>
      <c r="JLX281" s="34"/>
      <c r="JLY281" s="34"/>
      <c r="JLZ281" s="34"/>
      <c r="JMA281" s="34"/>
      <c r="JMB281" s="34"/>
      <c r="JMC281" s="34"/>
      <c r="JMD281" s="34"/>
      <c r="JME281" s="34"/>
      <c r="JMF281" s="34"/>
      <c r="JMG281" s="34"/>
      <c r="JMH281" s="34"/>
      <c r="JMI281" s="34"/>
      <c r="JMJ281" s="34"/>
      <c r="JMK281" s="34"/>
      <c r="JML281" s="34"/>
      <c r="JMM281" s="34"/>
      <c r="JMN281" s="34"/>
      <c r="JMO281" s="34"/>
      <c r="JMP281" s="34"/>
      <c r="JMQ281" s="34"/>
      <c r="JMR281" s="34"/>
      <c r="JMS281" s="34"/>
      <c r="JMT281" s="34"/>
      <c r="JMU281" s="34"/>
      <c r="JMV281" s="34"/>
      <c r="JMW281" s="34"/>
      <c r="JMX281" s="34"/>
      <c r="JMY281" s="34"/>
      <c r="JMZ281" s="34"/>
      <c r="JNA281" s="34"/>
      <c r="JNB281" s="34"/>
      <c r="JNC281" s="34"/>
      <c r="JND281" s="34"/>
      <c r="JNE281" s="34"/>
      <c r="JNF281" s="34"/>
      <c r="JNG281" s="34"/>
      <c r="JNH281" s="34"/>
      <c r="JNI281" s="34"/>
      <c r="JNJ281" s="34"/>
      <c r="JNK281" s="34"/>
      <c r="JNL281" s="34"/>
      <c r="JNM281" s="34"/>
      <c r="JNN281" s="34"/>
      <c r="JNO281" s="34"/>
      <c r="JNP281" s="34"/>
      <c r="JNQ281" s="34"/>
      <c r="JNR281" s="34"/>
      <c r="JNS281" s="34"/>
      <c r="JNT281" s="34"/>
      <c r="JNU281" s="34"/>
      <c r="JNV281" s="34"/>
      <c r="JNW281" s="34"/>
      <c r="JNX281" s="34"/>
      <c r="JNY281" s="34"/>
      <c r="JNZ281" s="34"/>
      <c r="JOA281" s="34"/>
      <c r="JOB281" s="34"/>
      <c r="JOC281" s="34"/>
      <c r="JOD281" s="34"/>
      <c r="JOE281" s="34"/>
      <c r="JOF281" s="34"/>
      <c r="JOG281" s="34"/>
      <c r="JOH281" s="34"/>
      <c r="JOI281" s="34"/>
      <c r="JOJ281" s="34"/>
      <c r="JOK281" s="34"/>
      <c r="JOL281" s="34"/>
      <c r="JOM281" s="34"/>
      <c r="JON281" s="34"/>
      <c r="JOO281" s="34"/>
      <c r="JOP281" s="34"/>
      <c r="JOQ281" s="34"/>
      <c r="JOR281" s="34"/>
      <c r="JOS281" s="34"/>
      <c r="JOT281" s="34"/>
      <c r="JOU281" s="34"/>
      <c r="JOV281" s="34"/>
      <c r="JOW281" s="34"/>
      <c r="JOX281" s="34"/>
      <c r="JOY281" s="34"/>
      <c r="JOZ281" s="34"/>
      <c r="JPA281" s="34"/>
      <c r="JPB281" s="34"/>
      <c r="JPC281" s="34"/>
      <c r="JPD281" s="34"/>
      <c r="JPE281" s="34"/>
      <c r="JPF281" s="34"/>
      <c r="JPG281" s="34"/>
      <c r="JPH281" s="34"/>
      <c r="JPI281" s="34"/>
      <c r="JPJ281" s="34"/>
      <c r="JPK281" s="34"/>
      <c r="JPL281" s="34"/>
      <c r="JPM281" s="34"/>
      <c r="JPN281" s="34"/>
      <c r="JPO281" s="34"/>
      <c r="JPP281" s="34"/>
      <c r="JPQ281" s="34"/>
      <c r="JPR281" s="34"/>
      <c r="JPS281" s="34"/>
      <c r="JPT281" s="34"/>
      <c r="JPU281" s="34"/>
      <c r="JPV281" s="34"/>
      <c r="JPW281" s="34"/>
      <c r="JPX281" s="34"/>
      <c r="JPY281" s="34"/>
      <c r="JPZ281" s="34"/>
      <c r="JQA281" s="34"/>
      <c r="JQB281" s="34"/>
      <c r="JQC281" s="34"/>
      <c r="JQD281" s="34"/>
      <c r="JQE281" s="34"/>
      <c r="JQF281" s="34"/>
      <c r="JQG281" s="34"/>
      <c r="JQH281" s="34"/>
      <c r="JQI281" s="34"/>
      <c r="JQJ281" s="34"/>
      <c r="JQK281" s="34"/>
      <c r="JQL281" s="34"/>
      <c r="JQM281" s="34"/>
      <c r="JQN281" s="34"/>
      <c r="JQO281" s="34"/>
      <c r="JQP281" s="34"/>
      <c r="JQQ281" s="34"/>
      <c r="JQR281" s="34"/>
      <c r="JQS281" s="34"/>
      <c r="JQT281" s="34"/>
      <c r="JQU281" s="34"/>
      <c r="JQV281" s="34"/>
      <c r="JQW281" s="34"/>
      <c r="JQX281" s="34"/>
      <c r="JQY281" s="34"/>
      <c r="JQZ281" s="34"/>
      <c r="JRA281" s="34"/>
      <c r="JRB281" s="34"/>
      <c r="JRC281" s="34"/>
      <c r="JRD281" s="34"/>
      <c r="JRE281" s="34"/>
      <c r="JRF281" s="34"/>
      <c r="JRG281" s="34"/>
      <c r="JRH281" s="34"/>
      <c r="JRI281" s="34"/>
      <c r="JRJ281" s="34"/>
      <c r="JRK281" s="34"/>
      <c r="JRL281" s="34"/>
      <c r="JRM281" s="34"/>
      <c r="JRN281" s="34"/>
      <c r="JRO281" s="34"/>
      <c r="JRP281" s="34"/>
      <c r="JRQ281" s="34"/>
      <c r="JRR281" s="34"/>
      <c r="JRS281" s="34"/>
      <c r="JRT281" s="34"/>
      <c r="JRU281" s="34"/>
      <c r="JRV281" s="34"/>
      <c r="JRW281" s="34"/>
      <c r="JRX281" s="34"/>
      <c r="JRY281" s="34"/>
      <c r="JRZ281" s="34"/>
      <c r="JSA281" s="34"/>
      <c r="JSB281" s="34"/>
      <c r="JSC281" s="34"/>
      <c r="JSD281" s="34"/>
      <c r="JSE281" s="34"/>
      <c r="JSF281" s="34"/>
      <c r="JSG281" s="34"/>
      <c r="JSH281" s="34"/>
      <c r="JSI281" s="34"/>
      <c r="JSJ281" s="34"/>
      <c r="JSK281" s="34"/>
      <c r="JSL281" s="34"/>
      <c r="JSM281" s="34"/>
      <c r="JSN281" s="34"/>
      <c r="JSO281" s="34"/>
      <c r="JSP281" s="34"/>
      <c r="JSQ281" s="34"/>
      <c r="JSR281" s="34"/>
      <c r="JSS281" s="34"/>
      <c r="JST281" s="34"/>
      <c r="JSU281" s="34"/>
      <c r="JSV281" s="34"/>
      <c r="JSW281" s="34"/>
      <c r="JSX281" s="34"/>
      <c r="JSY281" s="34"/>
      <c r="JSZ281" s="34"/>
      <c r="JTA281" s="34"/>
      <c r="JTB281" s="34"/>
      <c r="JTC281" s="34"/>
      <c r="JTD281" s="34"/>
      <c r="JTE281" s="34"/>
      <c r="JTF281" s="34"/>
      <c r="JTG281" s="34"/>
      <c r="JTH281" s="34"/>
      <c r="JTI281" s="34"/>
      <c r="JTJ281" s="34"/>
      <c r="JTK281" s="34"/>
      <c r="JTL281" s="34"/>
      <c r="JTM281" s="34"/>
      <c r="JTN281" s="34"/>
      <c r="JTO281" s="34"/>
      <c r="JTP281" s="34"/>
      <c r="JTQ281" s="34"/>
      <c r="JTR281" s="34"/>
      <c r="JTS281" s="34"/>
      <c r="JTT281" s="34"/>
      <c r="JTU281" s="34"/>
      <c r="JTV281" s="34"/>
      <c r="JTW281" s="34"/>
      <c r="JTX281" s="34"/>
      <c r="JTY281" s="34"/>
      <c r="JTZ281" s="34"/>
      <c r="JUA281" s="34"/>
      <c r="JUB281" s="34"/>
      <c r="JUC281" s="34"/>
      <c r="JUD281" s="34"/>
      <c r="JUE281" s="34"/>
      <c r="JUF281" s="34"/>
      <c r="JUG281" s="34"/>
      <c r="JUH281" s="34"/>
      <c r="JUI281" s="34"/>
      <c r="JUJ281" s="34"/>
      <c r="JUK281" s="34"/>
      <c r="JUL281" s="34"/>
      <c r="JUM281" s="34"/>
      <c r="JUN281" s="34"/>
      <c r="JUO281" s="34"/>
      <c r="JUP281" s="34"/>
      <c r="JUQ281" s="34"/>
      <c r="JUR281" s="34"/>
      <c r="JUS281" s="34"/>
      <c r="JUT281" s="34"/>
      <c r="JUU281" s="34"/>
      <c r="JUV281" s="34"/>
      <c r="JUW281" s="34"/>
      <c r="JUX281" s="34"/>
      <c r="JUY281" s="34"/>
      <c r="JUZ281" s="34"/>
      <c r="JVA281" s="34"/>
      <c r="JVB281" s="34"/>
      <c r="JVC281" s="34"/>
      <c r="JVD281" s="34"/>
      <c r="JVE281" s="34"/>
      <c r="JVF281" s="34"/>
      <c r="JVG281" s="34"/>
      <c r="JVH281" s="34"/>
      <c r="JVI281" s="34"/>
      <c r="JVJ281" s="34"/>
      <c r="JVK281" s="34"/>
      <c r="JVL281" s="34"/>
      <c r="JVM281" s="34"/>
      <c r="JVN281" s="34"/>
      <c r="JVO281" s="34"/>
      <c r="JVP281" s="34"/>
      <c r="JVQ281" s="34"/>
      <c r="JVR281" s="34"/>
      <c r="JVS281" s="34"/>
      <c r="JVT281" s="34"/>
      <c r="JVU281" s="34"/>
      <c r="JVV281" s="34"/>
      <c r="JVW281" s="34"/>
      <c r="JVX281" s="34"/>
      <c r="JVY281" s="34"/>
      <c r="JVZ281" s="34"/>
      <c r="JWA281" s="34"/>
      <c r="JWB281" s="34"/>
      <c r="JWC281" s="34"/>
      <c r="JWD281" s="34"/>
      <c r="JWE281" s="34"/>
      <c r="JWF281" s="34"/>
      <c r="JWG281" s="34"/>
      <c r="JWH281" s="34"/>
      <c r="JWI281" s="34"/>
      <c r="JWJ281" s="34"/>
      <c r="JWK281" s="34"/>
      <c r="JWL281" s="34"/>
      <c r="JWM281" s="34"/>
      <c r="JWN281" s="34"/>
      <c r="JWO281" s="34"/>
      <c r="JWP281" s="34"/>
      <c r="JWQ281" s="34"/>
      <c r="JWR281" s="34"/>
      <c r="JWS281" s="34"/>
      <c r="JWT281" s="34"/>
      <c r="JWU281" s="34"/>
      <c r="JWV281" s="34"/>
      <c r="JWW281" s="34"/>
      <c r="JWX281" s="34"/>
      <c r="JWY281" s="34"/>
      <c r="JWZ281" s="34"/>
      <c r="JXA281" s="34"/>
      <c r="JXB281" s="34"/>
      <c r="JXC281" s="34"/>
      <c r="JXD281" s="34"/>
      <c r="JXE281" s="34"/>
      <c r="JXF281" s="34"/>
      <c r="JXG281" s="34"/>
      <c r="JXH281" s="34"/>
      <c r="JXI281" s="34"/>
      <c r="JXJ281" s="34"/>
      <c r="JXK281" s="34"/>
      <c r="JXL281" s="34"/>
      <c r="JXM281" s="34"/>
      <c r="JXN281" s="34"/>
      <c r="JXO281" s="34"/>
      <c r="JXP281" s="34"/>
      <c r="JXQ281" s="34"/>
      <c r="JXR281" s="34"/>
      <c r="JXS281" s="34"/>
      <c r="JXT281" s="34"/>
      <c r="JXU281" s="34"/>
      <c r="JXV281" s="34"/>
      <c r="JXW281" s="34"/>
      <c r="JXX281" s="34"/>
      <c r="JXY281" s="34"/>
      <c r="JXZ281" s="34"/>
      <c r="JYA281" s="34"/>
      <c r="JYB281" s="34"/>
      <c r="JYC281" s="34"/>
      <c r="JYD281" s="34"/>
      <c r="JYE281" s="34"/>
      <c r="JYF281" s="34"/>
      <c r="JYG281" s="34"/>
      <c r="JYH281" s="34"/>
      <c r="JYI281" s="34"/>
      <c r="JYJ281" s="34"/>
      <c r="JYK281" s="34"/>
      <c r="JYL281" s="34"/>
      <c r="JYM281" s="34"/>
      <c r="JYN281" s="34"/>
      <c r="JYO281" s="34"/>
      <c r="JYP281" s="34"/>
      <c r="JYQ281" s="34"/>
      <c r="JYR281" s="34"/>
      <c r="JYS281" s="34"/>
      <c r="JYT281" s="34"/>
      <c r="JYU281" s="34"/>
      <c r="JYV281" s="34"/>
      <c r="JYW281" s="34"/>
      <c r="JYX281" s="34"/>
      <c r="JYY281" s="34"/>
      <c r="JYZ281" s="34"/>
      <c r="JZA281" s="34"/>
      <c r="JZB281" s="34"/>
      <c r="JZC281" s="34"/>
      <c r="JZD281" s="34"/>
      <c r="JZE281" s="34"/>
      <c r="JZF281" s="34"/>
      <c r="JZG281" s="34"/>
      <c r="JZH281" s="34"/>
      <c r="JZI281" s="34"/>
      <c r="JZJ281" s="34"/>
      <c r="JZK281" s="34"/>
      <c r="JZL281" s="34"/>
      <c r="JZM281" s="34"/>
      <c r="JZN281" s="34"/>
      <c r="JZO281" s="34"/>
      <c r="JZP281" s="34"/>
      <c r="JZQ281" s="34"/>
      <c r="JZR281" s="34"/>
      <c r="JZS281" s="34"/>
      <c r="JZT281" s="34"/>
      <c r="JZU281" s="34"/>
      <c r="JZV281" s="34"/>
      <c r="JZW281" s="34"/>
      <c r="JZX281" s="34"/>
      <c r="JZY281" s="34"/>
      <c r="JZZ281" s="34"/>
      <c r="KAA281" s="34"/>
      <c r="KAB281" s="34"/>
      <c r="KAC281" s="34"/>
      <c r="KAD281" s="34"/>
      <c r="KAE281" s="34"/>
      <c r="KAF281" s="34"/>
      <c r="KAG281" s="34"/>
      <c r="KAH281" s="34"/>
      <c r="KAI281" s="34"/>
      <c r="KAJ281" s="34"/>
      <c r="KAK281" s="34"/>
      <c r="KAL281" s="34"/>
      <c r="KAM281" s="34"/>
      <c r="KAN281" s="34"/>
      <c r="KAO281" s="34"/>
      <c r="KAP281" s="34"/>
      <c r="KAQ281" s="34"/>
      <c r="KAR281" s="34"/>
      <c r="KAS281" s="34"/>
      <c r="KAT281" s="34"/>
      <c r="KAU281" s="34"/>
      <c r="KAV281" s="34"/>
      <c r="KAW281" s="34"/>
      <c r="KAX281" s="34"/>
      <c r="KAY281" s="34"/>
      <c r="KAZ281" s="34"/>
      <c r="KBA281" s="34"/>
      <c r="KBB281" s="34"/>
      <c r="KBC281" s="34"/>
      <c r="KBD281" s="34"/>
      <c r="KBE281" s="34"/>
      <c r="KBF281" s="34"/>
      <c r="KBG281" s="34"/>
      <c r="KBH281" s="34"/>
      <c r="KBI281" s="34"/>
      <c r="KBJ281" s="34"/>
      <c r="KBK281" s="34"/>
      <c r="KBL281" s="34"/>
      <c r="KBM281" s="34"/>
      <c r="KBN281" s="34"/>
      <c r="KBO281" s="34"/>
      <c r="KBP281" s="34"/>
      <c r="KBQ281" s="34"/>
      <c r="KBR281" s="34"/>
      <c r="KBS281" s="34"/>
      <c r="KBT281" s="34"/>
      <c r="KBU281" s="34"/>
      <c r="KBV281" s="34"/>
      <c r="KBW281" s="34"/>
      <c r="KBX281" s="34"/>
      <c r="KBY281" s="34"/>
      <c r="KBZ281" s="34"/>
      <c r="KCA281" s="34"/>
      <c r="KCB281" s="34"/>
      <c r="KCC281" s="34"/>
      <c r="KCD281" s="34"/>
      <c r="KCE281" s="34"/>
      <c r="KCF281" s="34"/>
      <c r="KCG281" s="34"/>
      <c r="KCH281" s="34"/>
      <c r="KCI281" s="34"/>
      <c r="KCJ281" s="34"/>
      <c r="KCK281" s="34"/>
      <c r="KCL281" s="34"/>
      <c r="KCM281" s="34"/>
      <c r="KCN281" s="34"/>
      <c r="KCO281" s="34"/>
      <c r="KCP281" s="34"/>
      <c r="KCQ281" s="34"/>
      <c r="KCR281" s="34"/>
      <c r="KCS281" s="34"/>
      <c r="KCT281" s="34"/>
      <c r="KCU281" s="34"/>
      <c r="KCV281" s="34"/>
      <c r="KCW281" s="34"/>
      <c r="KCX281" s="34"/>
      <c r="KCY281" s="34"/>
      <c r="KCZ281" s="34"/>
      <c r="KDA281" s="34"/>
      <c r="KDB281" s="34"/>
      <c r="KDC281" s="34"/>
      <c r="KDD281" s="34"/>
      <c r="KDE281" s="34"/>
      <c r="KDF281" s="34"/>
      <c r="KDG281" s="34"/>
      <c r="KDH281" s="34"/>
      <c r="KDI281" s="34"/>
      <c r="KDJ281" s="34"/>
      <c r="KDK281" s="34"/>
      <c r="KDL281" s="34"/>
      <c r="KDM281" s="34"/>
      <c r="KDN281" s="34"/>
      <c r="KDO281" s="34"/>
      <c r="KDP281" s="34"/>
      <c r="KDQ281" s="34"/>
      <c r="KDR281" s="34"/>
      <c r="KDS281" s="34"/>
      <c r="KDT281" s="34"/>
      <c r="KDU281" s="34"/>
      <c r="KDV281" s="34"/>
      <c r="KDW281" s="34"/>
      <c r="KDX281" s="34"/>
      <c r="KDY281" s="34"/>
      <c r="KDZ281" s="34"/>
      <c r="KEA281" s="34"/>
      <c r="KEB281" s="34"/>
      <c r="KEC281" s="34"/>
      <c r="KED281" s="34"/>
      <c r="KEE281" s="34"/>
      <c r="KEF281" s="34"/>
      <c r="KEG281" s="34"/>
      <c r="KEH281" s="34"/>
      <c r="KEI281" s="34"/>
      <c r="KEJ281" s="34"/>
      <c r="KEK281" s="34"/>
      <c r="KEL281" s="34"/>
      <c r="KEM281" s="34"/>
      <c r="KEN281" s="34"/>
      <c r="KEO281" s="34"/>
      <c r="KEP281" s="34"/>
      <c r="KEQ281" s="34"/>
      <c r="KER281" s="34"/>
      <c r="KES281" s="34"/>
      <c r="KET281" s="34"/>
      <c r="KEU281" s="34"/>
      <c r="KEV281" s="34"/>
      <c r="KEW281" s="34"/>
      <c r="KEX281" s="34"/>
      <c r="KEY281" s="34"/>
      <c r="KEZ281" s="34"/>
      <c r="KFA281" s="34"/>
      <c r="KFB281" s="34"/>
      <c r="KFC281" s="34"/>
      <c r="KFD281" s="34"/>
      <c r="KFE281" s="34"/>
      <c r="KFF281" s="34"/>
      <c r="KFG281" s="34"/>
      <c r="KFH281" s="34"/>
      <c r="KFI281" s="34"/>
      <c r="KFJ281" s="34"/>
      <c r="KFK281" s="34"/>
      <c r="KFL281" s="34"/>
      <c r="KFM281" s="34"/>
      <c r="KFN281" s="34"/>
      <c r="KFO281" s="34"/>
      <c r="KFP281" s="34"/>
      <c r="KFQ281" s="34"/>
      <c r="KFR281" s="34"/>
      <c r="KFS281" s="34"/>
      <c r="KFT281" s="34"/>
      <c r="KFU281" s="34"/>
      <c r="KFV281" s="34"/>
      <c r="KFW281" s="34"/>
      <c r="KFX281" s="34"/>
      <c r="KFY281" s="34"/>
      <c r="KFZ281" s="34"/>
      <c r="KGA281" s="34"/>
      <c r="KGB281" s="34"/>
      <c r="KGC281" s="34"/>
      <c r="KGD281" s="34"/>
      <c r="KGE281" s="34"/>
      <c r="KGF281" s="34"/>
      <c r="KGG281" s="34"/>
      <c r="KGH281" s="34"/>
      <c r="KGI281" s="34"/>
      <c r="KGJ281" s="34"/>
      <c r="KGK281" s="34"/>
      <c r="KGL281" s="34"/>
      <c r="KGM281" s="34"/>
      <c r="KGN281" s="34"/>
      <c r="KGO281" s="34"/>
      <c r="KGP281" s="34"/>
      <c r="KGQ281" s="34"/>
      <c r="KGR281" s="34"/>
      <c r="KGS281" s="34"/>
      <c r="KGT281" s="34"/>
      <c r="KGU281" s="34"/>
      <c r="KGV281" s="34"/>
      <c r="KGW281" s="34"/>
      <c r="KGX281" s="34"/>
      <c r="KGY281" s="34"/>
      <c r="KGZ281" s="34"/>
      <c r="KHA281" s="34"/>
      <c r="KHB281" s="34"/>
      <c r="KHC281" s="34"/>
      <c r="KHD281" s="34"/>
      <c r="KHE281" s="34"/>
      <c r="KHF281" s="34"/>
      <c r="KHG281" s="34"/>
      <c r="KHH281" s="34"/>
      <c r="KHI281" s="34"/>
      <c r="KHJ281" s="34"/>
      <c r="KHK281" s="34"/>
      <c r="KHL281" s="34"/>
      <c r="KHM281" s="34"/>
      <c r="KHN281" s="34"/>
      <c r="KHO281" s="34"/>
      <c r="KHP281" s="34"/>
      <c r="KHQ281" s="34"/>
      <c r="KHR281" s="34"/>
      <c r="KHS281" s="34"/>
      <c r="KHT281" s="34"/>
      <c r="KHU281" s="34"/>
      <c r="KHV281" s="34"/>
      <c r="KHW281" s="34"/>
      <c r="KHX281" s="34"/>
      <c r="KHY281" s="34"/>
      <c r="KHZ281" s="34"/>
      <c r="KIA281" s="34"/>
      <c r="KIB281" s="34"/>
      <c r="KIC281" s="34"/>
      <c r="KID281" s="34"/>
      <c r="KIE281" s="34"/>
      <c r="KIF281" s="34"/>
      <c r="KIG281" s="34"/>
      <c r="KIH281" s="34"/>
      <c r="KII281" s="34"/>
      <c r="KIJ281" s="34"/>
      <c r="KIK281" s="34"/>
      <c r="KIL281" s="34"/>
      <c r="KIM281" s="34"/>
      <c r="KIN281" s="34"/>
      <c r="KIO281" s="34"/>
      <c r="KIP281" s="34"/>
      <c r="KIQ281" s="34"/>
      <c r="KIR281" s="34"/>
      <c r="KIS281" s="34"/>
      <c r="KIT281" s="34"/>
      <c r="KIU281" s="34"/>
      <c r="KIV281" s="34"/>
      <c r="KIW281" s="34"/>
      <c r="KIX281" s="34"/>
      <c r="KIY281" s="34"/>
      <c r="KIZ281" s="34"/>
      <c r="KJA281" s="34"/>
      <c r="KJB281" s="34"/>
      <c r="KJC281" s="34"/>
      <c r="KJD281" s="34"/>
      <c r="KJE281" s="34"/>
      <c r="KJF281" s="34"/>
      <c r="KJG281" s="34"/>
      <c r="KJH281" s="34"/>
      <c r="KJI281" s="34"/>
      <c r="KJJ281" s="34"/>
      <c r="KJK281" s="34"/>
      <c r="KJL281" s="34"/>
      <c r="KJM281" s="34"/>
      <c r="KJN281" s="34"/>
      <c r="KJO281" s="34"/>
      <c r="KJP281" s="34"/>
      <c r="KJQ281" s="34"/>
      <c r="KJR281" s="34"/>
      <c r="KJS281" s="34"/>
      <c r="KJT281" s="34"/>
      <c r="KJU281" s="34"/>
      <c r="KJV281" s="34"/>
      <c r="KJW281" s="34"/>
      <c r="KJX281" s="34"/>
      <c r="KJY281" s="34"/>
      <c r="KJZ281" s="34"/>
      <c r="KKA281" s="34"/>
      <c r="KKB281" s="34"/>
      <c r="KKC281" s="34"/>
      <c r="KKD281" s="34"/>
      <c r="KKE281" s="34"/>
      <c r="KKF281" s="34"/>
      <c r="KKG281" s="34"/>
      <c r="KKH281" s="34"/>
      <c r="KKI281" s="34"/>
      <c r="KKJ281" s="34"/>
      <c r="KKK281" s="34"/>
      <c r="KKL281" s="34"/>
      <c r="KKM281" s="34"/>
      <c r="KKN281" s="34"/>
      <c r="KKO281" s="34"/>
      <c r="KKP281" s="34"/>
      <c r="KKQ281" s="34"/>
      <c r="KKR281" s="34"/>
      <c r="KKS281" s="34"/>
      <c r="KKT281" s="34"/>
      <c r="KKU281" s="34"/>
      <c r="KKV281" s="34"/>
      <c r="KKW281" s="34"/>
      <c r="KKX281" s="34"/>
      <c r="KKY281" s="34"/>
      <c r="KKZ281" s="34"/>
      <c r="KLA281" s="34"/>
      <c r="KLB281" s="34"/>
      <c r="KLC281" s="34"/>
      <c r="KLD281" s="34"/>
      <c r="KLE281" s="34"/>
      <c r="KLF281" s="34"/>
      <c r="KLG281" s="34"/>
      <c r="KLH281" s="34"/>
      <c r="KLI281" s="34"/>
      <c r="KLJ281" s="34"/>
      <c r="KLK281" s="34"/>
      <c r="KLL281" s="34"/>
      <c r="KLM281" s="34"/>
      <c r="KLN281" s="34"/>
      <c r="KLO281" s="34"/>
      <c r="KLP281" s="34"/>
      <c r="KLQ281" s="34"/>
      <c r="KLR281" s="34"/>
      <c r="KLS281" s="34"/>
      <c r="KLT281" s="34"/>
      <c r="KLU281" s="34"/>
      <c r="KLV281" s="34"/>
      <c r="KLW281" s="34"/>
      <c r="KLX281" s="34"/>
      <c r="KLY281" s="34"/>
      <c r="KLZ281" s="34"/>
      <c r="KMA281" s="34"/>
      <c r="KMB281" s="34"/>
      <c r="KMC281" s="34"/>
      <c r="KMD281" s="34"/>
      <c r="KME281" s="34"/>
      <c r="KMF281" s="34"/>
      <c r="KMG281" s="34"/>
      <c r="KMH281" s="34"/>
      <c r="KMI281" s="34"/>
      <c r="KMJ281" s="34"/>
      <c r="KMK281" s="34"/>
      <c r="KML281" s="34"/>
      <c r="KMM281" s="34"/>
      <c r="KMN281" s="34"/>
      <c r="KMO281" s="34"/>
      <c r="KMP281" s="34"/>
      <c r="KMQ281" s="34"/>
      <c r="KMR281" s="34"/>
      <c r="KMS281" s="34"/>
      <c r="KMT281" s="34"/>
      <c r="KMU281" s="34"/>
      <c r="KMV281" s="34"/>
      <c r="KMW281" s="34"/>
      <c r="KMX281" s="34"/>
      <c r="KMY281" s="34"/>
      <c r="KMZ281" s="34"/>
      <c r="KNA281" s="34"/>
      <c r="KNB281" s="34"/>
      <c r="KNC281" s="34"/>
      <c r="KND281" s="34"/>
      <c r="KNE281" s="34"/>
      <c r="KNF281" s="34"/>
      <c r="KNG281" s="34"/>
      <c r="KNH281" s="34"/>
      <c r="KNI281" s="34"/>
      <c r="KNJ281" s="34"/>
      <c r="KNK281" s="34"/>
      <c r="KNL281" s="34"/>
      <c r="KNM281" s="34"/>
      <c r="KNN281" s="34"/>
      <c r="KNO281" s="34"/>
      <c r="KNP281" s="34"/>
      <c r="KNQ281" s="34"/>
      <c r="KNR281" s="34"/>
      <c r="KNS281" s="34"/>
      <c r="KNT281" s="34"/>
      <c r="KNU281" s="34"/>
      <c r="KNV281" s="34"/>
      <c r="KNW281" s="34"/>
      <c r="KNX281" s="34"/>
      <c r="KNY281" s="34"/>
      <c r="KNZ281" s="34"/>
      <c r="KOA281" s="34"/>
      <c r="KOB281" s="34"/>
      <c r="KOC281" s="34"/>
      <c r="KOD281" s="34"/>
      <c r="KOE281" s="34"/>
      <c r="KOF281" s="34"/>
      <c r="KOG281" s="34"/>
      <c r="KOH281" s="34"/>
      <c r="KOI281" s="34"/>
      <c r="KOJ281" s="34"/>
      <c r="KOK281" s="34"/>
      <c r="KOL281" s="34"/>
      <c r="KOM281" s="34"/>
      <c r="KON281" s="34"/>
      <c r="KOO281" s="34"/>
      <c r="KOP281" s="34"/>
      <c r="KOQ281" s="34"/>
      <c r="KOR281" s="34"/>
      <c r="KOS281" s="34"/>
      <c r="KOT281" s="34"/>
      <c r="KOU281" s="34"/>
      <c r="KOV281" s="34"/>
      <c r="KOW281" s="34"/>
      <c r="KOX281" s="34"/>
      <c r="KOY281" s="34"/>
      <c r="KOZ281" s="34"/>
      <c r="KPA281" s="34"/>
      <c r="KPB281" s="34"/>
      <c r="KPC281" s="34"/>
      <c r="KPD281" s="34"/>
      <c r="KPE281" s="34"/>
      <c r="KPF281" s="34"/>
      <c r="KPG281" s="34"/>
      <c r="KPH281" s="34"/>
      <c r="KPI281" s="34"/>
      <c r="KPJ281" s="34"/>
      <c r="KPK281" s="34"/>
      <c r="KPL281" s="34"/>
      <c r="KPM281" s="34"/>
      <c r="KPN281" s="34"/>
      <c r="KPO281" s="34"/>
      <c r="KPP281" s="34"/>
      <c r="KPQ281" s="34"/>
      <c r="KPR281" s="34"/>
      <c r="KPS281" s="34"/>
      <c r="KPT281" s="34"/>
      <c r="KPU281" s="34"/>
      <c r="KPV281" s="34"/>
      <c r="KPW281" s="34"/>
      <c r="KPX281" s="34"/>
      <c r="KPY281" s="34"/>
      <c r="KPZ281" s="34"/>
      <c r="KQA281" s="34"/>
      <c r="KQB281" s="34"/>
      <c r="KQC281" s="34"/>
      <c r="KQD281" s="34"/>
      <c r="KQE281" s="34"/>
      <c r="KQF281" s="34"/>
      <c r="KQG281" s="34"/>
      <c r="KQH281" s="34"/>
      <c r="KQI281" s="34"/>
      <c r="KQJ281" s="34"/>
      <c r="KQK281" s="34"/>
      <c r="KQL281" s="34"/>
      <c r="KQM281" s="34"/>
      <c r="KQN281" s="34"/>
      <c r="KQO281" s="34"/>
      <c r="KQP281" s="34"/>
      <c r="KQQ281" s="34"/>
      <c r="KQR281" s="34"/>
      <c r="KQS281" s="34"/>
      <c r="KQT281" s="34"/>
      <c r="KQU281" s="34"/>
      <c r="KQV281" s="34"/>
      <c r="KQW281" s="34"/>
      <c r="KQX281" s="34"/>
      <c r="KQY281" s="34"/>
      <c r="KQZ281" s="34"/>
      <c r="KRA281" s="34"/>
      <c r="KRB281" s="34"/>
      <c r="KRC281" s="34"/>
      <c r="KRD281" s="34"/>
      <c r="KRE281" s="34"/>
      <c r="KRF281" s="34"/>
      <c r="KRG281" s="34"/>
      <c r="KRH281" s="34"/>
      <c r="KRI281" s="34"/>
      <c r="KRJ281" s="34"/>
      <c r="KRK281" s="34"/>
      <c r="KRL281" s="34"/>
      <c r="KRM281" s="34"/>
      <c r="KRN281" s="34"/>
      <c r="KRO281" s="34"/>
      <c r="KRP281" s="34"/>
      <c r="KRQ281" s="34"/>
      <c r="KRR281" s="34"/>
      <c r="KRS281" s="34"/>
      <c r="KRT281" s="34"/>
      <c r="KRU281" s="34"/>
      <c r="KRV281" s="34"/>
      <c r="KRW281" s="34"/>
      <c r="KRX281" s="34"/>
      <c r="KRY281" s="34"/>
      <c r="KRZ281" s="34"/>
      <c r="KSA281" s="34"/>
      <c r="KSB281" s="34"/>
      <c r="KSC281" s="34"/>
      <c r="KSD281" s="34"/>
      <c r="KSE281" s="34"/>
      <c r="KSF281" s="34"/>
      <c r="KSG281" s="34"/>
      <c r="KSH281" s="34"/>
      <c r="KSI281" s="34"/>
      <c r="KSJ281" s="34"/>
      <c r="KSK281" s="34"/>
      <c r="KSL281" s="34"/>
      <c r="KSM281" s="34"/>
      <c r="KSN281" s="34"/>
      <c r="KSO281" s="34"/>
      <c r="KSP281" s="34"/>
      <c r="KSQ281" s="34"/>
      <c r="KSR281" s="34"/>
      <c r="KSS281" s="34"/>
      <c r="KST281" s="34"/>
      <c r="KSU281" s="34"/>
      <c r="KSV281" s="34"/>
      <c r="KSW281" s="34"/>
      <c r="KSX281" s="34"/>
      <c r="KSY281" s="34"/>
      <c r="KSZ281" s="34"/>
      <c r="KTA281" s="34"/>
      <c r="KTB281" s="34"/>
      <c r="KTC281" s="34"/>
      <c r="KTD281" s="34"/>
      <c r="KTE281" s="34"/>
      <c r="KTF281" s="34"/>
      <c r="KTG281" s="34"/>
      <c r="KTH281" s="34"/>
      <c r="KTI281" s="34"/>
      <c r="KTJ281" s="34"/>
      <c r="KTK281" s="34"/>
      <c r="KTL281" s="34"/>
      <c r="KTM281" s="34"/>
      <c r="KTN281" s="34"/>
      <c r="KTO281" s="34"/>
      <c r="KTP281" s="34"/>
      <c r="KTQ281" s="34"/>
      <c r="KTR281" s="34"/>
      <c r="KTS281" s="34"/>
      <c r="KTT281" s="34"/>
      <c r="KTU281" s="34"/>
      <c r="KTV281" s="34"/>
      <c r="KTW281" s="34"/>
      <c r="KTX281" s="34"/>
      <c r="KTY281" s="34"/>
      <c r="KTZ281" s="34"/>
      <c r="KUA281" s="34"/>
      <c r="KUB281" s="34"/>
      <c r="KUC281" s="34"/>
      <c r="KUD281" s="34"/>
      <c r="KUE281" s="34"/>
      <c r="KUF281" s="34"/>
      <c r="KUG281" s="34"/>
      <c r="KUH281" s="34"/>
      <c r="KUI281" s="34"/>
      <c r="KUJ281" s="34"/>
      <c r="KUK281" s="34"/>
      <c r="KUL281" s="34"/>
      <c r="KUM281" s="34"/>
      <c r="KUN281" s="34"/>
      <c r="KUO281" s="34"/>
      <c r="KUP281" s="34"/>
      <c r="KUQ281" s="34"/>
      <c r="KUR281" s="34"/>
      <c r="KUS281" s="34"/>
      <c r="KUT281" s="34"/>
      <c r="KUU281" s="34"/>
      <c r="KUV281" s="34"/>
      <c r="KUW281" s="34"/>
      <c r="KUX281" s="34"/>
      <c r="KUY281" s="34"/>
      <c r="KUZ281" s="34"/>
      <c r="KVA281" s="34"/>
      <c r="KVB281" s="34"/>
      <c r="KVC281" s="34"/>
      <c r="KVD281" s="34"/>
      <c r="KVE281" s="34"/>
      <c r="KVF281" s="34"/>
      <c r="KVG281" s="34"/>
      <c r="KVH281" s="34"/>
      <c r="KVI281" s="34"/>
      <c r="KVJ281" s="34"/>
      <c r="KVK281" s="34"/>
      <c r="KVL281" s="34"/>
      <c r="KVM281" s="34"/>
      <c r="KVN281" s="34"/>
      <c r="KVO281" s="34"/>
      <c r="KVP281" s="34"/>
      <c r="KVQ281" s="34"/>
      <c r="KVR281" s="34"/>
      <c r="KVS281" s="34"/>
      <c r="KVT281" s="34"/>
      <c r="KVU281" s="34"/>
      <c r="KVV281" s="34"/>
      <c r="KVW281" s="34"/>
      <c r="KVX281" s="34"/>
      <c r="KVY281" s="34"/>
      <c r="KVZ281" s="34"/>
      <c r="KWA281" s="34"/>
      <c r="KWB281" s="34"/>
      <c r="KWC281" s="34"/>
      <c r="KWD281" s="34"/>
      <c r="KWE281" s="34"/>
      <c r="KWF281" s="34"/>
      <c r="KWG281" s="34"/>
      <c r="KWH281" s="34"/>
      <c r="KWI281" s="34"/>
      <c r="KWJ281" s="34"/>
      <c r="KWK281" s="34"/>
      <c r="KWL281" s="34"/>
      <c r="KWM281" s="34"/>
      <c r="KWN281" s="34"/>
      <c r="KWO281" s="34"/>
      <c r="KWP281" s="34"/>
      <c r="KWQ281" s="34"/>
      <c r="KWR281" s="34"/>
      <c r="KWS281" s="34"/>
      <c r="KWT281" s="34"/>
      <c r="KWU281" s="34"/>
      <c r="KWV281" s="34"/>
      <c r="KWW281" s="34"/>
      <c r="KWX281" s="34"/>
      <c r="KWY281" s="34"/>
      <c r="KWZ281" s="34"/>
      <c r="KXA281" s="34"/>
      <c r="KXB281" s="34"/>
      <c r="KXC281" s="34"/>
      <c r="KXD281" s="34"/>
      <c r="KXE281" s="34"/>
      <c r="KXF281" s="34"/>
      <c r="KXG281" s="34"/>
      <c r="KXH281" s="34"/>
      <c r="KXI281" s="34"/>
      <c r="KXJ281" s="34"/>
      <c r="KXK281" s="34"/>
      <c r="KXL281" s="34"/>
      <c r="KXM281" s="34"/>
      <c r="KXN281" s="34"/>
      <c r="KXO281" s="34"/>
      <c r="KXP281" s="34"/>
      <c r="KXQ281" s="34"/>
      <c r="KXR281" s="34"/>
      <c r="KXS281" s="34"/>
      <c r="KXT281" s="34"/>
      <c r="KXU281" s="34"/>
      <c r="KXV281" s="34"/>
      <c r="KXW281" s="34"/>
      <c r="KXX281" s="34"/>
      <c r="KXY281" s="34"/>
      <c r="KXZ281" s="34"/>
      <c r="KYA281" s="34"/>
      <c r="KYB281" s="34"/>
      <c r="KYC281" s="34"/>
      <c r="KYD281" s="34"/>
      <c r="KYE281" s="34"/>
      <c r="KYF281" s="34"/>
      <c r="KYG281" s="34"/>
      <c r="KYH281" s="34"/>
      <c r="KYI281" s="34"/>
      <c r="KYJ281" s="34"/>
      <c r="KYK281" s="34"/>
      <c r="KYL281" s="34"/>
      <c r="KYM281" s="34"/>
      <c r="KYN281" s="34"/>
      <c r="KYO281" s="34"/>
      <c r="KYP281" s="34"/>
      <c r="KYQ281" s="34"/>
      <c r="KYR281" s="34"/>
      <c r="KYS281" s="34"/>
      <c r="KYT281" s="34"/>
      <c r="KYU281" s="34"/>
      <c r="KYV281" s="34"/>
      <c r="KYW281" s="34"/>
      <c r="KYX281" s="34"/>
      <c r="KYY281" s="34"/>
      <c r="KYZ281" s="34"/>
      <c r="KZA281" s="34"/>
      <c r="KZB281" s="34"/>
      <c r="KZC281" s="34"/>
      <c r="KZD281" s="34"/>
      <c r="KZE281" s="34"/>
      <c r="KZF281" s="34"/>
      <c r="KZG281" s="34"/>
      <c r="KZH281" s="34"/>
      <c r="KZI281" s="34"/>
      <c r="KZJ281" s="34"/>
      <c r="KZK281" s="34"/>
      <c r="KZL281" s="34"/>
      <c r="KZM281" s="34"/>
      <c r="KZN281" s="34"/>
      <c r="KZO281" s="34"/>
      <c r="KZP281" s="34"/>
      <c r="KZQ281" s="34"/>
      <c r="KZR281" s="34"/>
      <c r="KZS281" s="34"/>
      <c r="KZT281" s="34"/>
      <c r="KZU281" s="34"/>
      <c r="KZV281" s="34"/>
      <c r="KZW281" s="34"/>
      <c r="KZX281" s="34"/>
      <c r="KZY281" s="34"/>
      <c r="KZZ281" s="34"/>
      <c r="LAA281" s="34"/>
      <c r="LAB281" s="34"/>
      <c r="LAC281" s="34"/>
      <c r="LAD281" s="34"/>
      <c r="LAE281" s="34"/>
      <c r="LAF281" s="34"/>
      <c r="LAG281" s="34"/>
      <c r="LAH281" s="34"/>
      <c r="LAI281" s="34"/>
      <c r="LAJ281" s="34"/>
      <c r="LAK281" s="34"/>
      <c r="LAL281" s="34"/>
      <c r="LAM281" s="34"/>
      <c r="LAN281" s="34"/>
      <c r="LAO281" s="34"/>
      <c r="LAP281" s="34"/>
      <c r="LAQ281" s="34"/>
      <c r="LAR281" s="34"/>
      <c r="LAS281" s="34"/>
      <c r="LAT281" s="34"/>
      <c r="LAU281" s="34"/>
      <c r="LAV281" s="34"/>
      <c r="LAW281" s="34"/>
      <c r="LAX281" s="34"/>
      <c r="LAY281" s="34"/>
      <c r="LAZ281" s="34"/>
      <c r="LBA281" s="34"/>
      <c r="LBB281" s="34"/>
      <c r="LBC281" s="34"/>
      <c r="LBD281" s="34"/>
      <c r="LBE281" s="34"/>
      <c r="LBF281" s="34"/>
      <c r="LBG281" s="34"/>
      <c r="LBH281" s="34"/>
      <c r="LBI281" s="34"/>
      <c r="LBJ281" s="34"/>
      <c r="LBK281" s="34"/>
      <c r="LBL281" s="34"/>
      <c r="LBM281" s="34"/>
      <c r="LBN281" s="34"/>
      <c r="LBO281" s="34"/>
      <c r="LBP281" s="34"/>
      <c r="LBQ281" s="34"/>
      <c r="LBR281" s="34"/>
      <c r="LBS281" s="34"/>
      <c r="LBT281" s="34"/>
      <c r="LBU281" s="34"/>
      <c r="LBV281" s="34"/>
      <c r="LBW281" s="34"/>
      <c r="LBX281" s="34"/>
      <c r="LBY281" s="34"/>
      <c r="LBZ281" s="34"/>
      <c r="LCA281" s="34"/>
      <c r="LCB281" s="34"/>
      <c r="LCC281" s="34"/>
      <c r="LCD281" s="34"/>
      <c r="LCE281" s="34"/>
      <c r="LCF281" s="34"/>
      <c r="LCG281" s="34"/>
      <c r="LCH281" s="34"/>
      <c r="LCI281" s="34"/>
      <c r="LCJ281" s="34"/>
      <c r="LCK281" s="34"/>
      <c r="LCL281" s="34"/>
      <c r="LCM281" s="34"/>
      <c r="LCN281" s="34"/>
      <c r="LCO281" s="34"/>
      <c r="LCP281" s="34"/>
      <c r="LCQ281" s="34"/>
      <c r="LCR281" s="34"/>
      <c r="LCS281" s="34"/>
      <c r="LCT281" s="34"/>
      <c r="LCU281" s="34"/>
      <c r="LCV281" s="34"/>
      <c r="LCW281" s="34"/>
      <c r="LCX281" s="34"/>
      <c r="LCY281" s="34"/>
      <c r="LCZ281" s="34"/>
      <c r="LDA281" s="34"/>
      <c r="LDB281" s="34"/>
      <c r="LDC281" s="34"/>
      <c r="LDD281" s="34"/>
      <c r="LDE281" s="34"/>
      <c r="LDF281" s="34"/>
      <c r="LDG281" s="34"/>
      <c r="LDH281" s="34"/>
      <c r="LDI281" s="34"/>
      <c r="LDJ281" s="34"/>
      <c r="LDK281" s="34"/>
      <c r="LDL281" s="34"/>
      <c r="LDM281" s="34"/>
      <c r="LDN281" s="34"/>
      <c r="LDO281" s="34"/>
      <c r="LDP281" s="34"/>
      <c r="LDQ281" s="34"/>
      <c r="LDR281" s="34"/>
      <c r="LDS281" s="34"/>
      <c r="LDT281" s="34"/>
      <c r="LDU281" s="34"/>
      <c r="LDV281" s="34"/>
      <c r="LDW281" s="34"/>
      <c r="LDX281" s="34"/>
      <c r="LDY281" s="34"/>
      <c r="LDZ281" s="34"/>
      <c r="LEA281" s="34"/>
      <c r="LEB281" s="34"/>
      <c r="LEC281" s="34"/>
      <c r="LED281" s="34"/>
      <c r="LEE281" s="34"/>
      <c r="LEF281" s="34"/>
      <c r="LEG281" s="34"/>
      <c r="LEH281" s="34"/>
      <c r="LEI281" s="34"/>
      <c r="LEJ281" s="34"/>
      <c r="LEK281" s="34"/>
      <c r="LEL281" s="34"/>
      <c r="LEM281" s="34"/>
      <c r="LEN281" s="34"/>
      <c r="LEO281" s="34"/>
      <c r="LEP281" s="34"/>
      <c r="LEQ281" s="34"/>
      <c r="LER281" s="34"/>
      <c r="LES281" s="34"/>
      <c r="LET281" s="34"/>
      <c r="LEU281" s="34"/>
      <c r="LEV281" s="34"/>
      <c r="LEW281" s="34"/>
      <c r="LEX281" s="34"/>
      <c r="LEY281" s="34"/>
      <c r="LEZ281" s="34"/>
      <c r="LFA281" s="34"/>
      <c r="LFB281" s="34"/>
      <c r="LFC281" s="34"/>
      <c r="LFD281" s="34"/>
      <c r="LFE281" s="34"/>
      <c r="LFF281" s="34"/>
      <c r="LFG281" s="34"/>
      <c r="LFH281" s="34"/>
      <c r="LFI281" s="34"/>
      <c r="LFJ281" s="34"/>
      <c r="LFK281" s="34"/>
      <c r="LFL281" s="34"/>
      <c r="LFM281" s="34"/>
      <c r="LFN281" s="34"/>
      <c r="LFO281" s="34"/>
      <c r="LFP281" s="34"/>
      <c r="LFQ281" s="34"/>
      <c r="LFR281" s="34"/>
      <c r="LFS281" s="34"/>
      <c r="LFT281" s="34"/>
      <c r="LFU281" s="34"/>
      <c r="LFV281" s="34"/>
      <c r="LFW281" s="34"/>
      <c r="LFX281" s="34"/>
      <c r="LFY281" s="34"/>
      <c r="LFZ281" s="34"/>
      <c r="LGA281" s="34"/>
      <c r="LGB281" s="34"/>
      <c r="LGC281" s="34"/>
      <c r="LGD281" s="34"/>
      <c r="LGE281" s="34"/>
      <c r="LGF281" s="34"/>
      <c r="LGG281" s="34"/>
      <c r="LGH281" s="34"/>
      <c r="LGI281" s="34"/>
      <c r="LGJ281" s="34"/>
      <c r="LGK281" s="34"/>
      <c r="LGL281" s="34"/>
      <c r="LGM281" s="34"/>
      <c r="LGN281" s="34"/>
      <c r="LGO281" s="34"/>
      <c r="LGP281" s="34"/>
      <c r="LGQ281" s="34"/>
      <c r="LGR281" s="34"/>
      <c r="LGS281" s="34"/>
      <c r="LGT281" s="34"/>
      <c r="LGU281" s="34"/>
      <c r="LGV281" s="34"/>
      <c r="LGW281" s="34"/>
      <c r="LGX281" s="34"/>
      <c r="LGY281" s="34"/>
      <c r="LGZ281" s="34"/>
      <c r="LHA281" s="34"/>
      <c r="LHB281" s="34"/>
      <c r="LHC281" s="34"/>
      <c r="LHD281" s="34"/>
      <c r="LHE281" s="34"/>
      <c r="LHF281" s="34"/>
      <c r="LHG281" s="34"/>
      <c r="LHH281" s="34"/>
      <c r="LHI281" s="34"/>
      <c r="LHJ281" s="34"/>
      <c r="LHK281" s="34"/>
      <c r="LHL281" s="34"/>
      <c r="LHM281" s="34"/>
      <c r="LHN281" s="34"/>
      <c r="LHO281" s="34"/>
      <c r="LHP281" s="34"/>
      <c r="LHQ281" s="34"/>
      <c r="LHR281" s="34"/>
      <c r="LHS281" s="34"/>
      <c r="LHT281" s="34"/>
      <c r="LHU281" s="34"/>
      <c r="LHV281" s="34"/>
      <c r="LHW281" s="34"/>
      <c r="LHX281" s="34"/>
      <c r="LHY281" s="34"/>
      <c r="LHZ281" s="34"/>
      <c r="LIA281" s="34"/>
      <c r="LIB281" s="34"/>
      <c r="LIC281" s="34"/>
      <c r="LID281" s="34"/>
      <c r="LIE281" s="34"/>
      <c r="LIF281" s="34"/>
      <c r="LIG281" s="34"/>
      <c r="LIH281" s="34"/>
      <c r="LII281" s="34"/>
      <c r="LIJ281" s="34"/>
      <c r="LIK281" s="34"/>
      <c r="LIL281" s="34"/>
      <c r="LIM281" s="34"/>
      <c r="LIN281" s="34"/>
      <c r="LIO281" s="34"/>
      <c r="LIP281" s="34"/>
      <c r="LIQ281" s="34"/>
      <c r="LIR281" s="34"/>
      <c r="LIS281" s="34"/>
      <c r="LIT281" s="34"/>
      <c r="LIU281" s="34"/>
      <c r="LIV281" s="34"/>
      <c r="LIW281" s="34"/>
      <c r="LIX281" s="34"/>
      <c r="LIY281" s="34"/>
      <c r="LIZ281" s="34"/>
      <c r="LJA281" s="34"/>
      <c r="LJB281" s="34"/>
      <c r="LJC281" s="34"/>
      <c r="LJD281" s="34"/>
      <c r="LJE281" s="34"/>
      <c r="LJF281" s="34"/>
      <c r="LJG281" s="34"/>
      <c r="LJH281" s="34"/>
      <c r="LJI281" s="34"/>
      <c r="LJJ281" s="34"/>
      <c r="LJK281" s="34"/>
      <c r="LJL281" s="34"/>
      <c r="LJM281" s="34"/>
      <c r="LJN281" s="34"/>
      <c r="LJO281" s="34"/>
      <c r="LJP281" s="34"/>
      <c r="LJQ281" s="34"/>
      <c r="LJR281" s="34"/>
      <c r="LJS281" s="34"/>
      <c r="LJT281" s="34"/>
      <c r="LJU281" s="34"/>
      <c r="LJV281" s="34"/>
      <c r="LJW281" s="34"/>
      <c r="LJX281" s="34"/>
      <c r="LJY281" s="34"/>
      <c r="LJZ281" s="34"/>
      <c r="LKA281" s="34"/>
      <c r="LKB281" s="34"/>
      <c r="LKC281" s="34"/>
      <c r="LKD281" s="34"/>
      <c r="LKE281" s="34"/>
      <c r="LKF281" s="34"/>
      <c r="LKG281" s="34"/>
      <c r="LKH281" s="34"/>
      <c r="LKI281" s="34"/>
      <c r="LKJ281" s="34"/>
      <c r="LKK281" s="34"/>
      <c r="LKL281" s="34"/>
      <c r="LKM281" s="34"/>
      <c r="LKN281" s="34"/>
      <c r="LKO281" s="34"/>
      <c r="LKP281" s="34"/>
      <c r="LKQ281" s="34"/>
      <c r="LKR281" s="34"/>
      <c r="LKS281" s="34"/>
      <c r="LKT281" s="34"/>
      <c r="LKU281" s="34"/>
      <c r="LKV281" s="34"/>
      <c r="LKW281" s="34"/>
      <c r="LKX281" s="34"/>
      <c r="LKY281" s="34"/>
      <c r="LKZ281" s="34"/>
      <c r="LLA281" s="34"/>
      <c r="LLB281" s="34"/>
      <c r="LLC281" s="34"/>
      <c r="LLD281" s="34"/>
      <c r="LLE281" s="34"/>
      <c r="LLF281" s="34"/>
      <c r="LLG281" s="34"/>
      <c r="LLH281" s="34"/>
      <c r="LLI281" s="34"/>
      <c r="LLJ281" s="34"/>
      <c r="LLK281" s="34"/>
      <c r="LLL281" s="34"/>
      <c r="LLM281" s="34"/>
      <c r="LLN281" s="34"/>
      <c r="LLO281" s="34"/>
      <c r="LLP281" s="34"/>
      <c r="LLQ281" s="34"/>
      <c r="LLR281" s="34"/>
      <c r="LLS281" s="34"/>
      <c r="LLT281" s="34"/>
      <c r="LLU281" s="34"/>
      <c r="LLV281" s="34"/>
      <c r="LLW281" s="34"/>
      <c r="LLX281" s="34"/>
      <c r="LLY281" s="34"/>
      <c r="LLZ281" s="34"/>
      <c r="LMA281" s="34"/>
      <c r="LMB281" s="34"/>
      <c r="LMC281" s="34"/>
      <c r="LMD281" s="34"/>
      <c r="LME281" s="34"/>
      <c r="LMF281" s="34"/>
      <c r="LMG281" s="34"/>
      <c r="LMH281" s="34"/>
      <c r="LMI281" s="34"/>
      <c r="LMJ281" s="34"/>
      <c r="LMK281" s="34"/>
      <c r="LML281" s="34"/>
      <c r="LMM281" s="34"/>
      <c r="LMN281" s="34"/>
      <c r="LMO281" s="34"/>
      <c r="LMP281" s="34"/>
      <c r="LMQ281" s="34"/>
      <c r="LMR281" s="34"/>
      <c r="LMS281" s="34"/>
      <c r="LMT281" s="34"/>
      <c r="LMU281" s="34"/>
      <c r="LMV281" s="34"/>
      <c r="LMW281" s="34"/>
      <c r="LMX281" s="34"/>
      <c r="LMY281" s="34"/>
      <c r="LMZ281" s="34"/>
      <c r="LNA281" s="34"/>
      <c r="LNB281" s="34"/>
      <c r="LNC281" s="34"/>
      <c r="LND281" s="34"/>
      <c r="LNE281" s="34"/>
      <c r="LNF281" s="34"/>
      <c r="LNG281" s="34"/>
      <c r="LNH281" s="34"/>
      <c r="LNI281" s="34"/>
      <c r="LNJ281" s="34"/>
      <c r="LNK281" s="34"/>
      <c r="LNL281" s="34"/>
      <c r="LNM281" s="34"/>
      <c r="LNN281" s="34"/>
      <c r="LNO281" s="34"/>
      <c r="LNP281" s="34"/>
      <c r="LNQ281" s="34"/>
      <c r="LNR281" s="34"/>
      <c r="LNS281" s="34"/>
      <c r="LNT281" s="34"/>
      <c r="LNU281" s="34"/>
      <c r="LNV281" s="34"/>
      <c r="LNW281" s="34"/>
      <c r="LNX281" s="34"/>
      <c r="LNY281" s="34"/>
      <c r="LNZ281" s="34"/>
      <c r="LOA281" s="34"/>
      <c r="LOB281" s="34"/>
      <c r="LOC281" s="34"/>
      <c r="LOD281" s="34"/>
      <c r="LOE281" s="34"/>
      <c r="LOF281" s="34"/>
      <c r="LOG281" s="34"/>
      <c r="LOH281" s="34"/>
      <c r="LOI281" s="34"/>
      <c r="LOJ281" s="34"/>
      <c r="LOK281" s="34"/>
      <c r="LOL281" s="34"/>
      <c r="LOM281" s="34"/>
      <c r="LON281" s="34"/>
      <c r="LOO281" s="34"/>
      <c r="LOP281" s="34"/>
      <c r="LOQ281" s="34"/>
      <c r="LOR281" s="34"/>
      <c r="LOS281" s="34"/>
      <c r="LOT281" s="34"/>
      <c r="LOU281" s="34"/>
      <c r="LOV281" s="34"/>
      <c r="LOW281" s="34"/>
      <c r="LOX281" s="34"/>
      <c r="LOY281" s="34"/>
      <c r="LOZ281" s="34"/>
      <c r="LPA281" s="34"/>
      <c r="LPB281" s="34"/>
      <c r="LPC281" s="34"/>
      <c r="LPD281" s="34"/>
      <c r="LPE281" s="34"/>
      <c r="LPF281" s="34"/>
      <c r="LPG281" s="34"/>
      <c r="LPH281" s="34"/>
      <c r="LPI281" s="34"/>
      <c r="LPJ281" s="34"/>
      <c r="LPK281" s="34"/>
      <c r="LPL281" s="34"/>
      <c r="LPM281" s="34"/>
      <c r="LPN281" s="34"/>
      <c r="LPO281" s="34"/>
      <c r="LPP281" s="34"/>
      <c r="LPQ281" s="34"/>
      <c r="LPR281" s="34"/>
      <c r="LPS281" s="34"/>
      <c r="LPT281" s="34"/>
      <c r="LPU281" s="34"/>
      <c r="LPV281" s="34"/>
      <c r="LPW281" s="34"/>
      <c r="LPX281" s="34"/>
      <c r="LPY281" s="34"/>
      <c r="LPZ281" s="34"/>
      <c r="LQA281" s="34"/>
      <c r="LQB281" s="34"/>
      <c r="LQC281" s="34"/>
      <c r="LQD281" s="34"/>
      <c r="LQE281" s="34"/>
      <c r="LQF281" s="34"/>
      <c r="LQG281" s="34"/>
      <c r="LQH281" s="34"/>
      <c r="LQI281" s="34"/>
      <c r="LQJ281" s="34"/>
      <c r="LQK281" s="34"/>
      <c r="LQL281" s="34"/>
      <c r="LQM281" s="34"/>
      <c r="LQN281" s="34"/>
      <c r="LQO281" s="34"/>
      <c r="LQP281" s="34"/>
      <c r="LQQ281" s="34"/>
      <c r="LQR281" s="34"/>
      <c r="LQS281" s="34"/>
      <c r="LQT281" s="34"/>
      <c r="LQU281" s="34"/>
      <c r="LQV281" s="34"/>
      <c r="LQW281" s="34"/>
      <c r="LQX281" s="34"/>
      <c r="LQY281" s="34"/>
      <c r="LQZ281" s="34"/>
      <c r="LRA281" s="34"/>
      <c r="LRB281" s="34"/>
      <c r="LRC281" s="34"/>
      <c r="LRD281" s="34"/>
      <c r="LRE281" s="34"/>
      <c r="LRF281" s="34"/>
      <c r="LRG281" s="34"/>
      <c r="LRH281" s="34"/>
      <c r="LRI281" s="34"/>
      <c r="LRJ281" s="34"/>
      <c r="LRK281" s="34"/>
      <c r="LRL281" s="34"/>
      <c r="LRM281" s="34"/>
      <c r="LRN281" s="34"/>
      <c r="LRO281" s="34"/>
      <c r="LRP281" s="34"/>
      <c r="LRQ281" s="34"/>
      <c r="LRR281" s="34"/>
      <c r="LRS281" s="34"/>
      <c r="LRT281" s="34"/>
      <c r="LRU281" s="34"/>
      <c r="LRV281" s="34"/>
      <c r="LRW281" s="34"/>
      <c r="LRX281" s="34"/>
      <c r="LRY281" s="34"/>
      <c r="LRZ281" s="34"/>
      <c r="LSA281" s="34"/>
      <c r="LSB281" s="34"/>
      <c r="LSC281" s="34"/>
      <c r="LSD281" s="34"/>
      <c r="LSE281" s="34"/>
      <c r="LSF281" s="34"/>
      <c r="LSG281" s="34"/>
      <c r="LSH281" s="34"/>
      <c r="LSI281" s="34"/>
      <c r="LSJ281" s="34"/>
      <c r="LSK281" s="34"/>
      <c r="LSL281" s="34"/>
      <c r="LSM281" s="34"/>
      <c r="LSN281" s="34"/>
      <c r="LSO281" s="34"/>
      <c r="LSP281" s="34"/>
      <c r="LSQ281" s="34"/>
      <c r="LSR281" s="34"/>
      <c r="LSS281" s="34"/>
      <c r="LST281" s="34"/>
      <c r="LSU281" s="34"/>
      <c r="LSV281" s="34"/>
      <c r="LSW281" s="34"/>
      <c r="LSX281" s="34"/>
      <c r="LSY281" s="34"/>
      <c r="LSZ281" s="34"/>
      <c r="LTA281" s="34"/>
      <c r="LTB281" s="34"/>
      <c r="LTC281" s="34"/>
      <c r="LTD281" s="34"/>
      <c r="LTE281" s="34"/>
      <c r="LTF281" s="34"/>
      <c r="LTG281" s="34"/>
      <c r="LTH281" s="34"/>
      <c r="LTI281" s="34"/>
      <c r="LTJ281" s="34"/>
      <c r="LTK281" s="34"/>
      <c r="LTL281" s="34"/>
      <c r="LTM281" s="34"/>
      <c r="LTN281" s="34"/>
      <c r="LTO281" s="34"/>
      <c r="LTP281" s="34"/>
      <c r="LTQ281" s="34"/>
      <c r="LTR281" s="34"/>
      <c r="LTS281" s="34"/>
      <c r="LTT281" s="34"/>
      <c r="LTU281" s="34"/>
      <c r="LTV281" s="34"/>
      <c r="LTW281" s="34"/>
      <c r="LTX281" s="34"/>
      <c r="LTY281" s="34"/>
      <c r="LTZ281" s="34"/>
      <c r="LUA281" s="34"/>
      <c r="LUB281" s="34"/>
      <c r="LUC281" s="34"/>
      <c r="LUD281" s="34"/>
      <c r="LUE281" s="34"/>
      <c r="LUF281" s="34"/>
      <c r="LUG281" s="34"/>
      <c r="LUH281" s="34"/>
      <c r="LUI281" s="34"/>
      <c r="LUJ281" s="34"/>
      <c r="LUK281" s="34"/>
      <c r="LUL281" s="34"/>
      <c r="LUM281" s="34"/>
      <c r="LUN281" s="34"/>
      <c r="LUO281" s="34"/>
      <c r="LUP281" s="34"/>
      <c r="LUQ281" s="34"/>
      <c r="LUR281" s="34"/>
      <c r="LUS281" s="34"/>
      <c r="LUT281" s="34"/>
      <c r="LUU281" s="34"/>
      <c r="LUV281" s="34"/>
      <c r="LUW281" s="34"/>
      <c r="LUX281" s="34"/>
      <c r="LUY281" s="34"/>
      <c r="LUZ281" s="34"/>
      <c r="LVA281" s="34"/>
      <c r="LVB281" s="34"/>
      <c r="LVC281" s="34"/>
      <c r="LVD281" s="34"/>
      <c r="LVE281" s="34"/>
      <c r="LVF281" s="34"/>
      <c r="LVG281" s="34"/>
      <c r="LVH281" s="34"/>
      <c r="LVI281" s="34"/>
      <c r="LVJ281" s="34"/>
      <c r="LVK281" s="34"/>
      <c r="LVL281" s="34"/>
      <c r="LVM281" s="34"/>
      <c r="LVN281" s="34"/>
      <c r="LVO281" s="34"/>
      <c r="LVP281" s="34"/>
      <c r="LVQ281" s="34"/>
      <c r="LVR281" s="34"/>
      <c r="LVS281" s="34"/>
      <c r="LVT281" s="34"/>
      <c r="LVU281" s="34"/>
      <c r="LVV281" s="34"/>
      <c r="LVW281" s="34"/>
      <c r="LVX281" s="34"/>
      <c r="LVY281" s="34"/>
      <c r="LVZ281" s="34"/>
      <c r="LWA281" s="34"/>
      <c r="LWB281" s="34"/>
      <c r="LWC281" s="34"/>
      <c r="LWD281" s="34"/>
      <c r="LWE281" s="34"/>
      <c r="LWF281" s="34"/>
      <c r="LWG281" s="34"/>
      <c r="LWH281" s="34"/>
      <c r="LWI281" s="34"/>
      <c r="LWJ281" s="34"/>
      <c r="LWK281" s="34"/>
      <c r="LWL281" s="34"/>
      <c r="LWM281" s="34"/>
      <c r="LWN281" s="34"/>
      <c r="LWO281" s="34"/>
      <c r="LWP281" s="34"/>
      <c r="LWQ281" s="34"/>
      <c r="LWR281" s="34"/>
      <c r="LWS281" s="34"/>
      <c r="LWT281" s="34"/>
      <c r="LWU281" s="34"/>
      <c r="LWV281" s="34"/>
      <c r="LWW281" s="34"/>
      <c r="LWX281" s="34"/>
      <c r="LWY281" s="34"/>
      <c r="LWZ281" s="34"/>
      <c r="LXA281" s="34"/>
      <c r="LXB281" s="34"/>
      <c r="LXC281" s="34"/>
      <c r="LXD281" s="34"/>
      <c r="LXE281" s="34"/>
      <c r="LXF281" s="34"/>
      <c r="LXG281" s="34"/>
      <c r="LXH281" s="34"/>
      <c r="LXI281" s="34"/>
      <c r="LXJ281" s="34"/>
      <c r="LXK281" s="34"/>
      <c r="LXL281" s="34"/>
      <c r="LXM281" s="34"/>
      <c r="LXN281" s="34"/>
      <c r="LXO281" s="34"/>
      <c r="LXP281" s="34"/>
      <c r="LXQ281" s="34"/>
      <c r="LXR281" s="34"/>
      <c r="LXS281" s="34"/>
      <c r="LXT281" s="34"/>
      <c r="LXU281" s="34"/>
      <c r="LXV281" s="34"/>
      <c r="LXW281" s="34"/>
      <c r="LXX281" s="34"/>
      <c r="LXY281" s="34"/>
      <c r="LXZ281" s="34"/>
      <c r="LYA281" s="34"/>
      <c r="LYB281" s="34"/>
      <c r="LYC281" s="34"/>
      <c r="LYD281" s="34"/>
      <c r="LYE281" s="34"/>
      <c r="LYF281" s="34"/>
      <c r="LYG281" s="34"/>
      <c r="LYH281" s="34"/>
      <c r="LYI281" s="34"/>
      <c r="LYJ281" s="34"/>
      <c r="LYK281" s="34"/>
      <c r="LYL281" s="34"/>
      <c r="LYM281" s="34"/>
      <c r="LYN281" s="34"/>
      <c r="LYO281" s="34"/>
      <c r="LYP281" s="34"/>
      <c r="LYQ281" s="34"/>
      <c r="LYR281" s="34"/>
      <c r="LYS281" s="34"/>
      <c r="LYT281" s="34"/>
      <c r="LYU281" s="34"/>
      <c r="LYV281" s="34"/>
      <c r="LYW281" s="34"/>
      <c r="LYX281" s="34"/>
      <c r="LYY281" s="34"/>
      <c r="LYZ281" s="34"/>
      <c r="LZA281" s="34"/>
      <c r="LZB281" s="34"/>
      <c r="LZC281" s="34"/>
      <c r="LZD281" s="34"/>
      <c r="LZE281" s="34"/>
      <c r="LZF281" s="34"/>
      <c r="LZG281" s="34"/>
      <c r="LZH281" s="34"/>
      <c r="LZI281" s="34"/>
      <c r="LZJ281" s="34"/>
      <c r="LZK281" s="34"/>
      <c r="LZL281" s="34"/>
      <c r="LZM281" s="34"/>
      <c r="LZN281" s="34"/>
      <c r="LZO281" s="34"/>
      <c r="LZP281" s="34"/>
      <c r="LZQ281" s="34"/>
      <c r="LZR281" s="34"/>
      <c r="LZS281" s="34"/>
      <c r="LZT281" s="34"/>
      <c r="LZU281" s="34"/>
      <c r="LZV281" s="34"/>
      <c r="LZW281" s="34"/>
      <c r="LZX281" s="34"/>
      <c r="LZY281" s="34"/>
      <c r="LZZ281" s="34"/>
      <c r="MAA281" s="34"/>
      <c r="MAB281" s="34"/>
      <c r="MAC281" s="34"/>
      <c r="MAD281" s="34"/>
      <c r="MAE281" s="34"/>
      <c r="MAF281" s="34"/>
      <c r="MAG281" s="34"/>
      <c r="MAH281" s="34"/>
      <c r="MAI281" s="34"/>
      <c r="MAJ281" s="34"/>
      <c r="MAK281" s="34"/>
      <c r="MAL281" s="34"/>
      <c r="MAM281" s="34"/>
      <c r="MAN281" s="34"/>
      <c r="MAO281" s="34"/>
      <c r="MAP281" s="34"/>
      <c r="MAQ281" s="34"/>
      <c r="MAR281" s="34"/>
      <c r="MAS281" s="34"/>
      <c r="MAT281" s="34"/>
      <c r="MAU281" s="34"/>
      <c r="MAV281" s="34"/>
      <c r="MAW281" s="34"/>
      <c r="MAX281" s="34"/>
      <c r="MAY281" s="34"/>
      <c r="MAZ281" s="34"/>
      <c r="MBA281" s="34"/>
      <c r="MBB281" s="34"/>
      <c r="MBC281" s="34"/>
      <c r="MBD281" s="34"/>
      <c r="MBE281" s="34"/>
      <c r="MBF281" s="34"/>
      <c r="MBG281" s="34"/>
      <c r="MBH281" s="34"/>
      <c r="MBI281" s="34"/>
      <c r="MBJ281" s="34"/>
      <c r="MBK281" s="34"/>
      <c r="MBL281" s="34"/>
      <c r="MBM281" s="34"/>
      <c r="MBN281" s="34"/>
      <c r="MBO281" s="34"/>
      <c r="MBP281" s="34"/>
      <c r="MBQ281" s="34"/>
      <c r="MBR281" s="34"/>
      <c r="MBS281" s="34"/>
      <c r="MBT281" s="34"/>
      <c r="MBU281" s="34"/>
      <c r="MBV281" s="34"/>
      <c r="MBW281" s="34"/>
      <c r="MBX281" s="34"/>
      <c r="MBY281" s="34"/>
      <c r="MBZ281" s="34"/>
      <c r="MCA281" s="34"/>
      <c r="MCB281" s="34"/>
      <c r="MCC281" s="34"/>
      <c r="MCD281" s="34"/>
      <c r="MCE281" s="34"/>
      <c r="MCF281" s="34"/>
      <c r="MCG281" s="34"/>
      <c r="MCH281" s="34"/>
      <c r="MCI281" s="34"/>
      <c r="MCJ281" s="34"/>
      <c r="MCK281" s="34"/>
      <c r="MCL281" s="34"/>
      <c r="MCM281" s="34"/>
      <c r="MCN281" s="34"/>
      <c r="MCO281" s="34"/>
      <c r="MCP281" s="34"/>
      <c r="MCQ281" s="34"/>
      <c r="MCR281" s="34"/>
      <c r="MCS281" s="34"/>
      <c r="MCT281" s="34"/>
      <c r="MCU281" s="34"/>
      <c r="MCV281" s="34"/>
      <c r="MCW281" s="34"/>
      <c r="MCX281" s="34"/>
      <c r="MCY281" s="34"/>
      <c r="MCZ281" s="34"/>
      <c r="MDA281" s="34"/>
      <c r="MDB281" s="34"/>
      <c r="MDC281" s="34"/>
      <c r="MDD281" s="34"/>
      <c r="MDE281" s="34"/>
      <c r="MDF281" s="34"/>
      <c r="MDG281" s="34"/>
      <c r="MDH281" s="34"/>
      <c r="MDI281" s="34"/>
      <c r="MDJ281" s="34"/>
      <c r="MDK281" s="34"/>
      <c r="MDL281" s="34"/>
      <c r="MDM281" s="34"/>
      <c r="MDN281" s="34"/>
      <c r="MDO281" s="34"/>
      <c r="MDP281" s="34"/>
      <c r="MDQ281" s="34"/>
      <c r="MDR281" s="34"/>
      <c r="MDS281" s="34"/>
      <c r="MDT281" s="34"/>
      <c r="MDU281" s="34"/>
      <c r="MDV281" s="34"/>
      <c r="MDW281" s="34"/>
      <c r="MDX281" s="34"/>
      <c r="MDY281" s="34"/>
      <c r="MDZ281" s="34"/>
      <c r="MEA281" s="34"/>
      <c r="MEB281" s="34"/>
      <c r="MEC281" s="34"/>
      <c r="MED281" s="34"/>
      <c r="MEE281" s="34"/>
      <c r="MEF281" s="34"/>
      <c r="MEG281" s="34"/>
      <c r="MEH281" s="34"/>
      <c r="MEI281" s="34"/>
      <c r="MEJ281" s="34"/>
      <c r="MEK281" s="34"/>
      <c r="MEL281" s="34"/>
      <c r="MEM281" s="34"/>
      <c r="MEN281" s="34"/>
      <c r="MEO281" s="34"/>
      <c r="MEP281" s="34"/>
      <c r="MEQ281" s="34"/>
      <c r="MER281" s="34"/>
      <c r="MES281" s="34"/>
      <c r="MET281" s="34"/>
      <c r="MEU281" s="34"/>
      <c r="MEV281" s="34"/>
      <c r="MEW281" s="34"/>
      <c r="MEX281" s="34"/>
      <c r="MEY281" s="34"/>
      <c r="MEZ281" s="34"/>
      <c r="MFA281" s="34"/>
      <c r="MFB281" s="34"/>
      <c r="MFC281" s="34"/>
      <c r="MFD281" s="34"/>
      <c r="MFE281" s="34"/>
      <c r="MFF281" s="34"/>
      <c r="MFG281" s="34"/>
      <c r="MFH281" s="34"/>
      <c r="MFI281" s="34"/>
      <c r="MFJ281" s="34"/>
      <c r="MFK281" s="34"/>
      <c r="MFL281" s="34"/>
      <c r="MFM281" s="34"/>
      <c r="MFN281" s="34"/>
      <c r="MFO281" s="34"/>
      <c r="MFP281" s="34"/>
      <c r="MFQ281" s="34"/>
      <c r="MFR281" s="34"/>
      <c r="MFS281" s="34"/>
      <c r="MFT281" s="34"/>
      <c r="MFU281" s="34"/>
      <c r="MFV281" s="34"/>
      <c r="MFW281" s="34"/>
      <c r="MFX281" s="34"/>
      <c r="MFY281" s="34"/>
      <c r="MFZ281" s="34"/>
      <c r="MGA281" s="34"/>
      <c r="MGB281" s="34"/>
      <c r="MGC281" s="34"/>
      <c r="MGD281" s="34"/>
      <c r="MGE281" s="34"/>
      <c r="MGF281" s="34"/>
      <c r="MGG281" s="34"/>
      <c r="MGH281" s="34"/>
      <c r="MGI281" s="34"/>
      <c r="MGJ281" s="34"/>
      <c r="MGK281" s="34"/>
      <c r="MGL281" s="34"/>
      <c r="MGM281" s="34"/>
      <c r="MGN281" s="34"/>
      <c r="MGO281" s="34"/>
      <c r="MGP281" s="34"/>
      <c r="MGQ281" s="34"/>
      <c r="MGR281" s="34"/>
      <c r="MGS281" s="34"/>
      <c r="MGT281" s="34"/>
      <c r="MGU281" s="34"/>
      <c r="MGV281" s="34"/>
      <c r="MGW281" s="34"/>
      <c r="MGX281" s="34"/>
      <c r="MGY281" s="34"/>
      <c r="MGZ281" s="34"/>
      <c r="MHA281" s="34"/>
      <c r="MHB281" s="34"/>
      <c r="MHC281" s="34"/>
      <c r="MHD281" s="34"/>
      <c r="MHE281" s="34"/>
      <c r="MHF281" s="34"/>
      <c r="MHG281" s="34"/>
      <c r="MHH281" s="34"/>
      <c r="MHI281" s="34"/>
      <c r="MHJ281" s="34"/>
      <c r="MHK281" s="34"/>
      <c r="MHL281" s="34"/>
      <c r="MHM281" s="34"/>
      <c r="MHN281" s="34"/>
      <c r="MHO281" s="34"/>
      <c r="MHP281" s="34"/>
      <c r="MHQ281" s="34"/>
      <c r="MHR281" s="34"/>
      <c r="MHS281" s="34"/>
      <c r="MHT281" s="34"/>
      <c r="MHU281" s="34"/>
      <c r="MHV281" s="34"/>
      <c r="MHW281" s="34"/>
      <c r="MHX281" s="34"/>
      <c r="MHY281" s="34"/>
      <c r="MHZ281" s="34"/>
      <c r="MIA281" s="34"/>
      <c r="MIB281" s="34"/>
      <c r="MIC281" s="34"/>
      <c r="MID281" s="34"/>
      <c r="MIE281" s="34"/>
      <c r="MIF281" s="34"/>
      <c r="MIG281" s="34"/>
      <c r="MIH281" s="34"/>
      <c r="MII281" s="34"/>
      <c r="MIJ281" s="34"/>
      <c r="MIK281" s="34"/>
      <c r="MIL281" s="34"/>
      <c r="MIM281" s="34"/>
      <c r="MIN281" s="34"/>
      <c r="MIO281" s="34"/>
      <c r="MIP281" s="34"/>
      <c r="MIQ281" s="34"/>
      <c r="MIR281" s="34"/>
      <c r="MIS281" s="34"/>
      <c r="MIT281" s="34"/>
      <c r="MIU281" s="34"/>
      <c r="MIV281" s="34"/>
      <c r="MIW281" s="34"/>
      <c r="MIX281" s="34"/>
      <c r="MIY281" s="34"/>
      <c r="MIZ281" s="34"/>
      <c r="MJA281" s="34"/>
      <c r="MJB281" s="34"/>
      <c r="MJC281" s="34"/>
      <c r="MJD281" s="34"/>
      <c r="MJE281" s="34"/>
      <c r="MJF281" s="34"/>
      <c r="MJG281" s="34"/>
      <c r="MJH281" s="34"/>
      <c r="MJI281" s="34"/>
      <c r="MJJ281" s="34"/>
      <c r="MJK281" s="34"/>
      <c r="MJL281" s="34"/>
      <c r="MJM281" s="34"/>
      <c r="MJN281" s="34"/>
      <c r="MJO281" s="34"/>
      <c r="MJP281" s="34"/>
      <c r="MJQ281" s="34"/>
      <c r="MJR281" s="34"/>
      <c r="MJS281" s="34"/>
      <c r="MJT281" s="34"/>
      <c r="MJU281" s="34"/>
      <c r="MJV281" s="34"/>
      <c r="MJW281" s="34"/>
      <c r="MJX281" s="34"/>
      <c r="MJY281" s="34"/>
      <c r="MJZ281" s="34"/>
      <c r="MKA281" s="34"/>
      <c r="MKB281" s="34"/>
      <c r="MKC281" s="34"/>
      <c r="MKD281" s="34"/>
      <c r="MKE281" s="34"/>
      <c r="MKF281" s="34"/>
      <c r="MKG281" s="34"/>
      <c r="MKH281" s="34"/>
      <c r="MKI281" s="34"/>
      <c r="MKJ281" s="34"/>
      <c r="MKK281" s="34"/>
      <c r="MKL281" s="34"/>
      <c r="MKM281" s="34"/>
      <c r="MKN281" s="34"/>
      <c r="MKO281" s="34"/>
      <c r="MKP281" s="34"/>
      <c r="MKQ281" s="34"/>
      <c r="MKR281" s="34"/>
      <c r="MKS281" s="34"/>
      <c r="MKT281" s="34"/>
      <c r="MKU281" s="34"/>
      <c r="MKV281" s="34"/>
      <c r="MKW281" s="34"/>
      <c r="MKX281" s="34"/>
      <c r="MKY281" s="34"/>
      <c r="MKZ281" s="34"/>
      <c r="MLA281" s="34"/>
      <c r="MLB281" s="34"/>
      <c r="MLC281" s="34"/>
      <c r="MLD281" s="34"/>
      <c r="MLE281" s="34"/>
      <c r="MLF281" s="34"/>
      <c r="MLG281" s="34"/>
      <c r="MLH281" s="34"/>
      <c r="MLI281" s="34"/>
      <c r="MLJ281" s="34"/>
      <c r="MLK281" s="34"/>
      <c r="MLL281" s="34"/>
      <c r="MLM281" s="34"/>
      <c r="MLN281" s="34"/>
      <c r="MLO281" s="34"/>
      <c r="MLP281" s="34"/>
      <c r="MLQ281" s="34"/>
      <c r="MLR281" s="34"/>
      <c r="MLS281" s="34"/>
      <c r="MLT281" s="34"/>
      <c r="MLU281" s="34"/>
      <c r="MLV281" s="34"/>
      <c r="MLW281" s="34"/>
      <c r="MLX281" s="34"/>
      <c r="MLY281" s="34"/>
      <c r="MLZ281" s="34"/>
      <c r="MMA281" s="34"/>
      <c r="MMB281" s="34"/>
      <c r="MMC281" s="34"/>
      <c r="MMD281" s="34"/>
      <c r="MME281" s="34"/>
      <c r="MMF281" s="34"/>
      <c r="MMG281" s="34"/>
      <c r="MMH281" s="34"/>
      <c r="MMI281" s="34"/>
      <c r="MMJ281" s="34"/>
      <c r="MMK281" s="34"/>
      <c r="MML281" s="34"/>
      <c r="MMM281" s="34"/>
      <c r="MMN281" s="34"/>
      <c r="MMO281" s="34"/>
      <c r="MMP281" s="34"/>
      <c r="MMQ281" s="34"/>
      <c r="MMR281" s="34"/>
      <c r="MMS281" s="34"/>
      <c r="MMT281" s="34"/>
      <c r="MMU281" s="34"/>
      <c r="MMV281" s="34"/>
      <c r="MMW281" s="34"/>
      <c r="MMX281" s="34"/>
      <c r="MMY281" s="34"/>
      <c r="MMZ281" s="34"/>
      <c r="MNA281" s="34"/>
      <c r="MNB281" s="34"/>
      <c r="MNC281" s="34"/>
      <c r="MND281" s="34"/>
      <c r="MNE281" s="34"/>
      <c r="MNF281" s="34"/>
      <c r="MNG281" s="34"/>
      <c r="MNH281" s="34"/>
      <c r="MNI281" s="34"/>
      <c r="MNJ281" s="34"/>
      <c r="MNK281" s="34"/>
      <c r="MNL281" s="34"/>
      <c r="MNM281" s="34"/>
      <c r="MNN281" s="34"/>
      <c r="MNO281" s="34"/>
      <c r="MNP281" s="34"/>
      <c r="MNQ281" s="34"/>
      <c r="MNR281" s="34"/>
      <c r="MNS281" s="34"/>
      <c r="MNT281" s="34"/>
      <c r="MNU281" s="34"/>
      <c r="MNV281" s="34"/>
      <c r="MNW281" s="34"/>
      <c r="MNX281" s="34"/>
      <c r="MNY281" s="34"/>
      <c r="MNZ281" s="34"/>
      <c r="MOA281" s="34"/>
      <c r="MOB281" s="34"/>
      <c r="MOC281" s="34"/>
      <c r="MOD281" s="34"/>
      <c r="MOE281" s="34"/>
      <c r="MOF281" s="34"/>
      <c r="MOG281" s="34"/>
      <c r="MOH281" s="34"/>
      <c r="MOI281" s="34"/>
      <c r="MOJ281" s="34"/>
      <c r="MOK281" s="34"/>
      <c r="MOL281" s="34"/>
      <c r="MOM281" s="34"/>
      <c r="MON281" s="34"/>
      <c r="MOO281" s="34"/>
      <c r="MOP281" s="34"/>
      <c r="MOQ281" s="34"/>
      <c r="MOR281" s="34"/>
      <c r="MOS281" s="34"/>
      <c r="MOT281" s="34"/>
      <c r="MOU281" s="34"/>
      <c r="MOV281" s="34"/>
      <c r="MOW281" s="34"/>
      <c r="MOX281" s="34"/>
      <c r="MOY281" s="34"/>
      <c r="MOZ281" s="34"/>
      <c r="MPA281" s="34"/>
      <c r="MPB281" s="34"/>
      <c r="MPC281" s="34"/>
      <c r="MPD281" s="34"/>
      <c r="MPE281" s="34"/>
      <c r="MPF281" s="34"/>
      <c r="MPG281" s="34"/>
      <c r="MPH281" s="34"/>
      <c r="MPI281" s="34"/>
      <c r="MPJ281" s="34"/>
      <c r="MPK281" s="34"/>
      <c r="MPL281" s="34"/>
      <c r="MPM281" s="34"/>
      <c r="MPN281" s="34"/>
      <c r="MPO281" s="34"/>
      <c r="MPP281" s="34"/>
      <c r="MPQ281" s="34"/>
      <c r="MPR281" s="34"/>
      <c r="MPS281" s="34"/>
      <c r="MPT281" s="34"/>
      <c r="MPU281" s="34"/>
      <c r="MPV281" s="34"/>
      <c r="MPW281" s="34"/>
      <c r="MPX281" s="34"/>
      <c r="MPY281" s="34"/>
      <c r="MPZ281" s="34"/>
      <c r="MQA281" s="34"/>
      <c r="MQB281" s="34"/>
      <c r="MQC281" s="34"/>
      <c r="MQD281" s="34"/>
      <c r="MQE281" s="34"/>
      <c r="MQF281" s="34"/>
      <c r="MQG281" s="34"/>
      <c r="MQH281" s="34"/>
      <c r="MQI281" s="34"/>
      <c r="MQJ281" s="34"/>
      <c r="MQK281" s="34"/>
      <c r="MQL281" s="34"/>
      <c r="MQM281" s="34"/>
      <c r="MQN281" s="34"/>
      <c r="MQO281" s="34"/>
      <c r="MQP281" s="34"/>
      <c r="MQQ281" s="34"/>
      <c r="MQR281" s="34"/>
      <c r="MQS281" s="34"/>
      <c r="MQT281" s="34"/>
      <c r="MQU281" s="34"/>
      <c r="MQV281" s="34"/>
      <c r="MQW281" s="34"/>
      <c r="MQX281" s="34"/>
      <c r="MQY281" s="34"/>
      <c r="MQZ281" s="34"/>
      <c r="MRA281" s="34"/>
      <c r="MRB281" s="34"/>
      <c r="MRC281" s="34"/>
      <c r="MRD281" s="34"/>
      <c r="MRE281" s="34"/>
      <c r="MRF281" s="34"/>
      <c r="MRG281" s="34"/>
      <c r="MRH281" s="34"/>
      <c r="MRI281" s="34"/>
      <c r="MRJ281" s="34"/>
      <c r="MRK281" s="34"/>
      <c r="MRL281" s="34"/>
      <c r="MRM281" s="34"/>
      <c r="MRN281" s="34"/>
      <c r="MRO281" s="34"/>
      <c r="MRP281" s="34"/>
      <c r="MRQ281" s="34"/>
      <c r="MRR281" s="34"/>
      <c r="MRS281" s="34"/>
      <c r="MRT281" s="34"/>
      <c r="MRU281" s="34"/>
      <c r="MRV281" s="34"/>
      <c r="MRW281" s="34"/>
      <c r="MRX281" s="34"/>
      <c r="MRY281" s="34"/>
      <c r="MRZ281" s="34"/>
      <c r="MSA281" s="34"/>
      <c r="MSB281" s="34"/>
      <c r="MSC281" s="34"/>
      <c r="MSD281" s="34"/>
      <c r="MSE281" s="34"/>
      <c r="MSF281" s="34"/>
      <c r="MSG281" s="34"/>
      <c r="MSH281" s="34"/>
      <c r="MSI281" s="34"/>
      <c r="MSJ281" s="34"/>
      <c r="MSK281" s="34"/>
      <c r="MSL281" s="34"/>
      <c r="MSM281" s="34"/>
      <c r="MSN281" s="34"/>
      <c r="MSO281" s="34"/>
      <c r="MSP281" s="34"/>
      <c r="MSQ281" s="34"/>
      <c r="MSR281" s="34"/>
      <c r="MSS281" s="34"/>
      <c r="MST281" s="34"/>
      <c r="MSU281" s="34"/>
      <c r="MSV281" s="34"/>
      <c r="MSW281" s="34"/>
      <c r="MSX281" s="34"/>
      <c r="MSY281" s="34"/>
      <c r="MSZ281" s="34"/>
      <c r="MTA281" s="34"/>
      <c r="MTB281" s="34"/>
      <c r="MTC281" s="34"/>
      <c r="MTD281" s="34"/>
      <c r="MTE281" s="34"/>
      <c r="MTF281" s="34"/>
      <c r="MTG281" s="34"/>
      <c r="MTH281" s="34"/>
      <c r="MTI281" s="34"/>
      <c r="MTJ281" s="34"/>
      <c r="MTK281" s="34"/>
      <c r="MTL281" s="34"/>
      <c r="MTM281" s="34"/>
      <c r="MTN281" s="34"/>
      <c r="MTO281" s="34"/>
      <c r="MTP281" s="34"/>
      <c r="MTQ281" s="34"/>
      <c r="MTR281" s="34"/>
      <c r="MTS281" s="34"/>
      <c r="MTT281" s="34"/>
      <c r="MTU281" s="34"/>
      <c r="MTV281" s="34"/>
      <c r="MTW281" s="34"/>
      <c r="MTX281" s="34"/>
      <c r="MTY281" s="34"/>
      <c r="MTZ281" s="34"/>
      <c r="MUA281" s="34"/>
      <c r="MUB281" s="34"/>
      <c r="MUC281" s="34"/>
      <c r="MUD281" s="34"/>
      <c r="MUE281" s="34"/>
      <c r="MUF281" s="34"/>
      <c r="MUG281" s="34"/>
      <c r="MUH281" s="34"/>
      <c r="MUI281" s="34"/>
      <c r="MUJ281" s="34"/>
      <c r="MUK281" s="34"/>
      <c r="MUL281" s="34"/>
      <c r="MUM281" s="34"/>
      <c r="MUN281" s="34"/>
      <c r="MUO281" s="34"/>
      <c r="MUP281" s="34"/>
      <c r="MUQ281" s="34"/>
      <c r="MUR281" s="34"/>
      <c r="MUS281" s="34"/>
      <c r="MUT281" s="34"/>
      <c r="MUU281" s="34"/>
      <c r="MUV281" s="34"/>
      <c r="MUW281" s="34"/>
      <c r="MUX281" s="34"/>
      <c r="MUY281" s="34"/>
      <c r="MUZ281" s="34"/>
      <c r="MVA281" s="34"/>
      <c r="MVB281" s="34"/>
      <c r="MVC281" s="34"/>
      <c r="MVD281" s="34"/>
      <c r="MVE281" s="34"/>
      <c r="MVF281" s="34"/>
      <c r="MVG281" s="34"/>
      <c r="MVH281" s="34"/>
      <c r="MVI281" s="34"/>
      <c r="MVJ281" s="34"/>
      <c r="MVK281" s="34"/>
      <c r="MVL281" s="34"/>
      <c r="MVM281" s="34"/>
      <c r="MVN281" s="34"/>
      <c r="MVO281" s="34"/>
      <c r="MVP281" s="34"/>
      <c r="MVQ281" s="34"/>
      <c r="MVR281" s="34"/>
      <c r="MVS281" s="34"/>
      <c r="MVT281" s="34"/>
      <c r="MVU281" s="34"/>
      <c r="MVV281" s="34"/>
      <c r="MVW281" s="34"/>
      <c r="MVX281" s="34"/>
      <c r="MVY281" s="34"/>
      <c r="MVZ281" s="34"/>
      <c r="MWA281" s="34"/>
      <c r="MWB281" s="34"/>
      <c r="MWC281" s="34"/>
      <c r="MWD281" s="34"/>
      <c r="MWE281" s="34"/>
      <c r="MWF281" s="34"/>
      <c r="MWG281" s="34"/>
      <c r="MWH281" s="34"/>
      <c r="MWI281" s="34"/>
      <c r="MWJ281" s="34"/>
      <c r="MWK281" s="34"/>
      <c r="MWL281" s="34"/>
      <c r="MWM281" s="34"/>
      <c r="MWN281" s="34"/>
      <c r="MWO281" s="34"/>
      <c r="MWP281" s="34"/>
      <c r="MWQ281" s="34"/>
      <c r="MWR281" s="34"/>
      <c r="MWS281" s="34"/>
      <c r="MWT281" s="34"/>
      <c r="MWU281" s="34"/>
      <c r="MWV281" s="34"/>
      <c r="MWW281" s="34"/>
      <c r="MWX281" s="34"/>
      <c r="MWY281" s="34"/>
      <c r="MWZ281" s="34"/>
      <c r="MXA281" s="34"/>
      <c r="MXB281" s="34"/>
      <c r="MXC281" s="34"/>
      <c r="MXD281" s="34"/>
      <c r="MXE281" s="34"/>
      <c r="MXF281" s="34"/>
      <c r="MXG281" s="34"/>
      <c r="MXH281" s="34"/>
      <c r="MXI281" s="34"/>
      <c r="MXJ281" s="34"/>
      <c r="MXK281" s="34"/>
      <c r="MXL281" s="34"/>
      <c r="MXM281" s="34"/>
      <c r="MXN281" s="34"/>
      <c r="MXO281" s="34"/>
      <c r="MXP281" s="34"/>
      <c r="MXQ281" s="34"/>
      <c r="MXR281" s="34"/>
      <c r="MXS281" s="34"/>
      <c r="MXT281" s="34"/>
      <c r="MXU281" s="34"/>
      <c r="MXV281" s="34"/>
      <c r="MXW281" s="34"/>
      <c r="MXX281" s="34"/>
      <c r="MXY281" s="34"/>
      <c r="MXZ281" s="34"/>
      <c r="MYA281" s="34"/>
      <c r="MYB281" s="34"/>
      <c r="MYC281" s="34"/>
      <c r="MYD281" s="34"/>
      <c r="MYE281" s="34"/>
      <c r="MYF281" s="34"/>
      <c r="MYG281" s="34"/>
      <c r="MYH281" s="34"/>
      <c r="MYI281" s="34"/>
      <c r="MYJ281" s="34"/>
      <c r="MYK281" s="34"/>
      <c r="MYL281" s="34"/>
      <c r="MYM281" s="34"/>
      <c r="MYN281" s="34"/>
      <c r="MYO281" s="34"/>
      <c r="MYP281" s="34"/>
      <c r="MYQ281" s="34"/>
      <c r="MYR281" s="34"/>
      <c r="MYS281" s="34"/>
      <c r="MYT281" s="34"/>
      <c r="MYU281" s="34"/>
      <c r="MYV281" s="34"/>
      <c r="MYW281" s="34"/>
      <c r="MYX281" s="34"/>
      <c r="MYY281" s="34"/>
      <c r="MYZ281" s="34"/>
      <c r="MZA281" s="34"/>
      <c r="MZB281" s="34"/>
      <c r="MZC281" s="34"/>
      <c r="MZD281" s="34"/>
      <c r="MZE281" s="34"/>
      <c r="MZF281" s="34"/>
      <c r="MZG281" s="34"/>
      <c r="MZH281" s="34"/>
      <c r="MZI281" s="34"/>
      <c r="MZJ281" s="34"/>
      <c r="MZK281" s="34"/>
      <c r="MZL281" s="34"/>
      <c r="MZM281" s="34"/>
      <c r="MZN281" s="34"/>
      <c r="MZO281" s="34"/>
      <c r="MZP281" s="34"/>
      <c r="MZQ281" s="34"/>
      <c r="MZR281" s="34"/>
      <c r="MZS281" s="34"/>
      <c r="MZT281" s="34"/>
      <c r="MZU281" s="34"/>
      <c r="MZV281" s="34"/>
      <c r="MZW281" s="34"/>
      <c r="MZX281" s="34"/>
      <c r="MZY281" s="34"/>
      <c r="MZZ281" s="34"/>
      <c r="NAA281" s="34"/>
      <c r="NAB281" s="34"/>
      <c r="NAC281" s="34"/>
      <c r="NAD281" s="34"/>
      <c r="NAE281" s="34"/>
      <c r="NAF281" s="34"/>
      <c r="NAG281" s="34"/>
      <c r="NAH281" s="34"/>
      <c r="NAI281" s="34"/>
      <c r="NAJ281" s="34"/>
      <c r="NAK281" s="34"/>
      <c r="NAL281" s="34"/>
      <c r="NAM281" s="34"/>
      <c r="NAN281" s="34"/>
      <c r="NAO281" s="34"/>
      <c r="NAP281" s="34"/>
      <c r="NAQ281" s="34"/>
      <c r="NAR281" s="34"/>
      <c r="NAS281" s="34"/>
      <c r="NAT281" s="34"/>
      <c r="NAU281" s="34"/>
      <c r="NAV281" s="34"/>
      <c r="NAW281" s="34"/>
      <c r="NAX281" s="34"/>
      <c r="NAY281" s="34"/>
      <c r="NAZ281" s="34"/>
      <c r="NBA281" s="34"/>
      <c r="NBB281" s="34"/>
      <c r="NBC281" s="34"/>
      <c r="NBD281" s="34"/>
      <c r="NBE281" s="34"/>
      <c r="NBF281" s="34"/>
      <c r="NBG281" s="34"/>
      <c r="NBH281" s="34"/>
      <c r="NBI281" s="34"/>
      <c r="NBJ281" s="34"/>
      <c r="NBK281" s="34"/>
      <c r="NBL281" s="34"/>
      <c r="NBM281" s="34"/>
      <c r="NBN281" s="34"/>
      <c r="NBO281" s="34"/>
      <c r="NBP281" s="34"/>
      <c r="NBQ281" s="34"/>
      <c r="NBR281" s="34"/>
      <c r="NBS281" s="34"/>
      <c r="NBT281" s="34"/>
      <c r="NBU281" s="34"/>
      <c r="NBV281" s="34"/>
      <c r="NBW281" s="34"/>
      <c r="NBX281" s="34"/>
      <c r="NBY281" s="34"/>
      <c r="NBZ281" s="34"/>
      <c r="NCA281" s="34"/>
      <c r="NCB281" s="34"/>
      <c r="NCC281" s="34"/>
      <c r="NCD281" s="34"/>
      <c r="NCE281" s="34"/>
      <c r="NCF281" s="34"/>
      <c r="NCG281" s="34"/>
      <c r="NCH281" s="34"/>
      <c r="NCI281" s="34"/>
      <c r="NCJ281" s="34"/>
      <c r="NCK281" s="34"/>
      <c r="NCL281" s="34"/>
      <c r="NCM281" s="34"/>
      <c r="NCN281" s="34"/>
      <c r="NCO281" s="34"/>
      <c r="NCP281" s="34"/>
      <c r="NCQ281" s="34"/>
      <c r="NCR281" s="34"/>
      <c r="NCS281" s="34"/>
      <c r="NCT281" s="34"/>
      <c r="NCU281" s="34"/>
      <c r="NCV281" s="34"/>
      <c r="NCW281" s="34"/>
      <c r="NCX281" s="34"/>
      <c r="NCY281" s="34"/>
      <c r="NCZ281" s="34"/>
      <c r="NDA281" s="34"/>
      <c r="NDB281" s="34"/>
      <c r="NDC281" s="34"/>
      <c r="NDD281" s="34"/>
      <c r="NDE281" s="34"/>
      <c r="NDF281" s="34"/>
      <c r="NDG281" s="34"/>
      <c r="NDH281" s="34"/>
      <c r="NDI281" s="34"/>
      <c r="NDJ281" s="34"/>
      <c r="NDK281" s="34"/>
      <c r="NDL281" s="34"/>
      <c r="NDM281" s="34"/>
      <c r="NDN281" s="34"/>
      <c r="NDO281" s="34"/>
      <c r="NDP281" s="34"/>
      <c r="NDQ281" s="34"/>
      <c r="NDR281" s="34"/>
      <c r="NDS281" s="34"/>
      <c r="NDT281" s="34"/>
      <c r="NDU281" s="34"/>
      <c r="NDV281" s="34"/>
      <c r="NDW281" s="34"/>
      <c r="NDX281" s="34"/>
      <c r="NDY281" s="34"/>
      <c r="NDZ281" s="34"/>
      <c r="NEA281" s="34"/>
      <c r="NEB281" s="34"/>
      <c r="NEC281" s="34"/>
      <c r="NED281" s="34"/>
      <c r="NEE281" s="34"/>
      <c r="NEF281" s="34"/>
      <c r="NEG281" s="34"/>
      <c r="NEH281" s="34"/>
      <c r="NEI281" s="34"/>
      <c r="NEJ281" s="34"/>
      <c r="NEK281" s="34"/>
      <c r="NEL281" s="34"/>
      <c r="NEM281" s="34"/>
      <c r="NEN281" s="34"/>
      <c r="NEO281" s="34"/>
      <c r="NEP281" s="34"/>
      <c r="NEQ281" s="34"/>
      <c r="NER281" s="34"/>
      <c r="NES281" s="34"/>
      <c r="NET281" s="34"/>
      <c r="NEU281" s="34"/>
      <c r="NEV281" s="34"/>
      <c r="NEW281" s="34"/>
      <c r="NEX281" s="34"/>
      <c r="NEY281" s="34"/>
      <c r="NEZ281" s="34"/>
      <c r="NFA281" s="34"/>
      <c r="NFB281" s="34"/>
      <c r="NFC281" s="34"/>
      <c r="NFD281" s="34"/>
      <c r="NFE281" s="34"/>
      <c r="NFF281" s="34"/>
      <c r="NFG281" s="34"/>
      <c r="NFH281" s="34"/>
      <c r="NFI281" s="34"/>
      <c r="NFJ281" s="34"/>
      <c r="NFK281" s="34"/>
      <c r="NFL281" s="34"/>
      <c r="NFM281" s="34"/>
      <c r="NFN281" s="34"/>
      <c r="NFO281" s="34"/>
      <c r="NFP281" s="34"/>
      <c r="NFQ281" s="34"/>
      <c r="NFR281" s="34"/>
      <c r="NFS281" s="34"/>
      <c r="NFT281" s="34"/>
      <c r="NFU281" s="34"/>
      <c r="NFV281" s="34"/>
      <c r="NFW281" s="34"/>
      <c r="NFX281" s="34"/>
      <c r="NFY281" s="34"/>
      <c r="NFZ281" s="34"/>
      <c r="NGA281" s="34"/>
      <c r="NGB281" s="34"/>
      <c r="NGC281" s="34"/>
      <c r="NGD281" s="34"/>
      <c r="NGE281" s="34"/>
      <c r="NGF281" s="34"/>
      <c r="NGG281" s="34"/>
      <c r="NGH281" s="34"/>
      <c r="NGI281" s="34"/>
      <c r="NGJ281" s="34"/>
      <c r="NGK281" s="34"/>
      <c r="NGL281" s="34"/>
      <c r="NGM281" s="34"/>
      <c r="NGN281" s="34"/>
      <c r="NGO281" s="34"/>
      <c r="NGP281" s="34"/>
      <c r="NGQ281" s="34"/>
      <c r="NGR281" s="34"/>
      <c r="NGS281" s="34"/>
      <c r="NGT281" s="34"/>
      <c r="NGU281" s="34"/>
      <c r="NGV281" s="34"/>
      <c r="NGW281" s="34"/>
      <c r="NGX281" s="34"/>
      <c r="NGY281" s="34"/>
      <c r="NGZ281" s="34"/>
      <c r="NHA281" s="34"/>
      <c r="NHB281" s="34"/>
      <c r="NHC281" s="34"/>
      <c r="NHD281" s="34"/>
      <c r="NHE281" s="34"/>
      <c r="NHF281" s="34"/>
      <c r="NHG281" s="34"/>
      <c r="NHH281" s="34"/>
      <c r="NHI281" s="34"/>
      <c r="NHJ281" s="34"/>
      <c r="NHK281" s="34"/>
      <c r="NHL281" s="34"/>
      <c r="NHM281" s="34"/>
      <c r="NHN281" s="34"/>
      <c r="NHO281" s="34"/>
      <c r="NHP281" s="34"/>
      <c r="NHQ281" s="34"/>
      <c r="NHR281" s="34"/>
      <c r="NHS281" s="34"/>
      <c r="NHT281" s="34"/>
      <c r="NHU281" s="34"/>
      <c r="NHV281" s="34"/>
      <c r="NHW281" s="34"/>
      <c r="NHX281" s="34"/>
      <c r="NHY281" s="34"/>
      <c r="NHZ281" s="34"/>
      <c r="NIA281" s="34"/>
      <c r="NIB281" s="34"/>
      <c r="NIC281" s="34"/>
      <c r="NID281" s="34"/>
      <c r="NIE281" s="34"/>
      <c r="NIF281" s="34"/>
      <c r="NIG281" s="34"/>
      <c r="NIH281" s="34"/>
      <c r="NII281" s="34"/>
      <c r="NIJ281" s="34"/>
      <c r="NIK281" s="34"/>
      <c r="NIL281" s="34"/>
      <c r="NIM281" s="34"/>
      <c r="NIN281" s="34"/>
      <c r="NIO281" s="34"/>
      <c r="NIP281" s="34"/>
      <c r="NIQ281" s="34"/>
      <c r="NIR281" s="34"/>
      <c r="NIS281" s="34"/>
      <c r="NIT281" s="34"/>
      <c r="NIU281" s="34"/>
      <c r="NIV281" s="34"/>
      <c r="NIW281" s="34"/>
      <c r="NIX281" s="34"/>
      <c r="NIY281" s="34"/>
      <c r="NIZ281" s="34"/>
      <c r="NJA281" s="34"/>
      <c r="NJB281" s="34"/>
      <c r="NJC281" s="34"/>
      <c r="NJD281" s="34"/>
      <c r="NJE281" s="34"/>
      <c r="NJF281" s="34"/>
      <c r="NJG281" s="34"/>
      <c r="NJH281" s="34"/>
      <c r="NJI281" s="34"/>
      <c r="NJJ281" s="34"/>
      <c r="NJK281" s="34"/>
      <c r="NJL281" s="34"/>
      <c r="NJM281" s="34"/>
      <c r="NJN281" s="34"/>
      <c r="NJO281" s="34"/>
      <c r="NJP281" s="34"/>
      <c r="NJQ281" s="34"/>
      <c r="NJR281" s="34"/>
      <c r="NJS281" s="34"/>
      <c r="NJT281" s="34"/>
      <c r="NJU281" s="34"/>
      <c r="NJV281" s="34"/>
      <c r="NJW281" s="34"/>
      <c r="NJX281" s="34"/>
      <c r="NJY281" s="34"/>
      <c r="NJZ281" s="34"/>
      <c r="NKA281" s="34"/>
      <c r="NKB281" s="34"/>
      <c r="NKC281" s="34"/>
      <c r="NKD281" s="34"/>
      <c r="NKE281" s="34"/>
      <c r="NKF281" s="34"/>
      <c r="NKG281" s="34"/>
      <c r="NKH281" s="34"/>
      <c r="NKI281" s="34"/>
      <c r="NKJ281" s="34"/>
      <c r="NKK281" s="34"/>
      <c r="NKL281" s="34"/>
      <c r="NKM281" s="34"/>
      <c r="NKN281" s="34"/>
      <c r="NKO281" s="34"/>
      <c r="NKP281" s="34"/>
      <c r="NKQ281" s="34"/>
      <c r="NKR281" s="34"/>
      <c r="NKS281" s="34"/>
      <c r="NKT281" s="34"/>
      <c r="NKU281" s="34"/>
      <c r="NKV281" s="34"/>
      <c r="NKW281" s="34"/>
      <c r="NKX281" s="34"/>
      <c r="NKY281" s="34"/>
      <c r="NKZ281" s="34"/>
      <c r="NLA281" s="34"/>
      <c r="NLB281" s="34"/>
      <c r="NLC281" s="34"/>
      <c r="NLD281" s="34"/>
      <c r="NLE281" s="34"/>
      <c r="NLF281" s="34"/>
      <c r="NLG281" s="34"/>
      <c r="NLH281" s="34"/>
      <c r="NLI281" s="34"/>
      <c r="NLJ281" s="34"/>
      <c r="NLK281" s="34"/>
      <c r="NLL281" s="34"/>
      <c r="NLM281" s="34"/>
      <c r="NLN281" s="34"/>
      <c r="NLO281" s="34"/>
      <c r="NLP281" s="34"/>
      <c r="NLQ281" s="34"/>
      <c r="NLR281" s="34"/>
      <c r="NLS281" s="34"/>
      <c r="NLT281" s="34"/>
      <c r="NLU281" s="34"/>
      <c r="NLV281" s="34"/>
      <c r="NLW281" s="34"/>
      <c r="NLX281" s="34"/>
      <c r="NLY281" s="34"/>
      <c r="NLZ281" s="34"/>
      <c r="NMA281" s="34"/>
      <c r="NMB281" s="34"/>
      <c r="NMC281" s="34"/>
      <c r="NMD281" s="34"/>
      <c r="NME281" s="34"/>
      <c r="NMF281" s="34"/>
      <c r="NMG281" s="34"/>
      <c r="NMH281" s="34"/>
      <c r="NMI281" s="34"/>
      <c r="NMJ281" s="34"/>
      <c r="NMK281" s="34"/>
      <c r="NML281" s="34"/>
      <c r="NMM281" s="34"/>
      <c r="NMN281" s="34"/>
      <c r="NMO281" s="34"/>
      <c r="NMP281" s="34"/>
      <c r="NMQ281" s="34"/>
      <c r="NMR281" s="34"/>
      <c r="NMS281" s="34"/>
      <c r="NMT281" s="34"/>
      <c r="NMU281" s="34"/>
      <c r="NMV281" s="34"/>
      <c r="NMW281" s="34"/>
      <c r="NMX281" s="34"/>
      <c r="NMY281" s="34"/>
      <c r="NMZ281" s="34"/>
      <c r="NNA281" s="34"/>
      <c r="NNB281" s="34"/>
      <c r="NNC281" s="34"/>
      <c r="NND281" s="34"/>
      <c r="NNE281" s="34"/>
      <c r="NNF281" s="34"/>
      <c r="NNG281" s="34"/>
      <c r="NNH281" s="34"/>
      <c r="NNI281" s="34"/>
      <c r="NNJ281" s="34"/>
      <c r="NNK281" s="34"/>
      <c r="NNL281" s="34"/>
      <c r="NNM281" s="34"/>
      <c r="NNN281" s="34"/>
      <c r="NNO281" s="34"/>
      <c r="NNP281" s="34"/>
      <c r="NNQ281" s="34"/>
      <c r="NNR281" s="34"/>
      <c r="NNS281" s="34"/>
      <c r="NNT281" s="34"/>
      <c r="NNU281" s="34"/>
      <c r="NNV281" s="34"/>
      <c r="NNW281" s="34"/>
      <c r="NNX281" s="34"/>
      <c r="NNY281" s="34"/>
      <c r="NNZ281" s="34"/>
      <c r="NOA281" s="34"/>
      <c r="NOB281" s="34"/>
      <c r="NOC281" s="34"/>
      <c r="NOD281" s="34"/>
      <c r="NOE281" s="34"/>
      <c r="NOF281" s="34"/>
      <c r="NOG281" s="34"/>
      <c r="NOH281" s="34"/>
      <c r="NOI281" s="34"/>
      <c r="NOJ281" s="34"/>
      <c r="NOK281" s="34"/>
      <c r="NOL281" s="34"/>
      <c r="NOM281" s="34"/>
      <c r="NON281" s="34"/>
      <c r="NOO281" s="34"/>
      <c r="NOP281" s="34"/>
      <c r="NOQ281" s="34"/>
      <c r="NOR281" s="34"/>
      <c r="NOS281" s="34"/>
      <c r="NOT281" s="34"/>
      <c r="NOU281" s="34"/>
      <c r="NOV281" s="34"/>
      <c r="NOW281" s="34"/>
      <c r="NOX281" s="34"/>
      <c r="NOY281" s="34"/>
      <c r="NOZ281" s="34"/>
      <c r="NPA281" s="34"/>
      <c r="NPB281" s="34"/>
      <c r="NPC281" s="34"/>
      <c r="NPD281" s="34"/>
      <c r="NPE281" s="34"/>
      <c r="NPF281" s="34"/>
      <c r="NPG281" s="34"/>
      <c r="NPH281" s="34"/>
      <c r="NPI281" s="34"/>
      <c r="NPJ281" s="34"/>
      <c r="NPK281" s="34"/>
      <c r="NPL281" s="34"/>
      <c r="NPM281" s="34"/>
      <c r="NPN281" s="34"/>
      <c r="NPO281" s="34"/>
      <c r="NPP281" s="34"/>
      <c r="NPQ281" s="34"/>
      <c r="NPR281" s="34"/>
      <c r="NPS281" s="34"/>
      <c r="NPT281" s="34"/>
      <c r="NPU281" s="34"/>
      <c r="NPV281" s="34"/>
      <c r="NPW281" s="34"/>
      <c r="NPX281" s="34"/>
      <c r="NPY281" s="34"/>
      <c r="NPZ281" s="34"/>
      <c r="NQA281" s="34"/>
      <c r="NQB281" s="34"/>
      <c r="NQC281" s="34"/>
      <c r="NQD281" s="34"/>
      <c r="NQE281" s="34"/>
      <c r="NQF281" s="34"/>
      <c r="NQG281" s="34"/>
      <c r="NQH281" s="34"/>
      <c r="NQI281" s="34"/>
      <c r="NQJ281" s="34"/>
      <c r="NQK281" s="34"/>
      <c r="NQL281" s="34"/>
      <c r="NQM281" s="34"/>
      <c r="NQN281" s="34"/>
      <c r="NQO281" s="34"/>
      <c r="NQP281" s="34"/>
      <c r="NQQ281" s="34"/>
      <c r="NQR281" s="34"/>
      <c r="NQS281" s="34"/>
      <c r="NQT281" s="34"/>
      <c r="NQU281" s="34"/>
      <c r="NQV281" s="34"/>
      <c r="NQW281" s="34"/>
      <c r="NQX281" s="34"/>
      <c r="NQY281" s="34"/>
      <c r="NQZ281" s="34"/>
      <c r="NRA281" s="34"/>
      <c r="NRB281" s="34"/>
      <c r="NRC281" s="34"/>
      <c r="NRD281" s="34"/>
      <c r="NRE281" s="34"/>
      <c r="NRF281" s="34"/>
      <c r="NRG281" s="34"/>
      <c r="NRH281" s="34"/>
      <c r="NRI281" s="34"/>
      <c r="NRJ281" s="34"/>
      <c r="NRK281" s="34"/>
      <c r="NRL281" s="34"/>
      <c r="NRM281" s="34"/>
      <c r="NRN281" s="34"/>
      <c r="NRO281" s="34"/>
      <c r="NRP281" s="34"/>
      <c r="NRQ281" s="34"/>
      <c r="NRR281" s="34"/>
      <c r="NRS281" s="34"/>
      <c r="NRT281" s="34"/>
      <c r="NRU281" s="34"/>
      <c r="NRV281" s="34"/>
      <c r="NRW281" s="34"/>
      <c r="NRX281" s="34"/>
      <c r="NRY281" s="34"/>
      <c r="NRZ281" s="34"/>
      <c r="NSA281" s="34"/>
      <c r="NSB281" s="34"/>
      <c r="NSC281" s="34"/>
      <c r="NSD281" s="34"/>
      <c r="NSE281" s="34"/>
      <c r="NSF281" s="34"/>
      <c r="NSG281" s="34"/>
      <c r="NSH281" s="34"/>
      <c r="NSI281" s="34"/>
      <c r="NSJ281" s="34"/>
      <c r="NSK281" s="34"/>
      <c r="NSL281" s="34"/>
      <c r="NSM281" s="34"/>
      <c r="NSN281" s="34"/>
      <c r="NSO281" s="34"/>
      <c r="NSP281" s="34"/>
      <c r="NSQ281" s="34"/>
      <c r="NSR281" s="34"/>
      <c r="NSS281" s="34"/>
      <c r="NST281" s="34"/>
      <c r="NSU281" s="34"/>
      <c r="NSV281" s="34"/>
      <c r="NSW281" s="34"/>
      <c r="NSX281" s="34"/>
      <c r="NSY281" s="34"/>
      <c r="NSZ281" s="34"/>
      <c r="NTA281" s="34"/>
      <c r="NTB281" s="34"/>
      <c r="NTC281" s="34"/>
      <c r="NTD281" s="34"/>
      <c r="NTE281" s="34"/>
      <c r="NTF281" s="34"/>
      <c r="NTG281" s="34"/>
      <c r="NTH281" s="34"/>
      <c r="NTI281" s="34"/>
      <c r="NTJ281" s="34"/>
      <c r="NTK281" s="34"/>
      <c r="NTL281" s="34"/>
      <c r="NTM281" s="34"/>
      <c r="NTN281" s="34"/>
      <c r="NTO281" s="34"/>
      <c r="NTP281" s="34"/>
      <c r="NTQ281" s="34"/>
      <c r="NTR281" s="34"/>
      <c r="NTS281" s="34"/>
      <c r="NTT281" s="34"/>
      <c r="NTU281" s="34"/>
      <c r="NTV281" s="34"/>
      <c r="NTW281" s="34"/>
      <c r="NTX281" s="34"/>
      <c r="NTY281" s="34"/>
      <c r="NTZ281" s="34"/>
      <c r="NUA281" s="34"/>
      <c r="NUB281" s="34"/>
      <c r="NUC281" s="34"/>
      <c r="NUD281" s="34"/>
      <c r="NUE281" s="34"/>
      <c r="NUF281" s="34"/>
      <c r="NUG281" s="34"/>
      <c r="NUH281" s="34"/>
      <c r="NUI281" s="34"/>
      <c r="NUJ281" s="34"/>
      <c r="NUK281" s="34"/>
      <c r="NUL281" s="34"/>
      <c r="NUM281" s="34"/>
      <c r="NUN281" s="34"/>
      <c r="NUO281" s="34"/>
      <c r="NUP281" s="34"/>
      <c r="NUQ281" s="34"/>
      <c r="NUR281" s="34"/>
      <c r="NUS281" s="34"/>
      <c r="NUT281" s="34"/>
      <c r="NUU281" s="34"/>
      <c r="NUV281" s="34"/>
      <c r="NUW281" s="34"/>
      <c r="NUX281" s="34"/>
      <c r="NUY281" s="34"/>
      <c r="NUZ281" s="34"/>
      <c r="NVA281" s="34"/>
      <c r="NVB281" s="34"/>
      <c r="NVC281" s="34"/>
      <c r="NVD281" s="34"/>
      <c r="NVE281" s="34"/>
      <c r="NVF281" s="34"/>
      <c r="NVG281" s="34"/>
      <c r="NVH281" s="34"/>
      <c r="NVI281" s="34"/>
      <c r="NVJ281" s="34"/>
      <c r="NVK281" s="34"/>
      <c r="NVL281" s="34"/>
      <c r="NVM281" s="34"/>
      <c r="NVN281" s="34"/>
      <c r="NVO281" s="34"/>
      <c r="NVP281" s="34"/>
      <c r="NVQ281" s="34"/>
      <c r="NVR281" s="34"/>
      <c r="NVS281" s="34"/>
      <c r="NVT281" s="34"/>
      <c r="NVU281" s="34"/>
      <c r="NVV281" s="34"/>
      <c r="NVW281" s="34"/>
      <c r="NVX281" s="34"/>
      <c r="NVY281" s="34"/>
      <c r="NVZ281" s="34"/>
      <c r="NWA281" s="34"/>
      <c r="NWB281" s="34"/>
      <c r="NWC281" s="34"/>
      <c r="NWD281" s="34"/>
      <c r="NWE281" s="34"/>
      <c r="NWF281" s="34"/>
      <c r="NWG281" s="34"/>
      <c r="NWH281" s="34"/>
      <c r="NWI281" s="34"/>
      <c r="NWJ281" s="34"/>
      <c r="NWK281" s="34"/>
      <c r="NWL281" s="34"/>
      <c r="NWM281" s="34"/>
      <c r="NWN281" s="34"/>
      <c r="NWO281" s="34"/>
      <c r="NWP281" s="34"/>
      <c r="NWQ281" s="34"/>
      <c r="NWR281" s="34"/>
      <c r="NWS281" s="34"/>
      <c r="NWT281" s="34"/>
      <c r="NWU281" s="34"/>
      <c r="NWV281" s="34"/>
      <c r="NWW281" s="34"/>
      <c r="NWX281" s="34"/>
      <c r="NWY281" s="34"/>
      <c r="NWZ281" s="34"/>
      <c r="NXA281" s="34"/>
      <c r="NXB281" s="34"/>
      <c r="NXC281" s="34"/>
      <c r="NXD281" s="34"/>
      <c r="NXE281" s="34"/>
      <c r="NXF281" s="34"/>
      <c r="NXG281" s="34"/>
      <c r="NXH281" s="34"/>
      <c r="NXI281" s="34"/>
      <c r="NXJ281" s="34"/>
      <c r="NXK281" s="34"/>
      <c r="NXL281" s="34"/>
      <c r="NXM281" s="34"/>
      <c r="NXN281" s="34"/>
      <c r="NXO281" s="34"/>
      <c r="NXP281" s="34"/>
      <c r="NXQ281" s="34"/>
      <c r="NXR281" s="34"/>
      <c r="NXS281" s="34"/>
      <c r="NXT281" s="34"/>
      <c r="NXU281" s="34"/>
      <c r="NXV281" s="34"/>
      <c r="NXW281" s="34"/>
      <c r="NXX281" s="34"/>
      <c r="NXY281" s="34"/>
      <c r="NXZ281" s="34"/>
      <c r="NYA281" s="34"/>
      <c r="NYB281" s="34"/>
      <c r="NYC281" s="34"/>
      <c r="NYD281" s="34"/>
      <c r="NYE281" s="34"/>
      <c r="NYF281" s="34"/>
      <c r="NYG281" s="34"/>
      <c r="NYH281" s="34"/>
      <c r="NYI281" s="34"/>
      <c r="NYJ281" s="34"/>
      <c r="NYK281" s="34"/>
      <c r="NYL281" s="34"/>
      <c r="NYM281" s="34"/>
      <c r="NYN281" s="34"/>
      <c r="NYO281" s="34"/>
      <c r="NYP281" s="34"/>
      <c r="NYQ281" s="34"/>
      <c r="NYR281" s="34"/>
      <c r="NYS281" s="34"/>
      <c r="NYT281" s="34"/>
      <c r="NYU281" s="34"/>
      <c r="NYV281" s="34"/>
      <c r="NYW281" s="34"/>
      <c r="NYX281" s="34"/>
      <c r="NYY281" s="34"/>
      <c r="NYZ281" s="34"/>
      <c r="NZA281" s="34"/>
      <c r="NZB281" s="34"/>
      <c r="NZC281" s="34"/>
      <c r="NZD281" s="34"/>
      <c r="NZE281" s="34"/>
      <c r="NZF281" s="34"/>
      <c r="NZG281" s="34"/>
      <c r="NZH281" s="34"/>
      <c r="NZI281" s="34"/>
      <c r="NZJ281" s="34"/>
      <c r="NZK281" s="34"/>
      <c r="NZL281" s="34"/>
      <c r="NZM281" s="34"/>
      <c r="NZN281" s="34"/>
      <c r="NZO281" s="34"/>
      <c r="NZP281" s="34"/>
      <c r="NZQ281" s="34"/>
      <c r="NZR281" s="34"/>
      <c r="NZS281" s="34"/>
      <c r="NZT281" s="34"/>
      <c r="NZU281" s="34"/>
      <c r="NZV281" s="34"/>
      <c r="NZW281" s="34"/>
      <c r="NZX281" s="34"/>
      <c r="NZY281" s="34"/>
      <c r="NZZ281" s="34"/>
      <c r="OAA281" s="34"/>
      <c r="OAB281" s="34"/>
      <c r="OAC281" s="34"/>
      <c r="OAD281" s="34"/>
      <c r="OAE281" s="34"/>
      <c r="OAF281" s="34"/>
      <c r="OAG281" s="34"/>
      <c r="OAH281" s="34"/>
      <c r="OAI281" s="34"/>
      <c r="OAJ281" s="34"/>
      <c r="OAK281" s="34"/>
      <c r="OAL281" s="34"/>
      <c r="OAM281" s="34"/>
      <c r="OAN281" s="34"/>
      <c r="OAO281" s="34"/>
      <c r="OAP281" s="34"/>
      <c r="OAQ281" s="34"/>
      <c r="OAR281" s="34"/>
      <c r="OAS281" s="34"/>
      <c r="OAT281" s="34"/>
      <c r="OAU281" s="34"/>
      <c r="OAV281" s="34"/>
      <c r="OAW281" s="34"/>
      <c r="OAX281" s="34"/>
      <c r="OAY281" s="34"/>
      <c r="OAZ281" s="34"/>
      <c r="OBA281" s="34"/>
      <c r="OBB281" s="34"/>
      <c r="OBC281" s="34"/>
      <c r="OBD281" s="34"/>
      <c r="OBE281" s="34"/>
      <c r="OBF281" s="34"/>
      <c r="OBG281" s="34"/>
      <c r="OBH281" s="34"/>
      <c r="OBI281" s="34"/>
      <c r="OBJ281" s="34"/>
      <c r="OBK281" s="34"/>
      <c r="OBL281" s="34"/>
      <c r="OBM281" s="34"/>
      <c r="OBN281" s="34"/>
      <c r="OBO281" s="34"/>
      <c r="OBP281" s="34"/>
      <c r="OBQ281" s="34"/>
      <c r="OBR281" s="34"/>
      <c r="OBS281" s="34"/>
      <c r="OBT281" s="34"/>
      <c r="OBU281" s="34"/>
      <c r="OBV281" s="34"/>
      <c r="OBW281" s="34"/>
      <c r="OBX281" s="34"/>
      <c r="OBY281" s="34"/>
      <c r="OBZ281" s="34"/>
      <c r="OCA281" s="34"/>
      <c r="OCB281" s="34"/>
      <c r="OCC281" s="34"/>
      <c r="OCD281" s="34"/>
      <c r="OCE281" s="34"/>
      <c r="OCF281" s="34"/>
      <c r="OCG281" s="34"/>
      <c r="OCH281" s="34"/>
      <c r="OCI281" s="34"/>
      <c r="OCJ281" s="34"/>
      <c r="OCK281" s="34"/>
      <c r="OCL281" s="34"/>
      <c r="OCM281" s="34"/>
      <c r="OCN281" s="34"/>
      <c r="OCO281" s="34"/>
      <c r="OCP281" s="34"/>
      <c r="OCQ281" s="34"/>
      <c r="OCR281" s="34"/>
      <c r="OCS281" s="34"/>
      <c r="OCT281" s="34"/>
      <c r="OCU281" s="34"/>
      <c r="OCV281" s="34"/>
      <c r="OCW281" s="34"/>
      <c r="OCX281" s="34"/>
      <c r="OCY281" s="34"/>
      <c r="OCZ281" s="34"/>
      <c r="ODA281" s="34"/>
      <c r="ODB281" s="34"/>
      <c r="ODC281" s="34"/>
      <c r="ODD281" s="34"/>
      <c r="ODE281" s="34"/>
      <c r="ODF281" s="34"/>
      <c r="ODG281" s="34"/>
      <c r="ODH281" s="34"/>
      <c r="ODI281" s="34"/>
      <c r="ODJ281" s="34"/>
      <c r="ODK281" s="34"/>
      <c r="ODL281" s="34"/>
      <c r="ODM281" s="34"/>
      <c r="ODN281" s="34"/>
      <c r="ODO281" s="34"/>
      <c r="ODP281" s="34"/>
      <c r="ODQ281" s="34"/>
      <c r="ODR281" s="34"/>
      <c r="ODS281" s="34"/>
      <c r="ODT281" s="34"/>
      <c r="ODU281" s="34"/>
      <c r="ODV281" s="34"/>
      <c r="ODW281" s="34"/>
      <c r="ODX281" s="34"/>
      <c r="ODY281" s="34"/>
      <c r="ODZ281" s="34"/>
      <c r="OEA281" s="34"/>
      <c r="OEB281" s="34"/>
      <c r="OEC281" s="34"/>
      <c r="OED281" s="34"/>
      <c r="OEE281" s="34"/>
      <c r="OEF281" s="34"/>
      <c r="OEG281" s="34"/>
      <c r="OEH281" s="34"/>
      <c r="OEI281" s="34"/>
      <c r="OEJ281" s="34"/>
      <c r="OEK281" s="34"/>
      <c r="OEL281" s="34"/>
      <c r="OEM281" s="34"/>
      <c r="OEN281" s="34"/>
      <c r="OEO281" s="34"/>
      <c r="OEP281" s="34"/>
      <c r="OEQ281" s="34"/>
      <c r="OER281" s="34"/>
      <c r="OES281" s="34"/>
      <c r="OET281" s="34"/>
      <c r="OEU281" s="34"/>
      <c r="OEV281" s="34"/>
      <c r="OEW281" s="34"/>
      <c r="OEX281" s="34"/>
      <c r="OEY281" s="34"/>
      <c r="OEZ281" s="34"/>
      <c r="OFA281" s="34"/>
      <c r="OFB281" s="34"/>
      <c r="OFC281" s="34"/>
      <c r="OFD281" s="34"/>
      <c r="OFE281" s="34"/>
      <c r="OFF281" s="34"/>
      <c r="OFG281" s="34"/>
      <c r="OFH281" s="34"/>
      <c r="OFI281" s="34"/>
      <c r="OFJ281" s="34"/>
      <c r="OFK281" s="34"/>
      <c r="OFL281" s="34"/>
      <c r="OFM281" s="34"/>
      <c r="OFN281" s="34"/>
      <c r="OFO281" s="34"/>
      <c r="OFP281" s="34"/>
      <c r="OFQ281" s="34"/>
      <c r="OFR281" s="34"/>
      <c r="OFS281" s="34"/>
      <c r="OFT281" s="34"/>
      <c r="OFU281" s="34"/>
      <c r="OFV281" s="34"/>
      <c r="OFW281" s="34"/>
      <c r="OFX281" s="34"/>
      <c r="OFY281" s="34"/>
      <c r="OFZ281" s="34"/>
      <c r="OGA281" s="34"/>
      <c r="OGB281" s="34"/>
      <c r="OGC281" s="34"/>
      <c r="OGD281" s="34"/>
      <c r="OGE281" s="34"/>
      <c r="OGF281" s="34"/>
      <c r="OGG281" s="34"/>
      <c r="OGH281" s="34"/>
      <c r="OGI281" s="34"/>
      <c r="OGJ281" s="34"/>
      <c r="OGK281" s="34"/>
      <c r="OGL281" s="34"/>
      <c r="OGM281" s="34"/>
      <c r="OGN281" s="34"/>
      <c r="OGO281" s="34"/>
      <c r="OGP281" s="34"/>
      <c r="OGQ281" s="34"/>
      <c r="OGR281" s="34"/>
      <c r="OGS281" s="34"/>
      <c r="OGT281" s="34"/>
      <c r="OGU281" s="34"/>
      <c r="OGV281" s="34"/>
      <c r="OGW281" s="34"/>
      <c r="OGX281" s="34"/>
      <c r="OGY281" s="34"/>
      <c r="OGZ281" s="34"/>
      <c r="OHA281" s="34"/>
      <c r="OHB281" s="34"/>
      <c r="OHC281" s="34"/>
      <c r="OHD281" s="34"/>
      <c r="OHE281" s="34"/>
      <c r="OHF281" s="34"/>
      <c r="OHG281" s="34"/>
      <c r="OHH281" s="34"/>
      <c r="OHI281" s="34"/>
      <c r="OHJ281" s="34"/>
      <c r="OHK281" s="34"/>
      <c r="OHL281" s="34"/>
      <c r="OHM281" s="34"/>
      <c r="OHN281" s="34"/>
      <c r="OHO281" s="34"/>
      <c r="OHP281" s="34"/>
      <c r="OHQ281" s="34"/>
      <c r="OHR281" s="34"/>
      <c r="OHS281" s="34"/>
      <c r="OHT281" s="34"/>
      <c r="OHU281" s="34"/>
      <c r="OHV281" s="34"/>
      <c r="OHW281" s="34"/>
      <c r="OHX281" s="34"/>
      <c r="OHY281" s="34"/>
      <c r="OHZ281" s="34"/>
      <c r="OIA281" s="34"/>
      <c r="OIB281" s="34"/>
      <c r="OIC281" s="34"/>
      <c r="OID281" s="34"/>
      <c r="OIE281" s="34"/>
      <c r="OIF281" s="34"/>
      <c r="OIG281" s="34"/>
      <c r="OIH281" s="34"/>
      <c r="OII281" s="34"/>
      <c r="OIJ281" s="34"/>
      <c r="OIK281" s="34"/>
      <c r="OIL281" s="34"/>
      <c r="OIM281" s="34"/>
      <c r="OIN281" s="34"/>
      <c r="OIO281" s="34"/>
      <c r="OIP281" s="34"/>
      <c r="OIQ281" s="34"/>
      <c r="OIR281" s="34"/>
      <c r="OIS281" s="34"/>
      <c r="OIT281" s="34"/>
      <c r="OIU281" s="34"/>
      <c r="OIV281" s="34"/>
      <c r="OIW281" s="34"/>
      <c r="OIX281" s="34"/>
      <c r="OIY281" s="34"/>
      <c r="OIZ281" s="34"/>
      <c r="OJA281" s="34"/>
      <c r="OJB281" s="34"/>
      <c r="OJC281" s="34"/>
      <c r="OJD281" s="34"/>
      <c r="OJE281" s="34"/>
      <c r="OJF281" s="34"/>
      <c r="OJG281" s="34"/>
      <c r="OJH281" s="34"/>
      <c r="OJI281" s="34"/>
      <c r="OJJ281" s="34"/>
      <c r="OJK281" s="34"/>
      <c r="OJL281" s="34"/>
      <c r="OJM281" s="34"/>
      <c r="OJN281" s="34"/>
      <c r="OJO281" s="34"/>
      <c r="OJP281" s="34"/>
      <c r="OJQ281" s="34"/>
      <c r="OJR281" s="34"/>
      <c r="OJS281" s="34"/>
      <c r="OJT281" s="34"/>
      <c r="OJU281" s="34"/>
      <c r="OJV281" s="34"/>
      <c r="OJW281" s="34"/>
      <c r="OJX281" s="34"/>
      <c r="OJY281" s="34"/>
      <c r="OJZ281" s="34"/>
      <c r="OKA281" s="34"/>
      <c r="OKB281" s="34"/>
      <c r="OKC281" s="34"/>
      <c r="OKD281" s="34"/>
      <c r="OKE281" s="34"/>
      <c r="OKF281" s="34"/>
      <c r="OKG281" s="34"/>
      <c r="OKH281" s="34"/>
      <c r="OKI281" s="34"/>
      <c r="OKJ281" s="34"/>
      <c r="OKK281" s="34"/>
      <c r="OKL281" s="34"/>
      <c r="OKM281" s="34"/>
      <c r="OKN281" s="34"/>
      <c r="OKO281" s="34"/>
      <c r="OKP281" s="34"/>
      <c r="OKQ281" s="34"/>
      <c r="OKR281" s="34"/>
      <c r="OKS281" s="34"/>
      <c r="OKT281" s="34"/>
      <c r="OKU281" s="34"/>
      <c r="OKV281" s="34"/>
      <c r="OKW281" s="34"/>
      <c r="OKX281" s="34"/>
      <c r="OKY281" s="34"/>
      <c r="OKZ281" s="34"/>
      <c r="OLA281" s="34"/>
      <c r="OLB281" s="34"/>
      <c r="OLC281" s="34"/>
      <c r="OLD281" s="34"/>
      <c r="OLE281" s="34"/>
      <c r="OLF281" s="34"/>
      <c r="OLG281" s="34"/>
      <c r="OLH281" s="34"/>
      <c r="OLI281" s="34"/>
      <c r="OLJ281" s="34"/>
      <c r="OLK281" s="34"/>
      <c r="OLL281" s="34"/>
      <c r="OLM281" s="34"/>
      <c r="OLN281" s="34"/>
      <c r="OLO281" s="34"/>
      <c r="OLP281" s="34"/>
      <c r="OLQ281" s="34"/>
      <c r="OLR281" s="34"/>
      <c r="OLS281" s="34"/>
      <c r="OLT281" s="34"/>
      <c r="OLU281" s="34"/>
      <c r="OLV281" s="34"/>
      <c r="OLW281" s="34"/>
      <c r="OLX281" s="34"/>
      <c r="OLY281" s="34"/>
      <c r="OLZ281" s="34"/>
      <c r="OMA281" s="34"/>
      <c r="OMB281" s="34"/>
      <c r="OMC281" s="34"/>
      <c r="OMD281" s="34"/>
      <c r="OME281" s="34"/>
      <c r="OMF281" s="34"/>
      <c r="OMG281" s="34"/>
      <c r="OMH281" s="34"/>
      <c r="OMI281" s="34"/>
      <c r="OMJ281" s="34"/>
      <c r="OMK281" s="34"/>
      <c r="OML281" s="34"/>
      <c r="OMM281" s="34"/>
      <c r="OMN281" s="34"/>
      <c r="OMO281" s="34"/>
      <c r="OMP281" s="34"/>
      <c r="OMQ281" s="34"/>
      <c r="OMR281" s="34"/>
      <c r="OMS281" s="34"/>
      <c r="OMT281" s="34"/>
      <c r="OMU281" s="34"/>
      <c r="OMV281" s="34"/>
      <c r="OMW281" s="34"/>
      <c r="OMX281" s="34"/>
      <c r="OMY281" s="34"/>
      <c r="OMZ281" s="34"/>
      <c r="ONA281" s="34"/>
      <c r="ONB281" s="34"/>
      <c r="ONC281" s="34"/>
      <c r="OND281" s="34"/>
      <c r="ONE281" s="34"/>
      <c r="ONF281" s="34"/>
      <c r="ONG281" s="34"/>
      <c r="ONH281" s="34"/>
      <c r="ONI281" s="34"/>
      <c r="ONJ281" s="34"/>
      <c r="ONK281" s="34"/>
      <c r="ONL281" s="34"/>
      <c r="ONM281" s="34"/>
      <c r="ONN281" s="34"/>
      <c r="ONO281" s="34"/>
      <c r="ONP281" s="34"/>
      <c r="ONQ281" s="34"/>
      <c r="ONR281" s="34"/>
      <c r="ONS281" s="34"/>
      <c r="ONT281" s="34"/>
      <c r="ONU281" s="34"/>
      <c r="ONV281" s="34"/>
      <c r="ONW281" s="34"/>
      <c r="ONX281" s="34"/>
      <c r="ONY281" s="34"/>
      <c r="ONZ281" s="34"/>
      <c r="OOA281" s="34"/>
      <c r="OOB281" s="34"/>
      <c r="OOC281" s="34"/>
      <c r="OOD281" s="34"/>
      <c r="OOE281" s="34"/>
      <c r="OOF281" s="34"/>
      <c r="OOG281" s="34"/>
      <c r="OOH281" s="34"/>
      <c r="OOI281" s="34"/>
      <c r="OOJ281" s="34"/>
      <c r="OOK281" s="34"/>
      <c r="OOL281" s="34"/>
      <c r="OOM281" s="34"/>
      <c r="OON281" s="34"/>
      <c r="OOO281" s="34"/>
      <c r="OOP281" s="34"/>
      <c r="OOQ281" s="34"/>
      <c r="OOR281" s="34"/>
      <c r="OOS281" s="34"/>
      <c r="OOT281" s="34"/>
      <c r="OOU281" s="34"/>
      <c r="OOV281" s="34"/>
      <c r="OOW281" s="34"/>
      <c r="OOX281" s="34"/>
      <c r="OOY281" s="34"/>
      <c r="OOZ281" s="34"/>
      <c r="OPA281" s="34"/>
      <c r="OPB281" s="34"/>
      <c r="OPC281" s="34"/>
      <c r="OPD281" s="34"/>
      <c r="OPE281" s="34"/>
      <c r="OPF281" s="34"/>
      <c r="OPG281" s="34"/>
      <c r="OPH281" s="34"/>
      <c r="OPI281" s="34"/>
      <c r="OPJ281" s="34"/>
      <c r="OPK281" s="34"/>
      <c r="OPL281" s="34"/>
      <c r="OPM281" s="34"/>
      <c r="OPN281" s="34"/>
      <c r="OPO281" s="34"/>
      <c r="OPP281" s="34"/>
      <c r="OPQ281" s="34"/>
      <c r="OPR281" s="34"/>
      <c r="OPS281" s="34"/>
      <c r="OPT281" s="34"/>
      <c r="OPU281" s="34"/>
      <c r="OPV281" s="34"/>
      <c r="OPW281" s="34"/>
      <c r="OPX281" s="34"/>
      <c r="OPY281" s="34"/>
      <c r="OPZ281" s="34"/>
      <c r="OQA281" s="34"/>
      <c r="OQB281" s="34"/>
      <c r="OQC281" s="34"/>
      <c r="OQD281" s="34"/>
      <c r="OQE281" s="34"/>
      <c r="OQF281" s="34"/>
      <c r="OQG281" s="34"/>
      <c r="OQH281" s="34"/>
      <c r="OQI281" s="34"/>
      <c r="OQJ281" s="34"/>
      <c r="OQK281" s="34"/>
      <c r="OQL281" s="34"/>
      <c r="OQM281" s="34"/>
      <c r="OQN281" s="34"/>
      <c r="OQO281" s="34"/>
      <c r="OQP281" s="34"/>
      <c r="OQQ281" s="34"/>
      <c r="OQR281" s="34"/>
      <c r="OQS281" s="34"/>
      <c r="OQT281" s="34"/>
      <c r="OQU281" s="34"/>
      <c r="OQV281" s="34"/>
      <c r="OQW281" s="34"/>
      <c r="OQX281" s="34"/>
      <c r="OQY281" s="34"/>
      <c r="OQZ281" s="34"/>
      <c r="ORA281" s="34"/>
      <c r="ORB281" s="34"/>
      <c r="ORC281" s="34"/>
      <c r="ORD281" s="34"/>
      <c r="ORE281" s="34"/>
      <c r="ORF281" s="34"/>
      <c r="ORG281" s="34"/>
      <c r="ORH281" s="34"/>
      <c r="ORI281" s="34"/>
      <c r="ORJ281" s="34"/>
      <c r="ORK281" s="34"/>
      <c r="ORL281" s="34"/>
      <c r="ORM281" s="34"/>
      <c r="ORN281" s="34"/>
      <c r="ORO281" s="34"/>
      <c r="ORP281" s="34"/>
      <c r="ORQ281" s="34"/>
      <c r="ORR281" s="34"/>
      <c r="ORS281" s="34"/>
      <c r="ORT281" s="34"/>
      <c r="ORU281" s="34"/>
      <c r="ORV281" s="34"/>
      <c r="ORW281" s="34"/>
      <c r="ORX281" s="34"/>
      <c r="ORY281" s="34"/>
      <c r="ORZ281" s="34"/>
      <c r="OSA281" s="34"/>
      <c r="OSB281" s="34"/>
      <c r="OSC281" s="34"/>
      <c r="OSD281" s="34"/>
      <c r="OSE281" s="34"/>
      <c r="OSF281" s="34"/>
      <c r="OSG281" s="34"/>
      <c r="OSH281" s="34"/>
      <c r="OSI281" s="34"/>
      <c r="OSJ281" s="34"/>
      <c r="OSK281" s="34"/>
      <c r="OSL281" s="34"/>
      <c r="OSM281" s="34"/>
      <c r="OSN281" s="34"/>
      <c r="OSO281" s="34"/>
      <c r="OSP281" s="34"/>
      <c r="OSQ281" s="34"/>
      <c r="OSR281" s="34"/>
      <c r="OSS281" s="34"/>
      <c r="OST281" s="34"/>
      <c r="OSU281" s="34"/>
      <c r="OSV281" s="34"/>
      <c r="OSW281" s="34"/>
      <c r="OSX281" s="34"/>
      <c r="OSY281" s="34"/>
      <c r="OSZ281" s="34"/>
      <c r="OTA281" s="34"/>
      <c r="OTB281" s="34"/>
      <c r="OTC281" s="34"/>
      <c r="OTD281" s="34"/>
      <c r="OTE281" s="34"/>
      <c r="OTF281" s="34"/>
      <c r="OTG281" s="34"/>
      <c r="OTH281" s="34"/>
      <c r="OTI281" s="34"/>
      <c r="OTJ281" s="34"/>
      <c r="OTK281" s="34"/>
      <c r="OTL281" s="34"/>
      <c r="OTM281" s="34"/>
      <c r="OTN281" s="34"/>
      <c r="OTO281" s="34"/>
      <c r="OTP281" s="34"/>
      <c r="OTQ281" s="34"/>
      <c r="OTR281" s="34"/>
      <c r="OTS281" s="34"/>
      <c r="OTT281" s="34"/>
      <c r="OTU281" s="34"/>
      <c r="OTV281" s="34"/>
      <c r="OTW281" s="34"/>
      <c r="OTX281" s="34"/>
      <c r="OTY281" s="34"/>
      <c r="OTZ281" s="34"/>
      <c r="OUA281" s="34"/>
      <c r="OUB281" s="34"/>
      <c r="OUC281" s="34"/>
      <c r="OUD281" s="34"/>
      <c r="OUE281" s="34"/>
      <c r="OUF281" s="34"/>
      <c r="OUG281" s="34"/>
      <c r="OUH281" s="34"/>
      <c r="OUI281" s="34"/>
      <c r="OUJ281" s="34"/>
      <c r="OUK281" s="34"/>
      <c r="OUL281" s="34"/>
      <c r="OUM281" s="34"/>
      <c r="OUN281" s="34"/>
      <c r="OUO281" s="34"/>
      <c r="OUP281" s="34"/>
      <c r="OUQ281" s="34"/>
      <c r="OUR281" s="34"/>
      <c r="OUS281" s="34"/>
      <c r="OUT281" s="34"/>
      <c r="OUU281" s="34"/>
      <c r="OUV281" s="34"/>
      <c r="OUW281" s="34"/>
      <c r="OUX281" s="34"/>
      <c r="OUY281" s="34"/>
      <c r="OUZ281" s="34"/>
      <c r="OVA281" s="34"/>
      <c r="OVB281" s="34"/>
      <c r="OVC281" s="34"/>
      <c r="OVD281" s="34"/>
      <c r="OVE281" s="34"/>
      <c r="OVF281" s="34"/>
      <c r="OVG281" s="34"/>
      <c r="OVH281" s="34"/>
      <c r="OVI281" s="34"/>
      <c r="OVJ281" s="34"/>
      <c r="OVK281" s="34"/>
      <c r="OVL281" s="34"/>
      <c r="OVM281" s="34"/>
      <c r="OVN281" s="34"/>
      <c r="OVO281" s="34"/>
      <c r="OVP281" s="34"/>
      <c r="OVQ281" s="34"/>
      <c r="OVR281" s="34"/>
      <c r="OVS281" s="34"/>
      <c r="OVT281" s="34"/>
      <c r="OVU281" s="34"/>
      <c r="OVV281" s="34"/>
      <c r="OVW281" s="34"/>
      <c r="OVX281" s="34"/>
      <c r="OVY281" s="34"/>
      <c r="OVZ281" s="34"/>
      <c r="OWA281" s="34"/>
      <c r="OWB281" s="34"/>
      <c r="OWC281" s="34"/>
      <c r="OWD281" s="34"/>
      <c r="OWE281" s="34"/>
      <c r="OWF281" s="34"/>
      <c r="OWG281" s="34"/>
      <c r="OWH281" s="34"/>
      <c r="OWI281" s="34"/>
      <c r="OWJ281" s="34"/>
      <c r="OWK281" s="34"/>
      <c r="OWL281" s="34"/>
      <c r="OWM281" s="34"/>
      <c r="OWN281" s="34"/>
      <c r="OWO281" s="34"/>
      <c r="OWP281" s="34"/>
      <c r="OWQ281" s="34"/>
      <c r="OWR281" s="34"/>
      <c r="OWS281" s="34"/>
      <c r="OWT281" s="34"/>
      <c r="OWU281" s="34"/>
      <c r="OWV281" s="34"/>
      <c r="OWW281" s="34"/>
      <c r="OWX281" s="34"/>
      <c r="OWY281" s="34"/>
      <c r="OWZ281" s="34"/>
      <c r="OXA281" s="34"/>
      <c r="OXB281" s="34"/>
      <c r="OXC281" s="34"/>
      <c r="OXD281" s="34"/>
      <c r="OXE281" s="34"/>
      <c r="OXF281" s="34"/>
      <c r="OXG281" s="34"/>
      <c r="OXH281" s="34"/>
      <c r="OXI281" s="34"/>
      <c r="OXJ281" s="34"/>
      <c r="OXK281" s="34"/>
      <c r="OXL281" s="34"/>
      <c r="OXM281" s="34"/>
      <c r="OXN281" s="34"/>
      <c r="OXO281" s="34"/>
      <c r="OXP281" s="34"/>
      <c r="OXQ281" s="34"/>
      <c r="OXR281" s="34"/>
      <c r="OXS281" s="34"/>
      <c r="OXT281" s="34"/>
      <c r="OXU281" s="34"/>
      <c r="OXV281" s="34"/>
      <c r="OXW281" s="34"/>
      <c r="OXX281" s="34"/>
      <c r="OXY281" s="34"/>
      <c r="OXZ281" s="34"/>
      <c r="OYA281" s="34"/>
      <c r="OYB281" s="34"/>
      <c r="OYC281" s="34"/>
      <c r="OYD281" s="34"/>
      <c r="OYE281" s="34"/>
      <c r="OYF281" s="34"/>
      <c r="OYG281" s="34"/>
      <c r="OYH281" s="34"/>
      <c r="OYI281" s="34"/>
      <c r="OYJ281" s="34"/>
      <c r="OYK281" s="34"/>
      <c r="OYL281" s="34"/>
      <c r="OYM281" s="34"/>
      <c r="OYN281" s="34"/>
      <c r="OYO281" s="34"/>
      <c r="OYP281" s="34"/>
      <c r="OYQ281" s="34"/>
      <c r="OYR281" s="34"/>
      <c r="OYS281" s="34"/>
      <c r="OYT281" s="34"/>
      <c r="OYU281" s="34"/>
      <c r="OYV281" s="34"/>
      <c r="OYW281" s="34"/>
      <c r="OYX281" s="34"/>
      <c r="OYY281" s="34"/>
      <c r="OYZ281" s="34"/>
      <c r="OZA281" s="34"/>
      <c r="OZB281" s="34"/>
      <c r="OZC281" s="34"/>
      <c r="OZD281" s="34"/>
      <c r="OZE281" s="34"/>
      <c r="OZF281" s="34"/>
      <c r="OZG281" s="34"/>
      <c r="OZH281" s="34"/>
      <c r="OZI281" s="34"/>
      <c r="OZJ281" s="34"/>
      <c r="OZK281" s="34"/>
      <c r="OZL281" s="34"/>
      <c r="OZM281" s="34"/>
      <c r="OZN281" s="34"/>
      <c r="OZO281" s="34"/>
      <c r="OZP281" s="34"/>
      <c r="OZQ281" s="34"/>
      <c r="OZR281" s="34"/>
      <c r="OZS281" s="34"/>
      <c r="OZT281" s="34"/>
      <c r="OZU281" s="34"/>
      <c r="OZV281" s="34"/>
      <c r="OZW281" s="34"/>
      <c r="OZX281" s="34"/>
      <c r="OZY281" s="34"/>
      <c r="OZZ281" s="34"/>
      <c r="PAA281" s="34"/>
      <c r="PAB281" s="34"/>
      <c r="PAC281" s="34"/>
      <c r="PAD281" s="34"/>
      <c r="PAE281" s="34"/>
      <c r="PAF281" s="34"/>
      <c r="PAG281" s="34"/>
      <c r="PAH281" s="34"/>
      <c r="PAI281" s="34"/>
      <c r="PAJ281" s="34"/>
      <c r="PAK281" s="34"/>
      <c r="PAL281" s="34"/>
      <c r="PAM281" s="34"/>
      <c r="PAN281" s="34"/>
      <c r="PAO281" s="34"/>
      <c r="PAP281" s="34"/>
      <c r="PAQ281" s="34"/>
      <c r="PAR281" s="34"/>
      <c r="PAS281" s="34"/>
      <c r="PAT281" s="34"/>
      <c r="PAU281" s="34"/>
      <c r="PAV281" s="34"/>
      <c r="PAW281" s="34"/>
      <c r="PAX281" s="34"/>
      <c r="PAY281" s="34"/>
      <c r="PAZ281" s="34"/>
      <c r="PBA281" s="34"/>
      <c r="PBB281" s="34"/>
      <c r="PBC281" s="34"/>
      <c r="PBD281" s="34"/>
      <c r="PBE281" s="34"/>
      <c r="PBF281" s="34"/>
      <c r="PBG281" s="34"/>
      <c r="PBH281" s="34"/>
      <c r="PBI281" s="34"/>
      <c r="PBJ281" s="34"/>
      <c r="PBK281" s="34"/>
      <c r="PBL281" s="34"/>
      <c r="PBM281" s="34"/>
      <c r="PBN281" s="34"/>
      <c r="PBO281" s="34"/>
      <c r="PBP281" s="34"/>
      <c r="PBQ281" s="34"/>
      <c r="PBR281" s="34"/>
      <c r="PBS281" s="34"/>
      <c r="PBT281" s="34"/>
      <c r="PBU281" s="34"/>
      <c r="PBV281" s="34"/>
      <c r="PBW281" s="34"/>
      <c r="PBX281" s="34"/>
      <c r="PBY281" s="34"/>
      <c r="PBZ281" s="34"/>
      <c r="PCA281" s="34"/>
      <c r="PCB281" s="34"/>
      <c r="PCC281" s="34"/>
      <c r="PCD281" s="34"/>
      <c r="PCE281" s="34"/>
      <c r="PCF281" s="34"/>
      <c r="PCG281" s="34"/>
      <c r="PCH281" s="34"/>
      <c r="PCI281" s="34"/>
      <c r="PCJ281" s="34"/>
      <c r="PCK281" s="34"/>
      <c r="PCL281" s="34"/>
      <c r="PCM281" s="34"/>
      <c r="PCN281" s="34"/>
      <c r="PCO281" s="34"/>
      <c r="PCP281" s="34"/>
      <c r="PCQ281" s="34"/>
      <c r="PCR281" s="34"/>
      <c r="PCS281" s="34"/>
      <c r="PCT281" s="34"/>
      <c r="PCU281" s="34"/>
      <c r="PCV281" s="34"/>
      <c r="PCW281" s="34"/>
      <c r="PCX281" s="34"/>
      <c r="PCY281" s="34"/>
      <c r="PCZ281" s="34"/>
      <c r="PDA281" s="34"/>
      <c r="PDB281" s="34"/>
      <c r="PDC281" s="34"/>
      <c r="PDD281" s="34"/>
      <c r="PDE281" s="34"/>
      <c r="PDF281" s="34"/>
      <c r="PDG281" s="34"/>
      <c r="PDH281" s="34"/>
      <c r="PDI281" s="34"/>
      <c r="PDJ281" s="34"/>
      <c r="PDK281" s="34"/>
      <c r="PDL281" s="34"/>
      <c r="PDM281" s="34"/>
      <c r="PDN281" s="34"/>
      <c r="PDO281" s="34"/>
      <c r="PDP281" s="34"/>
      <c r="PDQ281" s="34"/>
      <c r="PDR281" s="34"/>
      <c r="PDS281" s="34"/>
      <c r="PDT281" s="34"/>
      <c r="PDU281" s="34"/>
      <c r="PDV281" s="34"/>
      <c r="PDW281" s="34"/>
      <c r="PDX281" s="34"/>
      <c r="PDY281" s="34"/>
      <c r="PDZ281" s="34"/>
      <c r="PEA281" s="34"/>
      <c r="PEB281" s="34"/>
      <c r="PEC281" s="34"/>
      <c r="PED281" s="34"/>
      <c r="PEE281" s="34"/>
      <c r="PEF281" s="34"/>
      <c r="PEG281" s="34"/>
      <c r="PEH281" s="34"/>
      <c r="PEI281" s="34"/>
      <c r="PEJ281" s="34"/>
      <c r="PEK281" s="34"/>
      <c r="PEL281" s="34"/>
      <c r="PEM281" s="34"/>
      <c r="PEN281" s="34"/>
      <c r="PEO281" s="34"/>
      <c r="PEP281" s="34"/>
      <c r="PEQ281" s="34"/>
      <c r="PER281" s="34"/>
      <c r="PES281" s="34"/>
      <c r="PET281" s="34"/>
      <c r="PEU281" s="34"/>
      <c r="PEV281" s="34"/>
      <c r="PEW281" s="34"/>
      <c r="PEX281" s="34"/>
      <c r="PEY281" s="34"/>
      <c r="PEZ281" s="34"/>
      <c r="PFA281" s="34"/>
      <c r="PFB281" s="34"/>
      <c r="PFC281" s="34"/>
      <c r="PFD281" s="34"/>
      <c r="PFE281" s="34"/>
      <c r="PFF281" s="34"/>
      <c r="PFG281" s="34"/>
      <c r="PFH281" s="34"/>
      <c r="PFI281" s="34"/>
      <c r="PFJ281" s="34"/>
      <c r="PFK281" s="34"/>
      <c r="PFL281" s="34"/>
      <c r="PFM281" s="34"/>
      <c r="PFN281" s="34"/>
      <c r="PFO281" s="34"/>
      <c r="PFP281" s="34"/>
      <c r="PFQ281" s="34"/>
      <c r="PFR281" s="34"/>
      <c r="PFS281" s="34"/>
      <c r="PFT281" s="34"/>
      <c r="PFU281" s="34"/>
      <c r="PFV281" s="34"/>
      <c r="PFW281" s="34"/>
      <c r="PFX281" s="34"/>
      <c r="PFY281" s="34"/>
      <c r="PFZ281" s="34"/>
      <c r="PGA281" s="34"/>
      <c r="PGB281" s="34"/>
      <c r="PGC281" s="34"/>
      <c r="PGD281" s="34"/>
      <c r="PGE281" s="34"/>
      <c r="PGF281" s="34"/>
      <c r="PGG281" s="34"/>
      <c r="PGH281" s="34"/>
      <c r="PGI281" s="34"/>
      <c r="PGJ281" s="34"/>
      <c r="PGK281" s="34"/>
      <c r="PGL281" s="34"/>
      <c r="PGM281" s="34"/>
      <c r="PGN281" s="34"/>
      <c r="PGO281" s="34"/>
      <c r="PGP281" s="34"/>
      <c r="PGQ281" s="34"/>
      <c r="PGR281" s="34"/>
      <c r="PGS281" s="34"/>
      <c r="PGT281" s="34"/>
      <c r="PGU281" s="34"/>
      <c r="PGV281" s="34"/>
      <c r="PGW281" s="34"/>
      <c r="PGX281" s="34"/>
      <c r="PGY281" s="34"/>
      <c r="PGZ281" s="34"/>
      <c r="PHA281" s="34"/>
      <c r="PHB281" s="34"/>
      <c r="PHC281" s="34"/>
      <c r="PHD281" s="34"/>
      <c r="PHE281" s="34"/>
      <c r="PHF281" s="34"/>
      <c r="PHG281" s="34"/>
      <c r="PHH281" s="34"/>
      <c r="PHI281" s="34"/>
      <c r="PHJ281" s="34"/>
      <c r="PHK281" s="34"/>
      <c r="PHL281" s="34"/>
      <c r="PHM281" s="34"/>
      <c r="PHN281" s="34"/>
      <c r="PHO281" s="34"/>
      <c r="PHP281" s="34"/>
      <c r="PHQ281" s="34"/>
      <c r="PHR281" s="34"/>
      <c r="PHS281" s="34"/>
      <c r="PHT281" s="34"/>
      <c r="PHU281" s="34"/>
      <c r="PHV281" s="34"/>
      <c r="PHW281" s="34"/>
      <c r="PHX281" s="34"/>
      <c r="PHY281" s="34"/>
      <c r="PHZ281" s="34"/>
      <c r="PIA281" s="34"/>
      <c r="PIB281" s="34"/>
      <c r="PIC281" s="34"/>
      <c r="PID281" s="34"/>
      <c r="PIE281" s="34"/>
      <c r="PIF281" s="34"/>
      <c r="PIG281" s="34"/>
      <c r="PIH281" s="34"/>
      <c r="PII281" s="34"/>
      <c r="PIJ281" s="34"/>
      <c r="PIK281" s="34"/>
      <c r="PIL281" s="34"/>
      <c r="PIM281" s="34"/>
      <c r="PIN281" s="34"/>
      <c r="PIO281" s="34"/>
      <c r="PIP281" s="34"/>
      <c r="PIQ281" s="34"/>
      <c r="PIR281" s="34"/>
      <c r="PIS281" s="34"/>
      <c r="PIT281" s="34"/>
      <c r="PIU281" s="34"/>
      <c r="PIV281" s="34"/>
      <c r="PIW281" s="34"/>
      <c r="PIX281" s="34"/>
      <c r="PIY281" s="34"/>
      <c r="PIZ281" s="34"/>
      <c r="PJA281" s="34"/>
      <c r="PJB281" s="34"/>
      <c r="PJC281" s="34"/>
      <c r="PJD281" s="34"/>
      <c r="PJE281" s="34"/>
      <c r="PJF281" s="34"/>
      <c r="PJG281" s="34"/>
      <c r="PJH281" s="34"/>
      <c r="PJI281" s="34"/>
      <c r="PJJ281" s="34"/>
      <c r="PJK281" s="34"/>
      <c r="PJL281" s="34"/>
      <c r="PJM281" s="34"/>
      <c r="PJN281" s="34"/>
      <c r="PJO281" s="34"/>
      <c r="PJP281" s="34"/>
      <c r="PJQ281" s="34"/>
      <c r="PJR281" s="34"/>
      <c r="PJS281" s="34"/>
      <c r="PJT281" s="34"/>
      <c r="PJU281" s="34"/>
      <c r="PJV281" s="34"/>
      <c r="PJW281" s="34"/>
      <c r="PJX281" s="34"/>
      <c r="PJY281" s="34"/>
      <c r="PJZ281" s="34"/>
      <c r="PKA281" s="34"/>
      <c r="PKB281" s="34"/>
      <c r="PKC281" s="34"/>
      <c r="PKD281" s="34"/>
      <c r="PKE281" s="34"/>
      <c r="PKF281" s="34"/>
      <c r="PKG281" s="34"/>
      <c r="PKH281" s="34"/>
      <c r="PKI281" s="34"/>
      <c r="PKJ281" s="34"/>
      <c r="PKK281" s="34"/>
      <c r="PKL281" s="34"/>
      <c r="PKM281" s="34"/>
      <c r="PKN281" s="34"/>
      <c r="PKO281" s="34"/>
      <c r="PKP281" s="34"/>
      <c r="PKQ281" s="34"/>
      <c r="PKR281" s="34"/>
      <c r="PKS281" s="34"/>
      <c r="PKT281" s="34"/>
      <c r="PKU281" s="34"/>
      <c r="PKV281" s="34"/>
      <c r="PKW281" s="34"/>
      <c r="PKX281" s="34"/>
      <c r="PKY281" s="34"/>
      <c r="PKZ281" s="34"/>
      <c r="PLA281" s="34"/>
      <c r="PLB281" s="34"/>
      <c r="PLC281" s="34"/>
      <c r="PLD281" s="34"/>
      <c r="PLE281" s="34"/>
      <c r="PLF281" s="34"/>
      <c r="PLG281" s="34"/>
      <c r="PLH281" s="34"/>
      <c r="PLI281" s="34"/>
      <c r="PLJ281" s="34"/>
      <c r="PLK281" s="34"/>
      <c r="PLL281" s="34"/>
      <c r="PLM281" s="34"/>
      <c r="PLN281" s="34"/>
      <c r="PLO281" s="34"/>
      <c r="PLP281" s="34"/>
      <c r="PLQ281" s="34"/>
      <c r="PLR281" s="34"/>
      <c r="PLS281" s="34"/>
      <c r="PLT281" s="34"/>
      <c r="PLU281" s="34"/>
      <c r="PLV281" s="34"/>
      <c r="PLW281" s="34"/>
      <c r="PLX281" s="34"/>
      <c r="PLY281" s="34"/>
      <c r="PLZ281" s="34"/>
      <c r="PMA281" s="34"/>
      <c r="PMB281" s="34"/>
      <c r="PMC281" s="34"/>
      <c r="PMD281" s="34"/>
      <c r="PME281" s="34"/>
      <c r="PMF281" s="34"/>
      <c r="PMG281" s="34"/>
      <c r="PMH281" s="34"/>
      <c r="PMI281" s="34"/>
      <c r="PMJ281" s="34"/>
      <c r="PMK281" s="34"/>
      <c r="PML281" s="34"/>
      <c r="PMM281" s="34"/>
      <c r="PMN281" s="34"/>
      <c r="PMO281" s="34"/>
      <c r="PMP281" s="34"/>
      <c r="PMQ281" s="34"/>
      <c r="PMR281" s="34"/>
      <c r="PMS281" s="34"/>
      <c r="PMT281" s="34"/>
      <c r="PMU281" s="34"/>
      <c r="PMV281" s="34"/>
      <c r="PMW281" s="34"/>
      <c r="PMX281" s="34"/>
      <c r="PMY281" s="34"/>
      <c r="PMZ281" s="34"/>
      <c r="PNA281" s="34"/>
      <c r="PNB281" s="34"/>
      <c r="PNC281" s="34"/>
      <c r="PND281" s="34"/>
      <c r="PNE281" s="34"/>
      <c r="PNF281" s="34"/>
      <c r="PNG281" s="34"/>
      <c r="PNH281" s="34"/>
      <c r="PNI281" s="34"/>
      <c r="PNJ281" s="34"/>
      <c r="PNK281" s="34"/>
      <c r="PNL281" s="34"/>
      <c r="PNM281" s="34"/>
      <c r="PNN281" s="34"/>
      <c r="PNO281" s="34"/>
      <c r="PNP281" s="34"/>
      <c r="PNQ281" s="34"/>
      <c r="PNR281" s="34"/>
      <c r="PNS281" s="34"/>
      <c r="PNT281" s="34"/>
      <c r="PNU281" s="34"/>
      <c r="PNV281" s="34"/>
      <c r="PNW281" s="34"/>
      <c r="PNX281" s="34"/>
      <c r="PNY281" s="34"/>
      <c r="PNZ281" s="34"/>
      <c r="POA281" s="34"/>
      <c r="POB281" s="34"/>
      <c r="POC281" s="34"/>
      <c r="POD281" s="34"/>
      <c r="POE281" s="34"/>
      <c r="POF281" s="34"/>
      <c r="POG281" s="34"/>
      <c r="POH281" s="34"/>
      <c r="POI281" s="34"/>
      <c r="POJ281" s="34"/>
      <c r="POK281" s="34"/>
      <c r="POL281" s="34"/>
      <c r="POM281" s="34"/>
      <c r="PON281" s="34"/>
      <c r="POO281" s="34"/>
      <c r="POP281" s="34"/>
      <c r="POQ281" s="34"/>
      <c r="POR281" s="34"/>
      <c r="POS281" s="34"/>
      <c r="POT281" s="34"/>
      <c r="POU281" s="34"/>
      <c r="POV281" s="34"/>
      <c r="POW281" s="34"/>
      <c r="POX281" s="34"/>
      <c r="POY281" s="34"/>
      <c r="POZ281" s="34"/>
      <c r="PPA281" s="34"/>
      <c r="PPB281" s="34"/>
      <c r="PPC281" s="34"/>
      <c r="PPD281" s="34"/>
      <c r="PPE281" s="34"/>
      <c r="PPF281" s="34"/>
      <c r="PPG281" s="34"/>
      <c r="PPH281" s="34"/>
      <c r="PPI281" s="34"/>
      <c r="PPJ281" s="34"/>
      <c r="PPK281" s="34"/>
      <c r="PPL281" s="34"/>
      <c r="PPM281" s="34"/>
      <c r="PPN281" s="34"/>
      <c r="PPO281" s="34"/>
      <c r="PPP281" s="34"/>
      <c r="PPQ281" s="34"/>
      <c r="PPR281" s="34"/>
      <c r="PPS281" s="34"/>
      <c r="PPT281" s="34"/>
      <c r="PPU281" s="34"/>
      <c r="PPV281" s="34"/>
      <c r="PPW281" s="34"/>
      <c r="PPX281" s="34"/>
      <c r="PPY281" s="34"/>
      <c r="PPZ281" s="34"/>
      <c r="PQA281" s="34"/>
      <c r="PQB281" s="34"/>
      <c r="PQC281" s="34"/>
      <c r="PQD281" s="34"/>
      <c r="PQE281" s="34"/>
      <c r="PQF281" s="34"/>
      <c r="PQG281" s="34"/>
      <c r="PQH281" s="34"/>
      <c r="PQI281" s="34"/>
      <c r="PQJ281" s="34"/>
      <c r="PQK281" s="34"/>
      <c r="PQL281" s="34"/>
      <c r="PQM281" s="34"/>
      <c r="PQN281" s="34"/>
      <c r="PQO281" s="34"/>
      <c r="PQP281" s="34"/>
      <c r="PQQ281" s="34"/>
      <c r="PQR281" s="34"/>
      <c r="PQS281" s="34"/>
      <c r="PQT281" s="34"/>
      <c r="PQU281" s="34"/>
      <c r="PQV281" s="34"/>
      <c r="PQW281" s="34"/>
      <c r="PQX281" s="34"/>
      <c r="PQY281" s="34"/>
      <c r="PQZ281" s="34"/>
      <c r="PRA281" s="34"/>
      <c r="PRB281" s="34"/>
      <c r="PRC281" s="34"/>
      <c r="PRD281" s="34"/>
      <c r="PRE281" s="34"/>
      <c r="PRF281" s="34"/>
      <c r="PRG281" s="34"/>
      <c r="PRH281" s="34"/>
      <c r="PRI281" s="34"/>
      <c r="PRJ281" s="34"/>
      <c r="PRK281" s="34"/>
      <c r="PRL281" s="34"/>
      <c r="PRM281" s="34"/>
      <c r="PRN281" s="34"/>
      <c r="PRO281" s="34"/>
      <c r="PRP281" s="34"/>
      <c r="PRQ281" s="34"/>
      <c r="PRR281" s="34"/>
      <c r="PRS281" s="34"/>
      <c r="PRT281" s="34"/>
      <c r="PRU281" s="34"/>
      <c r="PRV281" s="34"/>
      <c r="PRW281" s="34"/>
      <c r="PRX281" s="34"/>
      <c r="PRY281" s="34"/>
      <c r="PRZ281" s="34"/>
      <c r="PSA281" s="34"/>
      <c r="PSB281" s="34"/>
      <c r="PSC281" s="34"/>
      <c r="PSD281" s="34"/>
      <c r="PSE281" s="34"/>
      <c r="PSF281" s="34"/>
      <c r="PSG281" s="34"/>
      <c r="PSH281" s="34"/>
      <c r="PSI281" s="34"/>
      <c r="PSJ281" s="34"/>
      <c r="PSK281" s="34"/>
      <c r="PSL281" s="34"/>
      <c r="PSM281" s="34"/>
      <c r="PSN281" s="34"/>
      <c r="PSO281" s="34"/>
      <c r="PSP281" s="34"/>
      <c r="PSQ281" s="34"/>
      <c r="PSR281" s="34"/>
      <c r="PSS281" s="34"/>
      <c r="PST281" s="34"/>
      <c r="PSU281" s="34"/>
      <c r="PSV281" s="34"/>
      <c r="PSW281" s="34"/>
      <c r="PSX281" s="34"/>
      <c r="PSY281" s="34"/>
      <c r="PSZ281" s="34"/>
      <c r="PTA281" s="34"/>
      <c r="PTB281" s="34"/>
      <c r="PTC281" s="34"/>
      <c r="PTD281" s="34"/>
      <c r="PTE281" s="34"/>
      <c r="PTF281" s="34"/>
      <c r="PTG281" s="34"/>
      <c r="PTH281" s="34"/>
      <c r="PTI281" s="34"/>
      <c r="PTJ281" s="34"/>
      <c r="PTK281" s="34"/>
      <c r="PTL281" s="34"/>
      <c r="PTM281" s="34"/>
      <c r="PTN281" s="34"/>
      <c r="PTO281" s="34"/>
      <c r="PTP281" s="34"/>
      <c r="PTQ281" s="34"/>
      <c r="PTR281" s="34"/>
      <c r="PTS281" s="34"/>
      <c r="PTT281" s="34"/>
      <c r="PTU281" s="34"/>
      <c r="PTV281" s="34"/>
      <c r="PTW281" s="34"/>
      <c r="PTX281" s="34"/>
      <c r="PTY281" s="34"/>
      <c r="PTZ281" s="34"/>
      <c r="PUA281" s="34"/>
      <c r="PUB281" s="34"/>
      <c r="PUC281" s="34"/>
      <c r="PUD281" s="34"/>
      <c r="PUE281" s="34"/>
      <c r="PUF281" s="34"/>
      <c r="PUG281" s="34"/>
      <c r="PUH281" s="34"/>
      <c r="PUI281" s="34"/>
      <c r="PUJ281" s="34"/>
      <c r="PUK281" s="34"/>
      <c r="PUL281" s="34"/>
      <c r="PUM281" s="34"/>
      <c r="PUN281" s="34"/>
      <c r="PUO281" s="34"/>
      <c r="PUP281" s="34"/>
      <c r="PUQ281" s="34"/>
      <c r="PUR281" s="34"/>
      <c r="PUS281" s="34"/>
      <c r="PUT281" s="34"/>
      <c r="PUU281" s="34"/>
      <c r="PUV281" s="34"/>
      <c r="PUW281" s="34"/>
      <c r="PUX281" s="34"/>
      <c r="PUY281" s="34"/>
      <c r="PUZ281" s="34"/>
      <c r="PVA281" s="34"/>
      <c r="PVB281" s="34"/>
      <c r="PVC281" s="34"/>
      <c r="PVD281" s="34"/>
      <c r="PVE281" s="34"/>
      <c r="PVF281" s="34"/>
      <c r="PVG281" s="34"/>
      <c r="PVH281" s="34"/>
      <c r="PVI281" s="34"/>
      <c r="PVJ281" s="34"/>
      <c r="PVK281" s="34"/>
      <c r="PVL281" s="34"/>
      <c r="PVM281" s="34"/>
      <c r="PVN281" s="34"/>
      <c r="PVO281" s="34"/>
      <c r="PVP281" s="34"/>
      <c r="PVQ281" s="34"/>
      <c r="PVR281" s="34"/>
      <c r="PVS281" s="34"/>
      <c r="PVT281" s="34"/>
      <c r="PVU281" s="34"/>
      <c r="PVV281" s="34"/>
      <c r="PVW281" s="34"/>
      <c r="PVX281" s="34"/>
      <c r="PVY281" s="34"/>
      <c r="PVZ281" s="34"/>
      <c r="PWA281" s="34"/>
      <c r="PWB281" s="34"/>
      <c r="PWC281" s="34"/>
      <c r="PWD281" s="34"/>
      <c r="PWE281" s="34"/>
      <c r="PWF281" s="34"/>
      <c r="PWG281" s="34"/>
      <c r="PWH281" s="34"/>
      <c r="PWI281" s="34"/>
      <c r="PWJ281" s="34"/>
      <c r="PWK281" s="34"/>
      <c r="PWL281" s="34"/>
      <c r="PWM281" s="34"/>
      <c r="PWN281" s="34"/>
      <c r="PWO281" s="34"/>
      <c r="PWP281" s="34"/>
      <c r="PWQ281" s="34"/>
      <c r="PWR281" s="34"/>
      <c r="PWS281" s="34"/>
      <c r="PWT281" s="34"/>
      <c r="PWU281" s="34"/>
      <c r="PWV281" s="34"/>
      <c r="PWW281" s="34"/>
      <c r="PWX281" s="34"/>
      <c r="PWY281" s="34"/>
      <c r="PWZ281" s="34"/>
      <c r="PXA281" s="34"/>
      <c r="PXB281" s="34"/>
      <c r="PXC281" s="34"/>
      <c r="PXD281" s="34"/>
      <c r="PXE281" s="34"/>
      <c r="PXF281" s="34"/>
      <c r="PXG281" s="34"/>
      <c r="PXH281" s="34"/>
      <c r="PXI281" s="34"/>
      <c r="PXJ281" s="34"/>
      <c r="PXK281" s="34"/>
      <c r="PXL281" s="34"/>
      <c r="PXM281" s="34"/>
      <c r="PXN281" s="34"/>
      <c r="PXO281" s="34"/>
      <c r="PXP281" s="34"/>
      <c r="PXQ281" s="34"/>
      <c r="PXR281" s="34"/>
      <c r="PXS281" s="34"/>
      <c r="PXT281" s="34"/>
      <c r="PXU281" s="34"/>
      <c r="PXV281" s="34"/>
      <c r="PXW281" s="34"/>
      <c r="PXX281" s="34"/>
      <c r="PXY281" s="34"/>
      <c r="PXZ281" s="34"/>
      <c r="PYA281" s="34"/>
      <c r="PYB281" s="34"/>
      <c r="PYC281" s="34"/>
      <c r="PYD281" s="34"/>
      <c r="PYE281" s="34"/>
      <c r="PYF281" s="34"/>
      <c r="PYG281" s="34"/>
      <c r="PYH281" s="34"/>
      <c r="PYI281" s="34"/>
      <c r="PYJ281" s="34"/>
      <c r="PYK281" s="34"/>
      <c r="PYL281" s="34"/>
      <c r="PYM281" s="34"/>
      <c r="PYN281" s="34"/>
      <c r="PYO281" s="34"/>
      <c r="PYP281" s="34"/>
      <c r="PYQ281" s="34"/>
      <c r="PYR281" s="34"/>
      <c r="PYS281" s="34"/>
      <c r="PYT281" s="34"/>
      <c r="PYU281" s="34"/>
      <c r="PYV281" s="34"/>
      <c r="PYW281" s="34"/>
      <c r="PYX281" s="34"/>
      <c r="PYY281" s="34"/>
      <c r="PYZ281" s="34"/>
      <c r="PZA281" s="34"/>
      <c r="PZB281" s="34"/>
      <c r="PZC281" s="34"/>
      <c r="PZD281" s="34"/>
      <c r="PZE281" s="34"/>
      <c r="PZF281" s="34"/>
      <c r="PZG281" s="34"/>
      <c r="PZH281" s="34"/>
      <c r="PZI281" s="34"/>
      <c r="PZJ281" s="34"/>
      <c r="PZK281" s="34"/>
      <c r="PZL281" s="34"/>
      <c r="PZM281" s="34"/>
      <c r="PZN281" s="34"/>
      <c r="PZO281" s="34"/>
      <c r="PZP281" s="34"/>
      <c r="PZQ281" s="34"/>
      <c r="PZR281" s="34"/>
      <c r="PZS281" s="34"/>
      <c r="PZT281" s="34"/>
      <c r="PZU281" s="34"/>
      <c r="PZV281" s="34"/>
      <c r="PZW281" s="34"/>
      <c r="PZX281" s="34"/>
      <c r="PZY281" s="34"/>
      <c r="PZZ281" s="34"/>
      <c r="QAA281" s="34"/>
      <c r="QAB281" s="34"/>
      <c r="QAC281" s="34"/>
      <c r="QAD281" s="34"/>
      <c r="QAE281" s="34"/>
      <c r="QAF281" s="34"/>
      <c r="QAG281" s="34"/>
      <c r="QAH281" s="34"/>
      <c r="QAI281" s="34"/>
      <c r="QAJ281" s="34"/>
      <c r="QAK281" s="34"/>
      <c r="QAL281" s="34"/>
      <c r="QAM281" s="34"/>
      <c r="QAN281" s="34"/>
      <c r="QAO281" s="34"/>
      <c r="QAP281" s="34"/>
      <c r="QAQ281" s="34"/>
      <c r="QAR281" s="34"/>
      <c r="QAS281" s="34"/>
      <c r="QAT281" s="34"/>
      <c r="QAU281" s="34"/>
      <c r="QAV281" s="34"/>
      <c r="QAW281" s="34"/>
      <c r="QAX281" s="34"/>
      <c r="QAY281" s="34"/>
      <c r="QAZ281" s="34"/>
      <c r="QBA281" s="34"/>
      <c r="QBB281" s="34"/>
      <c r="QBC281" s="34"/>
      <c r="QBD281" s="34"/>
      <c r="QBE281" s="34"/>
      <c r="QBF281" s="34"/>
      <c r="QBG281" s="34"/>
      <c r="QBH281" s="34"/>
      <c r="QBI281" s="34"/>
      <c r="QBJ281" s="34"/>
      <c r="QBK281" s="34"/>
      <c r="QBL281" s="34"/>
      <c r="QBM281" s="34"/>
      <c r="QBN281" s="34"/>
      <c r="QBO281" s="34"/>
      <c r="QBP281" s="34"/>
      <c r="QBQ281" s="34"/>
      <c r="QBR281" s="34"/>
      <c r="QBS281" s="34"/>
      <c r="QBT281" s="34"/>
      <c r="QBU281" s="34"/>
      <c r="QBV281" s="34"/>
      <c r="QBW281" s="34"/>
      <c r="QBX281" s="34"/>
      <c r="QBY281" s="34"/>
      <c r="QBZ281" s="34"/>
      <c r="QCA281" s="34"/>
      <c r="QCB281" s="34"/>
      <c r="QCC281" s="34"/>
      <c r="QCD281" s="34"/>
      <c r="QCE281" s="34"/>
      <c r="QCF281" s="34"/>
      <c r="QCG281" s="34"/>
      <c r="QCH281" s="34"/>
      <c r="QCI281" s="34"/>
      <c r="QCJ281" s="34"/>
      <c r="QCK281" s="34"/>
      <c r="QCL281" s="34"/>
      <c r="QCM281" s="34"/>
      <c r="QCN281" s="34"/>
      <c r="QCO281" s="34"/>
      <c r="QCP281" s="34"/>
      <c r="QCQ281" s="34"/>
      <c r="QCR281" s="34"/>
      <c r="QCS281" s="34"/>
      <c r="QCT281" s="34"/>
      <c r="QCU281" s="34"/>
      <c r="QCV281" s="34"/>
      <c r="QCW281" s="34"/>
      <c r="QCX281" s="34"/>
      <c r="QCY281" s="34"/>
      <c r="QCZ281" s="34"/>
      <c r="QDA281" s="34"/>
      <c r="QDB281" s="34"/>
      <c r="QDC281" s="34"/>
      <c r="QDD281" s="34"/>
      <c r="QDE281" s="34"/>
      <c r="QDF281" s="34"/>
      <c r="QDG281" s="34"/>
      <c r="QDH281" s="34"/>
      <c r="QDI281" s="34"/>
      <c r="QDJ281" s="34"/>
      <c r="QDK281" s="34"/>
      <c r="QDL281" s="34"/>
      <c r="QDM281" s="34"/>
      <c r="QDN281" s="34"/>
      <c r="QDO281" s="34"/>
      <c r="QDP281" s="34"/>
      <c r="QDQ281" s="34"/>
      <c r="QDR281" s="34"/>
      <c r="QDS281" s="34"/>
      <c r="QDT281" s="34"/>
      <c r="QDU281" s="34"/>
      <c r="QDV281" s="34"/>
      <c r="QDW281" s="34"/>
      <c r="QDX281" s="34"/>
      <c r="QDY281" s="34"/>
      <c r="QDZ281" s="34"/>
      <c r="QEA281" s="34"/>
      <c r="QEB281" s="34"/>
      <c r="QEC281" s="34"/>
      <c r="QED281" s="34"/>
      <c r="QEE281" s="34"/>
      <c r="QEF281" s="34"/>
      <c r="QEG281" s="34"/>
      <c r="QEH281" s="34"/>
      <c r="QEI281" s="34"/>
      <c r="QEJ281" s="34"/>
      <c r="QEK281" s="34"/>
      <c r="QEL281" s="34"/>
      <c r="QEM281" s="34"/>
      <c r="QEN281" s="34"/>
      <c r="QEO281" s="34"/>
      <c r="QEP281" s="34"/>
      <c r="QEQ281" s="34"/>
      <c r="QER281" s="34"/>
      <c r="QES281" s="34"/>
      <c r="QET281" s="34"/>
      <c r="QEU281" s="34"/>
      <c r="QEV281" s="34"/>
      <c r="QEW281" s="34"/>
      <c r="QEX281" s="34"/>
      <c r="QEY281" s="34"/>
      <c r="QEZ281" s="34"/>
      <c r="QFA281" s="34"/>
      <c r="QFB281" s="34"/>
      <c r="QFC281" s="34"/>
      <c r="QFD281" s="34"/>
      <c r="QFE281" s="34"/>
      <c r="QFF281" s="34"/>
      <c r="QFG281" s="34"/>
      <c r="QFH281" s="34"/>
      <c r="QFI281" s="34"/>
      <c r="QFJ281" s="34"/>
      <c r="QFK281" s="34"/>
      <c r="QFL281" s="34"/>
      <c r="QFM281" s="34"/>
      <c r="QFN281" s="34"/>
      <c r="QFO281" s="34"/>
      <c r="QFP281" s="34"/>
      <c r="QFQ281" s="34"/>
      <c r="QFR281" s="34"/>
      <c r="QFS281" s="34"/>
      <c r="QFT281" s="34"/>
      <c r="QFU281" s="34"/>
      <c r="QFV281" s="34"/>
      <c r="QFW281" s="34"/>
      <c r="QFX281" s="34"/>
      <c r="QFY281" s="34"/>
      <c r="QFZ281" s="34"/>
      <c r="QGA281" s="34"/>
      <c r="QGB281" s="34"/>
      <c r="QGC281" s="34"/>
      <c r="QGD281" s="34"/>
      <c r="QGE281" s="34"/>
      <c r="QGF281" s="34"/>
      <c r="QGG281" s="34"/>
      <c r="QGH281" s="34"/>
      <c r="QGI281" s="34"/>
      <c r="QGJ281" s="34"/>
      <c r="QGK281" s="34"/>
      <c r="QGL281" s="34"/>
      <c r="QGM281" s="34"/>
      <c r="QGN281" s="34"/>
      <c r="QGO281" s="34"/>
      <c r="QGP281" s="34"/>
      <c r="QGQ281" s="34"/>
      <c r="QGR281" s="34"/>
      <c r="QGS281" s="34"/>
      <c r="QGT281" s="34"/>
      <c r="QGU281" s="34"/>
      <c r="QGV281" s="34"/>
      <c r="QGW281" s="34"/>
      <c r="QGX281" s="34"/>
      <c r="QGY281" s="34"/>
      <c r="QGZ281" s="34"/>
      <c r="QHA281" s="34"/>
      <c r="QHB281" s="34"/>
      <c r="QHC281" s="34"/>
      <c r="QHD281" s="34"/>
      <c r="QHE281" s="34"/>
      <c r="QHF281" s="34"/>
      <c r="QHG281" s="34"/>
      <c r="QHH281" s="34"/>
      <c r="QHI281" s="34"/>
      <c r="QHJ281" s="34"/>
      <c r="QHK281" s="34"/>
      <c r="QHL281" s="34"/>
      <c r="QHM281" s="34"/>
      <c r="QHN281" s="34"/>
      <c r="QHO281" s="34"/>
      <c r="QHP281" s="34"/>
      <c r="QHQ281" s="34"/>
      <c r="QHR281" s="34"/>
      <c r="QHS281" s="34"/>
      <c r="QHT281" s="34"/>
      <c r="QHU281" s="34"/>
      <c r="QHV281" s="34"/>
      <c r="QHW281" s="34"/>
      <c r="QHX281" s="34"/>
      <c r="QHY281" s="34"/>
      <c r="QHZ281" s="34"/>
      <c r="QIA281" s="34"/>
      <c r="QIB281" s="34"/>
      <c r="QIC281" s="34"/>
      <c r="QID281" s="34"/>
      <c r="QIE281" s="34"/>
      <c r="QIF281" s="34"/>
      <c r="QIG281" s="34"/>
      <c r="QIH281" s="34"/>
      <c r="QII281" s="34"/>
      <c r="QIJ281" s="34"/>
      <c r="QIK281" s="34"/>
      <c r="QIL281" s="34"/>
      <c r="QIM281" s="34"/>
      <c r="QIN281" s="34"/>
      <c r="QIO281" s="34"/>
      <c r="QIP281" s="34"/>
      <c r="QIQ281" s="34"/>
      <c r="QIR281" s="34"/>
      <c r="QIS281" s="34"/>
      <c r="QIT281" s="34"/>
      <c r="QIU281" s="34"/>
      <c r="QIV281" s="34"/>
      <c r="QIW281" s="34"/>
      <c r="QIX281" s="34"/>
      <c r="QIY281" s="34"/>
      <c r="QIZ281" s="34"/>
      <c r="QJA281" s="34"/>
      <c r="QJB281" s="34"/>
      <c r="QJC281" s="34"/>
      <c r="QJD281" s="34"/>
      <c r="QJE281" s="34"/>
      <c r="QJF281" s="34"/>
      <c r="QJG281" s="34"/>
      <c r="QJH281" s="34"/>
      <c r="QJI281" s="34"/>
      <c r="QJJ281" s="34"/>
      <c r="QJK281" s="34"/>
      <c r="QJL281" s="34"/>
      <c r="QJM281" s="34"/>
      <c r="QJN281" s="34"/>
      <c r="QJO281" s="34"/>
      <c r="QJP281" s="34"/>
      <c r="QJQ281" s="34"/>
      <c r="QJR281" s="34"/>
      <c r="QJS281" s="34"/>
      <c r="QJT281" s="34"/>
      <c r="QJU281" s="34"/>
      <c r="QJV281" s="34"/>
      <c r="QJW281" s="34"/>
      <c r="QJX281" s="34"/>
      <c r="QJY281" s="34"/>
      <c r="QJZ281" s="34"/>
      <c r="QKA281" s="34"/>
      <c r="QKB281" s="34"/>
      <c r="QKC281" s="34"/>
      <c r="QKD281" s="34"/>
      <c r="QKE281" s="34"/>
      <c r="QKF281" s="34"/>
      <c r="QKG281" s="34"/>
      <c r="QKH281" s="34"/>
      <c r="QKI281" s="34"/>
      <c r="QKJ281" s="34"/>
      <c r="QKK281" s="34"/>
      <c r="QKL281" s="34"/>
      <c r="QKM281" s="34"/>
      <c r="QKN281" s="34"/>
      <c r="QKO281" s="34"/>
      <c r="QKP281" s="34"/>
      <c r="QKQ281" s="34"/>
      <c r="QKR281" s="34"/>
      <c r="QKS281" s="34"/>
      <c r="QKT281" s="34"/>
      <c r="QKU281" s="34"/>
      <c r="QKV281" s="34"/>
      <c r="QKW281" s="34"/>
      <c r="QKX281" s="34"/>
      <c r="QKY281" s="34"/>
      <c r="QKZ281" s="34"/>
      <c r="QLA281" s="34"/>
      <c r="QLB281" s="34"/>
      <c r="QLC281" s="34"/>
      <c r="QLD281" s="34"/>
      <c r="QLE281" s="34"/>
      <c r="QLF281" s="34"/>
      <c r="QLG281" s="34"/>
      <c r="QLH281" s="34"/>
      <c r="QLI281" s="34"/>
      <c r="QLJ281" s="34"/>
      <c r="QLK281" s="34"/>
      <c r="QLL281" s="34"/>
      <c r="QLM281" s="34"/>
      <c r="QLN281" s="34"/>
      <c r="QLO281" s="34"/>
      <c r="QLP281" s="34"/>
      <c r="QLQ281" s="34"/>
      <c r="QLR281" s="34"/>
      <c r="QLS281" s="34"/>
      <c r="QLT281" s="34"/>
      <c r="QLU281" s="34"/>
      <c r="QLV281" s="34"/>
      <c r="QLW281" s="34"/>
      <c r="QLX281" s="34"/>
      <c r="QLY281" s="34"/>
      <c r="QLZ281" s="34"/>
      <c r="QMA281" s="34"/>
      <c r="QMB281" s="34"/>
      <c r="QMC281" s="34"/>
      <c r="QMD281" s="34"/>
      <c r="QME281" s="34"/>
      <c r="QMF281" s="34"/>
      <c r="QMG281" s="34"/>
      <c r="QMH281" s="34"/>
      <c r="QMI281" s="34"/>
      <c r="QMJ281" s="34"/>
      <c r="QMK281" s="34"/>
      <c r="QML281" s="34"/>
      <c r="QMM281" s="34"/>
      <c r="QMN281" s="34"/>
      <c r="QMO281" s="34"/>
      <c r="QMP281" s="34"/>
      <c r="QMQ281" s="34"/>
      <c r="QMR281" s="34"/>
      <c r="QMS281" s="34"/>
      <c r="QMT281" s="34"/>
      <c r="QMU281" s="34"/>
      <c r="QMV281" s="34"/>
      <c r="QMW281" s="34"/>
      <c r="QMX281" s="34"/>
      <c r="QMY281" s="34"/>
      <c r="QMZ281" s="34"/>
      <c r="QNA281" s="34"/>
      <c r="QNB281" s="34"/>
      <c r="QNC281" s="34"/>
      <c r="QND281" s="34"/>
      <c r="QNE281" s="34"/>
      <c r="QNF281" s="34"/>
      <c r="QNG281" s="34"/>
      <c r="QNH281" s="34"/>
      <c r="QNI281" s="34"/>
      <c r="QNJ281" s="34"/>
      <c r="QNK281" s="34"/>
      <c r="QNL281" s="34"/>
      <c r="QNM281" s="34"/>
      <c r="QNN281" s="34"/>
      <c r="QNO281" s="34"/>
      <c r="QNP281" s="34"/>
      <c r="QNQ281" s="34"/>
      <c r="QNR281" s="34"/>
      <c r="QNS281" s="34"/>
      <c r="QNT281" s="34"/>
      <c r="QNU281" s="34"/>
      <c r="QNV281" s="34"/>
      <c r="QNW281" s="34"/>
      <c r="QNX281" s="34"/>
      <c r="QNY281" s="34"/>
      <c r="QNZ281" s="34"/>
      <c r="QOA281" s="34"/>
      <c r="QOB281" s="34"/>
      <c r="QOC281" s="34"/>
      <c r="QOD281" s="34"/>
      <c r="QOE281" s="34"/>
      <c r="QOF281" s="34"/>
      <c r="QOG281" s="34"/>
      <c r="QOH281" s="34"/>
      <c r="QOI281" s="34"/>
      <c r="QOJ281" s="34"/>
      <c r="QOK281" s="34"/>
      <c r="QOL281" s="34"/>
      <c r="QOM281" s="34"/>
      <c r="QON281" s="34"/>
      <c r="QOO281" s="34"/>
      <c r="QOP281" s="34"/>
      <c r="QOQ281" s="34"/>
      <c r="QOR281" s="34"/>
      <c r="QOS281" s="34"/>
      <c r="QOT281" s="34"/>
      <c r="QOU281" s="34"/>
      <c r="QOV281" s="34"/>
      <c r="QOW281" s="34"/>
      <c r="QOX281" s="34"/>
      <c r="QOY281" s="34"/>
      <c r="QOZ281" s="34"/>
      <c r="QPA281" s="34"/>
      <c r="QPB281" s="34"/>
      <c r="QPC281" s="34"/>
      <c r="QPD281" s="34"/>
      <c r="QPE281" s="34"/>
      <c r="QPF281" s="34"/>
      <c r="QPG281" s="34"/>
      <c r="QPH281" s="34"/>
      <c r="QPI281" s="34"/>
      <c r="QPJ281" s="34"/>
      <c r="QPK281" s="34"/>
      <c r="QPL281" s="34"/>
      <c r="QPM281" s="34"/>
      <c r="QPN281" s="34"/>
      <c r="QPO281" s="34"/>
      <c r="QPP281" s="34"/>
      <c r="QPQ281" s="34"/>
      <c r="QPR281" s="34"/>
      <c r="QPS281" s="34"/>
      <c r="QPT281" s="34"/>
      <c r="QPU281" s="34"/>
      <c r="QPV281" s="34"/>
      <c r="QPW281" s="34"/>
      <c r="QPX281" s="34"/>
      <c r="QPY281" s="34"/>
      <c r="QPZ281" s="34"/>
      <c r="QQA281" s="34"/>
      <c r="QQB281" s="34"/>
      <c r="QQC281" s="34"/>
      <c r="QQD281" s="34"/>
      <c r="QQE281" s="34"/>
      <c r="QQF281" s="34"/>
      <c r="QQG281" s="34"/>
      <c r="QQH281" s="34"/>
      <c r="QQI281" s="34"/>
      <c r="QQJ281" s="34"/>
      <c r="QQK281" s="34"/>
      <c r="QQL281" s="34"/>
      <c r="QQM281" s="34"/>
      <c r="QQN281" s="34"/>
      <c r="QQO281" s="34"/>
      <c r="QQP281" s="34"/>
      <c r="QQQ281" s="34"/>
      <c r="QQR281" s="34"/>
      <c r="QQS281" s="34"/>
      <c r="QQT281" s="34"/>
      <c r="QQU281" s="34"/>
      <c r="QQV281" s="34"/>
      <c r="QQW281" s="34"/>
      <c r="QQX281" s="34"/>
      <c r="QQY281" s="34"/>
      <c r="QQZ281" s="34"/>
      <c r="QRA281" s="34"/>
      <c r="QRB281" s="34"/>
      <c r="QRC281" s="34"/>
      <c r="QRD281" s="34"/>
      <c r="QRE281" s="34"/>
      <c r="QRF281" s="34"/>
      <c r="QRG281" s="34"/>
      <c r="QRH281" s="34"/>
      <c r="QRI281" s="34"/>
      <c r="QRJ281" s="34"/>
      <c r="QRK281" s="34"/>
      <c r="QRL281" s="34"/>
      <c r="QRM281" s="34"/>
      <c r="QRN281" s="34"/>
      <c r="QRO281" s="34"/>
      <c r="QRP281" s="34"/>
      <c r="QRQ281" s="34"/>
      <c r="QRR281" s="34"/>
      <c r="QRS281" s="34"/>
      <c r="QRT281" s="34"/>
      <c r="QRU281" s="34"/>
      <c r="QRV281" s="34"/>
      <c r="QRW281" s="34"/>
      <c r="QRX281" s="34"/>
      <c r="QRY281" s="34"/>
      <c r="QRZ281" s="34"/>
      <c r="QSA281" s="34"/>
      <c r="QSB281" s="34"/>
      <c r="QSC281" s="34"/>
      <c r="QSD281" s="34"/>
      <c r="QSE281" s="34"/>
      <c r="QSF281" s="34"/>
      <c r="QSG281" s="34"/>
      <c r="QSH281" s="34"/>
      <c r="QSI281" s="34"/>
      <c r="QSJ281" s="34"/>
      <c r="QSK281" s="34"/>
      <c r="QSL281" s="34"/>
      <c r="QSM281" s="34"/>
      <c r="QSN281" s="34"/>
      <c r="QSO281" s="34"/>
      <c r="QSP281" s="34"/>
      <c r="QSQ281" s="34"/>
      <c r="QSR281" s="34"/>
      <c r="QSS281" s="34"/>
      <c r="QST281" s="34"/>
      <c r="QSU281" s="34"/>
      <c r="QSV281" s="34"/>
      <c r="QSW281" s="34"/>
      <c r="QSX281" s="34"/>
      <c r="QSY281" s="34"/>
      <c r="QSZ281" s="34"/>
      <c r="QTA281" s="34"/>
      <c r="QTB281" s="34"/>
      <c r="QTC281" s="34"/>
      <c r="QTD281" s="34"/>
      <c r="QTE281" s="34"/>
      <c r="QTF281" s="34"/>
      <c r="QTG281" s="34"/>
      <c r="QTH281" s="34"/>
      <c r="QTI281" s="34"/>
      <c r="QTJ281" s="34"/>
      <c r="QTK281" s="34"/>
      <c r="QTL281" s="34"/>
      <c r="QTM281" s="34"/>
      <c r="QTN281" s="34"/>
      <c r="QTO281" s="34"/>
      <c r="QTP281" s="34"/>
      <c r="QTQ281" s="34"/>
      <c r="QTR281" s="34"/>
      <c r="QTS281" s="34"/>
      <c r="QTT281" s="34"/>
      <c r="QTU281" s="34"/>
      <c r="QTV281" s="34"/>
      <c r="QTW281" s="34"/>
      <c r="QTX281" s="34"/>
      <c r="QTY281" s="34"/>
      <c r="QTZ281" s="34"/>
      <c r="QUA281" s="34"/>
      <c r="QUB281" s="34"/>
      <c r="QUC281" s="34"/>
      <c r="QUD281" s="34"/>
      <c r="QUE281" s="34"/>
      <c r="QUF281" s="34"/>
      <c r="QUG281" s="34"/>
      <c r="QUH281" s="34"/>
      <c r="QUI281" s="34"/>
      <c r="QUJ281" s="34"/>
      <c r="QUK281" s="34"/>
      <c r="QUL281" s="34"/>
      <c r="QUM281" s="34"/>
      <c r="QUN281" s="34"/>
      <c r="QUO281" s="34"/>
      <c r="QUP281" s="34"/>
      <c r="QUQ281" s="34"/>
      <c r="QUR281" s="34"/>
      <c r="QUS281" s="34"/>
      <c r="QUT281" s="34"/>
      <c r="QUU281" s="34"/>
      <c r="QUV281" s="34"/>
      <c r="QUW281" s="34"/>
      <c r="QUX281" s="34"/>
      <c r="QUY281" s="34"/>
      <c r="QUZ281" s="34"/>
      <c r="QVA281" s="34"/>
      <c r="QVB281" s="34"/>
      <c r="QVC281" s="34"/>
      <c r="QVD281" s="34"/>
      <c r="QVE281" s="34"/>
      <c r="QVF281" s="34"/>
      <c r="QVG281" s="34"/>
      <c r="QVH281" s="34"/>
      <c r="QVI281" s="34"/>
      <c r="QVJ281" s="34"/>
      <c r="QVK281" s="34"/>
      <c r="QVL281" s="34"/>
      <c r="QVM281" s="34"/>
      <c r="QVN281" s="34"/>
      <c r="QVO281" s="34"/>
      <c r="QVP281" s="34"/>
      <c r="QVQ281" s="34"/>
      <c r="QVR281" s="34"/>
      <c r="QVS281" s="34"/>
      <c r="QVT281" s="34"/>
      <c r="QVU281" s="34"/>
      <c r="QVV281" s="34"/>
      <c r="QVW281" s="34"/>
      <c r="QVX281" s="34"/>
      <c r="QVY281" s="34"/>
      <c r="QVZ281" s="34"/>
      <c r="QWA281" s="34"/>
      <c r="QWB281" s="34"/>
      <c r="QWC281" s="34"/>
      <c r="QWD281" s="34"/>
      <c r="QWE281" s="34"/>
      <c r="QWF281" s="34"/>
      <c r="QWG281" s="34"/>
      <c r="QWH281" s="34"/>
      <c r="QWI281" s="34"/>
      <c r="QWJ281" s="34"/>
      <c r="QWK281" s="34"/>
      <c r="QWL281" s="34"/>
      <c r="QWM281" s="34"/>
      <c r="QWN281" s="34"/>
      <c r="QWO281" s="34"/>
      <c r="QWP281" s="34"/>
      <c r="QWQ281" s="34"/>
      <c r="QWR281" s="34"/>
      <c r="QWS281" s="34"/>
      <c r="QWT281" s="34"/>
      <c r="QWU281" s="34"/>
      <c r="QWV281" s="34"/>
      <c r="QWW281" s="34"/>
      <c r="QWX281" s="34"/>
      <c r="QWY281" s="34"/>
      <c r="QWZ281" s="34"/>
      <c r="QXA281" s="34"/>
      <c r="QXB281" s="34"/>
      <c r="QXC281" s="34"/>
      <c r="QXD281" s="34"/>
      <c r="QXE281" s="34"/>
      <c r="QXF281" s="34"/>
      <c r="QXG281" s="34"/>
      <c r="QXH281" s="34"/>
      <c r="QXI281" s="34"/>
      <c r="QXJ281" s="34"/>
      <c r="QXK281" s="34"/>
      <c r="QXL281" s="34"/>
      <c r="QXM281" s="34"/>
      <c r="QXN281" s="34"/>
      <c r="QXO281" s="34"/>
      <c r="QXP281" s="34"/>
      <c r="QXQ281" s="34"/>
      <c r="QXR281" s="34"/>
      <c r="QXS281" s="34"/>
      <c r="QXT281" s="34"/>
      <c r="QXU281" s="34"/>
      <c r="QXV281" s="34"/>
      <c r="QXW281" s="34"/>
      <c r="QXX281" s="34"/>
      <c r="QXY281" s="34"/>
      <c r="QXZ281" s="34"/>
      <c r="QYA281" s="34"/>
      <c r="QYB281" s="34"/>
      <c r="QYC281" s="34"/>
      <c r="QYD281" s="34"/>
      <c r="QYE281" s="34"/>
      <c r="QYF281" s="34"/>
      <c r="QYG281" s="34"/>
      <c r="QYH281" s="34"/>
      <c r="QYI281" s="34"/>
      <c r="QYJ281" s="34"/>
      <c r="QYK281" s="34"/>
      <c r="QYL281" s="34"/>
      <c r="QYM281" s="34"/>
      <c r="QYN281" s="34"/>
      <c r="QYO281" s="34"/>
      <c r="QYP281" s="34"/>
      <c r="QYQ281" s="34"/>
      <c r="QYR281" s="34"/>
      <c r="QYS281" s="34"/>
      <c r="QYT281" s="34"/>
      <c r="QYU281" s="34"/>
      <c r="QYV281" s="34"/>
      <c r="QYW281" s="34"/>
      <c r="QYX281" s="34"/>
      <c r="QYY281" s="34"/>
      <c r="QYZ281" s="34"/>
      <c r="QZA281" s="34"/>
      <c r="QZB281" s="34"/>
      <c r="QZC281" s="34"/>
      <c r="QZD281" s="34"/>
      <c r="QZE281" s="34"/>
      <c r="QZF281" s="34"/>
      <c r="QZG281" s="34"/>
      <c r="QZH281" s="34"/>
      <c r="QZI281" s="34"/>
      <c r="QZJ281" s="34"/>
      <c r="QZK281" s="34"/>
      <c r="QZL281" s="34"/>
      <c r="QZM281" s="34"/>
      <c r="QZN281" s="34"/>
      <c r="QZO281" s="34"/>
      <c r="QZP281" s="34"/>
      <c r="QZQ281" s="34"/>
      <c r="QZR281" s="34"/>
      <c r="QZS281" s="34"/>
      <c r="QZT281" s="34"/>
      <c r="QZU281" s="34"/>
      <c r="QZV281" s="34"/>
      <c r="QZW281" s="34"/>
      <c r="QZX281" s="34"/>
      <c r="QZY281" s="34"/>
      <c r="QZZ281" s="34"/>
      <c r="RAA281" s="34"/>
      <c r="RAB281" s="34"/>
      <c r="RAC281" s="34"/>
      <c r="RAD281" s="34"/>
      <c r="RAE281" s="34"/>
      <c r="RAF281" s="34"/>
      <c r="RAG281" s="34"/>
      <c r="RAH281" s="34"/>
      <c r="RAI281" s="34"/>
      <c r="RAJ281" s="34"/>
      <c r="RAK281" s="34"/>
      <c r="RAL281" s="34"/>
      <c r="RAM281" s="34"/>
      <c r="RAN281" s="34"/>
      <c r="RAO281" s="34"/>
      <c r="RAP281" s="34"/>
      <c r="RAQ281" s="34"/>
      <c r="RAR281" s="34"/>
      <c r="RAS281" s="34"/>
      <c r="RAT281" s="34"/>
      <c r="RAU281" s="34"/>
      <c r="RAV281" s="34"/>
      <c r="RAW281" s="34"/>
      <c r="RAX281" s="34"/>
      <c r="RAY281" s="34"/>
      <c r="RAZ281" s="34"/>
      <c r="RBA281" s="34"/>
      <c r="RBB281" s="34"/>
      <c r="RBC281" s="34"/>
      <c r="RBD281" s="34"/>
      <c r="RBE281" s="34"/>
      <c r="RBF281" s="34"/>
      <c r="RBG281" s="34"/>
      <c r="RBH281" s="34"/>
      <c r="RBI281" s="34"/>
      <c r="RBJ281" s="34"/>
      <c r="RBK281" s="34"/>
      <c r="RBL281" s="34"/>
      <c r="RBM281" s="34"/>
      <c r="RBN281" s="34"/>
      <c r="RBO281" s="34"/>
      <c r="RBP281" s="34"/>
      <c r="RBQ281" s="34"/>
      <c r="RBR281" s="34"/>
      <c r="RBS281" s="34"/>
      <c r="RBT281" s="34"/>
      <c r="RBU281" s="34"/>
      <c r="RBV281" s="34"/>
      <c r="RBW281" s="34"/>
      <c r="RBX281" s="34"/>
      <c r="RBY281" s="34"/>
      <c r="RBZ281" s="34"/>
      <c r="RCA281" s="34"/>
      <c r="RCB281" s="34"/>
      <c r="RCC281" s="34"/>
      <c r="RCD281" s="34"/>
      <c r="RCE281" s="34"/>
      <c r="RCF281" s="34"/>
      <c r="RCG281" s="34"/>
      <c r="RCH281" s="34"/>
      <c r="RCI281" s="34"/>
      <c r="RCJ281" s="34"/>
      <c r="RCK281" s="34"/>
      <c r="RCL281" s="34"/>
      <c r="RCM281" s="34"/>
      <c r="RCN281" s="34"/>
      <c r="RCO281" s="34"/>
      <c r="RCP281" s="34"/>
      <c r="RCQ281" s="34"/>
      <c r="RCR281" s="34"/>
      <c r="RCS281" s="34"/>
      <c r="RCT281" s="34"/>
      <c r="RCU281" s="34"/>
      <c r="RCV281" s="34"/>
      <c r="RCW281" s="34"/>
      <c r="RCX281" s="34"/>
      <c r="RCY281" s="34"/>
      <c r="RCZ281" s="34"/>
      <c r="RDA281" s="34"/>
      <c r="RDB281" s="34"/>
      <c r="RDC281" s="34"/>
      <c r="RDD281" s="34"/>
      <c r="RDE281" s="34"/>
      <c r="RDF281" s="34"/>
      <c r="RDG281" s="34"/>
      <c r="RDH281" s="34"/>
      <c r="RDI281" s="34"/>
      <c r="RDJ281" s="34"/>
      <c r="RDK281" s="34"/>
      <c r="RDL281" s="34"/>
      <c r="RDM281" s="34"/>
      <c r="RDN281" s="34"/>
      <c r="RDO281" s="34"/>
      <c r="RDP281" s="34"/>
      <c r="RDQ281" s="34"/>
      <c r="RDR281" s="34"/>
      <c r="RDS281" s="34"/>
      <c r="RDT281" s="34"/>
      <c r="RDU281" s="34"/>
      <c r="RDV281" s="34"/>
      <c r="RDW281" s="34"/>
      <c r="RDX281" s="34"/>
      <c r="RDY281" s="34"/>
      <c r="RDZ281" s="34"/>
      <c r="REA281" s="34"/>
      <c r="REB281" s="34"/>
      <c r="REC281" s="34"/>
      <c r="RED281" s="34"/>
      <c r="REE281" s="34"/>
      <c r="REF281" s="34"/>
      <c r="REG281" s="34"/>
      <c r="REH281" s="34"/>
      <c r="REI281" s="34"/>
      <c r="REJ281" s="34"/>
      <c r="REK281" s="34"/>
      <c r="REL281" s="34"/>
      <c r="REM281" s="34"/>
      <c r="REN281" s="34"/>
      <c r="REO281" s="34"/>
      <c r="REP281" s="34"/>
      <c r="REQ281" s="34"/>
      <c r="RER281" s="34"/>
      <c r="RES281" s="34"/>
      <c r="RET281" s="34"/>
      <c r="REU281" s="34"/>
      <c r="REV281" s="34"/>
      <c r="REW281" s="34"/>
      <c r="REX281" s="34"/>
      <c r="REY281" s="34"/>
      <c r="REZ281" s="34"/>
      <c r="RFA281" s="34"/>
      <c r="RFB281" s="34"/>
      <c r="RFC281" s="34"/>
      <c r="RFD281" s="34"/>
      <c r="RFE281" s="34"/>
      <c r="RFF281" s="34"/>
      <c r="RFG281" s="34"/>
      <c r="RFH281" s="34"/>
      <c r="RFI281" s="34"/>
      <c r="RFJ281" s="34"/>
      <c r="RFK281" s="34"/>
      <c r="RFL281" s="34"/>
      <c r="RFM281" s="34"/>
      <c r="RFN281" s="34"/>
      <c r="RFO281" s="34"/>
      <c r="RFP281" s="34"/>
      <c r="RFQ281" s="34"/>
      <c r="RFR281" s="34"/>
      <c r="RFS281" s="34"/>
      <c r="RFT281" s="34"/>
      <c r="RFU281" s="34"/>
      <c r="RFV281" s="34"/>
      <c r="RFW281" s="34"/>
      <c r="RFX281" s="34"/>
      <c r="RFY281" s="34"/>
      <c r="RFZ281" s="34"/>
      <c r="RGA281" s="34"/>
      <c r="RGB281" s="34"/>
      <c r="RGC281" s="34"/>
      <c r="RGD281" s="34"/>
      <c r="RGE281" s="34"/>
      <c r="RGF281" s="34"/>
      <c r="RGG281" s="34"/>
      <c r="RGH281" s="34"/>
      <c r="RGI281" s="34"/>
      <c r="RGJ281" s="34"/>
      <c r="RGK281" s="34"/>
      <c r="RGL281" s="34"/>
      <c r="RGM281" s="34"/>
      <c r="RGN281" s="34"/>
      <c r="RGO281" s="34"/>
      <c r="RGP281" s="34"/>
      <c r="RGQ281" s="34"/>
      <c r="RGR281" s="34"/>
      <c r="RGS281" s="34"/>
      <c r="RGT281" s="34"/>
      <c r="RGU281" s="34"/>
      <c r="RGV281" s="34"/>
      <c r="RGW281" s="34"/>
      <c r="RGX281" s="34"/>
      <c r="RGY281" s="34"/>
      <c r="RGZ281" s="34"/>
      <c r="RHA281" s="34"/>
      <c r="RHB281" s="34"/>
      <c r="RHC281" s="34"/>
      <c r="RHD281" s="34"/>
      <c r="RHE281" s="34"/>
      <c r="RHF281" s="34"/>
      <c r="RHG281" s="34"/>
      <c r="RHH281" s="34"/>
      <c r="RHI281" s="34"/>
      <c r="RHJ281" s="34"/>
      <c r="RHK281" s="34"/>
      <c r="RHL281" s="34"/>
      <c r="RHM281" s="34"/>
      <c r="RHN281" s="34"/>
      <c r="RHO281" s="34"/>
      <c r="RHP281" s="34"/>
      <c r="RHQ281" s="34"/>
      <c r="RHR281" s="34"/>
      <c r="RHS281" s="34"/>
      <c r="RHT281" s="34"/>
      <c r="RHU281" s="34"/>
      <c r="RHV281" s="34"/>
      <c r="RHW281" s="34"/>
      <c r="RHX281" s="34"/>
      <c r="RHY281" s="34"/>
      <c r="RHZ281" s="34"/>
      <c r="RIA281" s="34"/>
      <c r="RIB281" s="34"/>
      <c r="RIC281" s="34"/>
      <c r="RID281" s="34"/>
      <c r="RIE281" s="34"/>
      <c r="RIF281" s="34"/>
      <c r="RIG281" s="34"/>
      <c r="RIH281" s="34"/>
      <c r="RII281" s="34"/>
      <c r="RIJ281" s="34"/>
      <c r="RIK281" s="34"/>
      <c r="RIL281" s="34"/>
      <c r="RIM281" s="34"/>
      <c r="RIN281" s="34"/>
      <c r="RIO281" s="34"/>
      <c r="RIP281" s="34"/>
      <c r="RIQ281" s="34"/>
      <c r="RIR281" s="34"/>
      <c r="RIS281" s="34"/>
      <c r="RIT281" s="34"/>
      <c r="RIU281" s="34"/>
      <c r="RIV281" s="34"/>
      <c r="RIW281" s="34"/>
      <c r="RIX281" s="34"/>
      <c r="RIY281" s="34"/>
      <c r="RIZ281" s="34"/>
      <c r="RJA281" s="34"/>
      <c r="RJB281" s="34"/>
      <c r="RJC281" s="34"/>
      <c r="RJD281" s="34"/>
      <c r="RJE281" s="34"/>
      <c r="RJF281" s="34"/>
      <c r="RJG281" s="34"/>
      <c r="RJH281" s="34"/>
      <c r="RJI281" s="34"/>
      <c r="RJJ281" s="34"/>
      <c r="RJK281" s="34"/>
      <c r="RJL281" s="34"/>
      <c r="RJM281" s="34"/>
      <c r="RJN281" s="34"/>
      <c r="RJO281" s="34"/>
      <c r="RJP281" s="34"/>
      <c r="RJQ281" s="34"/>
      <c r="RJR281" s="34"/>
      <c r="RJS281" s="34"/>
      <c r="RJT281" s="34"/>
      <c r="RJU281" s="34"/>
      <c r="RJV281" s="34"/>
      <c r="RJW281" s="34"/>
      <c r="RJX281" s="34"/>
      <c r="RJY281" s="34"/>
      <c r="RJZ281" s="34"/>
      <c r="RKA281" s="34"/>
      <c r="RKB281" s="34"/>
      <c r="RKC281" s="34"/>
      <c r="RKD281" s="34"/>
      <c r="RKE281" s="34"/>
      <c r="RKF281" s="34"/>
      <c r="RKG281" s="34"/>
      <c r="RKH281" s="34"/>
      <c r="RKI281" s="34"/>
      <c r="RKJ281" s="34"/>
      <c r="RKK281" s="34"/>
      <c r="RKL281" s="34"/>
      <c r="RKM281" s="34"/>
      <c r="RKN281" s="34"/>
      <c r="RKO281" s="34"/>
      <c r="RKP281" s="34"/>
      <c r="RKQ281" s="34"/>
      <c r="RKR281" s="34"/>
      <c r="RKS281" s="34"/>
      <c r="RKT281" s="34"/>
      <c r="RKU281" s="34"/>
      <c r="RKV281" s="34"/>
      <c r="RKW281" s="34"/>
      <c r="RKX281" s="34"/>
      <c r="RKY281" s="34"/>
      <c r="RKZ281" s="34"/>
      <c r="RLA281" s="34"/>
      <c r="RLB281" s="34"/>
      <c r="RLC281" s="34"/>
      <c r="RLD281" s="34"/>
      <c r="RLE281" s="34"/>
      <c r="RLF281" s="34"/>
      <c r="RLG281" s="34"/>
      <c r="RLH281" s="34"/>
      <c r="RLI281" s="34"/>
      <c r="RLJ281" s="34"/>
      <c r="RLK281" s="34"/>
      <c r="RLL281" s="34"/>
      <c r="RLM281" s="34"/>
      <c r="RLN281" s="34"/>
      <c r="RLO281" s="34"/>
      <c r="RLP281" s="34"/>
      <c r="RLQ281" s="34"/>
      <c r="RLR281" s="34"/>
      <c r="RLS281" s="34"/>
      <c r="RLT281" s="34"/>
      <c r="RLU281" s="34"/>
      <c r="RLV281" s="34"/>
      <c r="RLW281" s="34"/>
      <c r="RLX281" s="34"/>
      <c r="RLY281" s="34"/>
      <c r="RLZ281" s="34"/>
      <c r="RMA281" s="34"/>
      <c r="RMB281" s="34"/>
      <c r="RMC281" s="34"/>
      <c r="RMD281" s="34"/>
      <c r="RME281" s="34"/>
      <c r="RMF281" s="34"/>
      <c r="RMG281" s="34"/>
      <c r="RMH281" s="34"/>
      <c r="RMI281" s="34"/>
      <c r="RMJ281" s="34"/>
      <c r="RMK281" s="34"/>
      <c r="RML281" s="34"/>
      <c r="RMM281" s="34"/>
      <c r="RMN281" s="34"/>
      <c r="RMO281" s="34"/>
      <c r="RMP281" s="34"/>
      <c r="RMQ281" s="34"/>
      <c r="RMR281" s="34"/>
      <c r="RMS281" s="34"/>
      <c r="RMT281" s="34"/>
      <c r="RMU281" s="34"/>
      <c r="RMV281" s="34"/>
      <c r="RMW281" s="34"/>
      <c r="RMX281" s="34"/>
      <c r="RMY281" s="34"/>
      <c r="RMZ281" s="34"/>
      <c r="RNA281" s="34"/>
      <c r="RNB281" s="34"/>
      <c r="RNC281" s="34"/>
      <c r="RND281" s="34"/>
      <c r="RNE281" s="34"/>
      <c r="RNF281" s="34"/>
      <c r="RNG281" s="34"/>
      <c r="RNH281" s="34"/>
      <c r="RNI281" s="34"/>
      <c r="RNJ281" s="34"/>
      <c r="RNK281" s="34"/>
      <c r="RNL281" s="34"/>
      <c r="RNM281" s="34"/>
      <c r="RNN281" s="34"/>
      <c r="RNO281" s="34"/>
      <c r="RNP281" s="34"/>
      <c r="RNQ281" s="34"/>
      <c r="RNR281" s="34"/>
      <c r="RNS281" s="34"/>
      <c r="RNT281" s="34"/>
      <c r="RNU281" s="34"/>
      <c r="RNV281" s="34"/>
      <c r="RNW281" s="34"/>
      <c r="RNX281" s="34"/>
      <c r="RNY281" s="34"/>
      <c r="RNZ281" s="34"/>
      <c r="ROA281" s="34"/>
      <c r="ROB281" s="34"/>
      <c r="ROC281" s="34"/>
      <c r="ROD281" s="34"/>
      <c r="ROE281" s="34"/>
      <c r="ROF281" s="34"/>
      <c r="ROG281" s="34"/>
      <c r="ROH281" s="34"/>
      <c r="ROI281" s="34"/>
      <c r="ROJ281" s="34"/>
      <c r="ROK281" s="34"/>
      <c r="ROL281" s="34"/>
      <c r="ROM281" s="34"/>
      <c r="RON281" s="34"/>
      <c r="ROO281" s="34"/>
      <c r="ROP281" s="34"/>
      <c r="ROQ281" s="34"/>
      <c r="ROR281" s="34"/>
      <c r="ROS281" s="34"/>
      <c r="ROT281" s="34"/>
      <c r="ROU281" s="34"/>
      <c r="ROV281" s="34"/>
      <c r="ROW281" s="34"/>
      <c r="ROX281" s="34"/>
      <c r="ROY281" s="34"/>
      <c r="ROZ281" s="34"/>
      <c r="RPA281" s="34"/>
      <c r="RPB281" s="34"/>
      <c r="RPC281" s="34"/>
      <c r="RPD281" s="34"/>
      <c r="RPE281" s="34"/>
      <c r="RPF281" s="34"/>
      <c r="RPG281" s="34"/>
      <c r="RPH281" s="34"/>
      <c r="RPI281" s="34"/>
      <c r="RPJ281" s="34"/>
      <c r="RPK281" s="34"/>
      <c r="RPL281" s="34"/>
      <c r="RPM281" s="34"/>
      <c r="RPN281" s="34"/>
      <c r="RPO281" s="34"/>
      <c r="RPP281" s="34"/>
      <c r="RPQ281" s="34"/>
      <c r="RPR281" s="34"/>
      <c r="RPS281" s="34"/>
      <c r="RPT281" s="34"/>
      <c r="RPU281" s="34"/>
      <c r="RPV281" s="34"/>
      <c r="RPW281" s="34"/>
      <c r="RPX281" s="34"/>
      <c r="RPY281" s="34"/>
      <c r="RPZ281" s="34"/>
      <c r="RQA281" s="34"/>
      <c r="RQB281" s="34"/>
      <c r="RQC281" s="34"/>
      <c r="RQD281" s="34"/>
      <c r="RQE281" s="34"/>
      <c r="RQF281" s="34"/>
      <c r="RQG281" s="34"/>
      <c r="RQH281" s="34"/>
      <c r="RQI281" s="34"/>
      <c r="RQJ281" s="34"/>
      <c r="RQK281" s="34"/>
      <c r="RQL281" s="34"/>
      <c r="RQM281" s="34"/>
      <c r="RQN281" s="34"/>
      <c r="RQO281" s="34"/>
      <c r="RQP281" s="34"/>
      <c r="RQQ281" s="34"/>
      <c r="RQR281" s="34"/>
      <c r="RQS281" s="34"/>
      <c r="RQT281" s="34"/>
      <c r="RQU281" s="34"/>
      <c r="RQV281" s="34"/>
      <c r="RQW281" s="34"/>
      <c r="RQX281" s="34"/>
      <c r="RQY281" s="34"/>
      <c r="RQZ281" s="34"/>
      <c r="RRA281" s="34"/>
      <c r="RRB281" s="34"/>
      <c r="RRC281" s="34"/>
      <c r="RRD281" s="34"/>
      <c r="RRE281" s="34"/>
      <c r="RRF281" s="34"/>
      <c r="RRG281" s="34"/>
      <c r="RRH281" s="34"/>
      <c r="RRI281" s="34"/>
      <c r="RRJ281" s="34"/>
      <c r="RRK281" s="34"/>
      <c r="RRL281" s="34"/>
      <c r="RRM281" s="34"/>
      <c r="RRN281" s="34"/>
      <c r="RRO281" s="34"/>
      <c r="RRP281" s="34"/>
      <c r="RRQ281" s="34"/>
      <c r="RRR281" s="34"/>
      <c r="RRS281" s="34"/>
      <c r="RRT281" s="34"/>
      <c r="RRU281" s="34"/>
      <c r="RRV281" s="34"/>
      <c r="RRW281" s="34"/>
      <c r="RRX281" s="34"/>
      <c r="RRY281" s="34"/>
      <c r="RRZ281" s="34"/>
      <c r="RSA281" s="34"/>
      <c r="RSB281" s="34"/>
      <c r="RSC281" s="34"/>
      <c r="RSD281" s="34"/>
      <c r="RSE281" s="34"/>
      <c r="RSF281" s="34"/>
      <c r="RSG281" s="34"/>
      <c r="RSH281" s="34"/>
      <c r="RSI281" s="34"/>
      <c r="RSJ281" s="34"/>
      <c r="RSK281" s="34"/>
      <c r="RSL281" s="34"/>
      <c r="RSM281" s="34"/>
      <c r="RSN281" s="34"/>
      <c r="RSO281" s="34"/>
      <c r="RSP281" s="34"/>
      <c r="RSQ281" s="34"/>
      <c r="RSR281" s="34"/>
      <c r="RSS281" s="34"/>
      <c r="RST281" s="34"/>
      <c r="RSU281" s="34"/>
      <c r="RSV281" s="34"/>
      <c r="RSW281" s="34"/>
      <c r="RSX281" s="34"/>
      <c r="RSY281" s="34"/>
      <c r="RSZ281" s="34"/>
      <c r="RTA281" s="34"/>
      <c r="RTB281" s="34"/>
      <c r="RTC281" s="34"/>
      <c r="RTD281" s="34"/>
      <c r="RTE281" s="34"/>
      <c r="RTF281" s="34"/>
      <c r="RTG281" s="34"/>
      <c r="RTH281" s="34"/>
      <c r="RTI281" s="34"/>
      <c r="RTJ281" s="34"/>
      <c r="RTK281" s="34"/>
      <c r="RTL281" s="34"/>
      <c r="RTM281" s="34"/>
      <c r="RTN281" s="34"/>
      <c r="RTO281" s="34"/>
      <c r="RTP281" s="34"/>
      <c r="RTQ281" s="34"/>
      <c r="RTR281" s="34"/>
      <c r="RTS281" s="34"/>
      <c r="RTT281" s="34"/>
      <c r="RTU281" s="34"/>
      <c r="RTV281" s="34"/>
      <c r="RTW281" s="34"/>
      <c r="RTX281" s="34"/>
      <c r="RTY281" s="34"/>
      <c r="RTZ281" s="34"/>
      <c r="RUA281" s="34"/>
      <c r="RUB281" s="34"/>
      <c r="RUC281" s="34"/>
      <c r="RUD281" s="34"/>
      <c r="RUE281" s="34"/>
      <c r="RUF281" s="34"/>
      <c r="RUG281" s="34"/>
      <c r="RUH281" s="34"/>
      <c r="RUI281" s="34"/>
      <c r="RUJ281" s="34"/>
      <c r="RUK281" s="34"/>
      <c r="RUL281" s="34"/>
      <c r="RUM281" s="34"/>
      <c r="RUN281" s="34"/>
      <c r="RUO281" s="34"/>
      <c r="RUP281" s="34"/>
      <c r="RUQ281" s="34"/>
      <c r="RUR281" s="34"/>
      <c r="RUS281" s="34"/>
      <c r="RUT281" s="34"/>
      <c r="RUU281" s="34"/>
      <c r="RUV281" s="34"/>
      <c r="RUW281" s="34"/>
      <c r="RUX281" s="34"/>
      <c r="RUY281" s="34"/>
      <c r="RUZ281" s="34"/>
      <c r="RVA281" s="34"/>
      <c r="RVB281" s="34"/>
      <c r="RVC281" s="34"/>
      <c r="RVD281" s="34"/>
      <c r="RVE281" s="34"/>
      <c r="RVF281" s="34"/>
      <c r="RVG281" s="34"/>
      <c r="RVH281" s="34"/>
      <c r="RVI281" s="34"/>
      <c r="RVJ281" s="34"/>
      <c r="RVK281" s="34"/>
      <c r="RVL281" s="34"/>
      <c r="RVM281" s="34"/>
      <c r="RVN281" s="34"/>
      <c r="RVO281" s="34"/>
      <c r="RVP281" s="34"/>
      <c r="RVQ281" s="34"/>
      <c r="RVR281" s="34"/>
      <c r="RVS281" s="34"/>
      <c r="RVT281" s="34"/>
      <c r="RVU281" s="34"/>
      <c r="RVV281" s="34"/>
      <c r="RVW281" s="34"/>
      <c r="RVX281" s="34"/>
      <c r="RVY281" s="34"/>
      <c r="RVZ281" s="34"/>
      <c r="RWA281" s="34"/>
      <c r="RWB281" s="34"/>
      <c r="RWC281" s="34"/>
      <c r="RWD281" s="34"/>
      <c r="RWE281" s="34"/>
      <c r="RWF281" s="34"/>
      <c r="RWG281" s="34"/>
      <c r="RWH281" s="34"/>
      <c r="RWI281" s="34"/>
      <c r="RWJ281" s="34"/>
      <c r="RWK281" s="34"/>
      <c r="RWL281" s="34"/>
      <c r="RWM281" s="34"/>
      <c r="RWN281" s="34"/>
      <c r="RWO281" s="34"/>
      <c r="RWP281" s="34"/>
      <c r="RWQ281" s="34"/>
      <c r="RWR281" s="34"/>
      <c r="RWS281" s="34"/>
      <c r="RWT281" s="34"/>
      <c r="RWU281" s="34"/>
      <c r="RWV281" s="34"/>
      <c r="RWW281" s="34"/>
      <c r="RWX281" s="34"/>
      <c r="RWY281" s="34"/>
      <c r="RWZ281" s="34"/>
      <c r="RXA281" s="34"/>
      <c r="RXB281" s="34"/>
      <c r="RXC281" s="34"/>
      <c r="RXD281" s="34"/>
      <c r="RXE281" s="34"/>
      <c r="RXF281" s="34"/>
      <c r="RXG281" s="34"/>
      <c r="RXH281" s="34"/>
      <c r="RXI281" s="34"/>
      <c r="RXJ281" s="34"/>
      <c r="RXK281" s="34"/>
      <c r="RXL281" s="34"/>
      <c r="RXM281" s="34"/>
      <c r="RXN281" s="34"/>
      <c r="RXO281" s="34"/>
      <c r="RXP281" s="34"/>
      <c r="RXQ281" s="34"/>
      <c r="RXR281" s="34"/>
      <c r="RXS281" s="34"/>
      <c r="RXT281" s="34"/>
      <c r="RXU281" s="34"/>
      <c r="RXV281" s="34"/>
      <c r="RXW281" s="34"/>
      <c r="RXX281" s="34"/>
      <c r="RXY281" s="34"/>
      <c r="RXZ281" s="34"/>
      <c r="RYA281" s="34"/>
      <c r="RYB281" s="34"/>
      <c r="RYC281" s="34"/>
      <c r="RYD281" s="34"/>
      <c r="RYE281" s="34"/>
      <c r="RYF281" s="34"/>
      <c r="RYG281" s="34"/>
      <c r="RYH281" s="34"/>
      <c r="RYI281" s="34"/>
      <c r="RYJ281" s="34"/>
      <c r="RYK281" s="34"/>
      <c r="RYL281" s="34"/>
      <c r="RYM281" s="34"/>
      <c r="RYN281" s="34"/>
      <c r="RYO281" s="34"/>
      <c r="RYP281" s="34"/>
      <c r="RYQ281" s="34"/>
      <c r="RYR281" s="34"/>
      <c r="RYS281" s="34"/>
      <c r="RYT281" s="34"/>
      <c r="RYU281" s="34"/>
      <c r="RYV281" s="34"/>
      <c r="RYW281" s="34"/>
      <c r="RYX281" s="34"/>
      <c r="RYY281" s="34"/>
      <c r="RYZ281" s="34"/>
      <c r="RZA281" s="34"/>
      <c r="RZB281" s="34"/>
      <c r="RZC281" s="34"/>
      <c r="RZD281" s="34"/>
      <c r="RZE281" s="34"/>
      <c r="RZF281" s="34"/>
      <c r="RZG281" s="34"/>
      <c r="RZH281" s="34"/>
      <c r="RZI281" s="34"/>
      <c r="RZJ281" s="34"/>
      <c r="RZK281" s="34"/>
      <c r="RZL281" s="34"/>
      <c r="RZM281" s="34"/>
      <c r="RZN281" s="34"/>
      <c r="RZO281" s="34"/>
      <c r="RZP281" s="34"/>
      <c r="RZQ281" s="34"/>
      <c r="RZR281" s="34"/>
      <c r="RZS281" s="34"/>
      <c r="RZT281" s="34"/>
      <c r="RZU281" s="34"/>
      <c r="RZV281" s="34"/>
      <c r="RZW281" s="34"/>
      <c r="RZX281" s="34"/>
      <c r="RZY281" s="34"/>
      <c r="RZZ281" s="34"/>
      <c r="SAA281" s="34"/>
      <c r="SAB281" s="34"/>
      <c r="SAC281" s="34"/>
      <c r="SAD281" s="34"/>
      <c r="SAE281" s="34"/>
      <c r="SAF281" s="34"/>
      <c r="SAG281" s="34"/>
      <c r="SAH281" s="34"/>
      <c r="SAI281" s="34"/>
      <c r="SAJ281" s="34"/>
      <c r="SAK281" s="34"/>
      <c r="SAL281" s="34"/>
      <c r="SAM281" s="34"/>
      <c r="SAN281" s="34"/>
      <c r="SAO281" s="34"/>
      <c r="SAP281" s="34"/>
      <c r="SAQ281" s="34"/>
      <c r="SAR281" s="34"/>
      <c r="SAS281" s="34"/>
      <c r="SAT281" s="34"/>
      <c r="SAU281" s="34"/>
      <c r="SAV281" s="34"/>
      <c r="SAW281" s="34"/>
      <c r="SAX281" s="34"/>
      <c r="SAY281" s="34"/>
      <c r="SAZ281" s="34"/>
      <c r="SBA281" s="34"/>
      <c r="SBB281" s="34"/>
      <c r="SBC281" s="34"/>
      <c r="SBD281" s="34"/>
      <c r="SBE281" s="34"/>
      <c r="SBF281" s="34"/>
      <c r="SBG281" s="34"/>
      <c r="SBH281" s="34"/>
      <c r="SBI281" s="34"/>
      <c r="SBJ281" s="34"/>
      <c r="SBK281" s="34"/>
      <c r="SBL281" s="34"/>
      <c r="SBM281" s="34"/>
      <c r="SBN281" s="34"/>
      <c r="SBO281" s="34"/>
      <c r="SBP281" s="34"/>
      <c r="SBQ281" s="34"/>
      <c r="SBR281" s="34"/>
      <c r="SBS281" s="34"/>
      <c r="SBT281" s="34"/>
      <c r="SBU281" s="34"/>
      <c r="SBV281" s="34"/>
      <c r="SBW281" s="34"/>
      <c r="SBX281" s="34"/>
      <c r="SBY281" s="34"/>
      <c r="SBZ281" s="34"/>
      <c r="SCA281" s="34"/>
      <c r="SCB281" s="34"/>
      <c r="SCC281" s="34"/>
      <c r="SCD281" s="34"/>
      <c r="SCE281" s="34"/>
      <c r="SCF281" s="34"/>
      <c r="SCG281" s="34"/>
      <c r="SCH281" s="34"/>
      <c r="SCI281" s="34"/>
      <c r="SCJ281" s="34"/>
      <c r="SCK281" s="34"/>
      <c r="SCL281" s="34"/>
      <c r="SCM281" s="34"/>
      <c r="SCN281" s="34"/>
      <c r="SCO281" s="34"/>
      <c r="SCP281" s="34"/>
      <c r="SCQ281" s="34"/>
      <c r="SCR281" s="34"/>
      <c r="SCS281" s="34"/>
      <c r="SCT281" s="34"/>
      <c r="SCU281" s="34"/>
      <c r="SCV281" s="34"/>
      <c r="SCW281" s="34"/>
      <c r="SCX281" s="34"/>
      <c r="SCY281" s="34"/>
      <c r="SCZ281" s="34"/>
      <c r="SDA281" s="34"/>
      <c r="SDB281" s="34"/>
      <c r="SDC281" s="34"/>
      <c r="SDD281" s="34"/>
      <c r="SDE281" s="34"/>
      <c r="SDF281" s="34"/>
      <c r="SDG281" s="34"/>
      <c r="SDH281" s="34"/>
      <c r="SDI281" s="34"/>
      <c r="SDJ281" s="34"/>
      <c r="SDK281" s="34"/>
      <c r="SDL281" s="34"/>
      <c r="SDM281" s="34"/>
      <c r="SDN281" s="34"/>
      <c r="SDO281" s="34"/>
      <c r="SDP281" s="34"/>
      <c r="SDQ281" s="34"/>
      <c r="SDR281" s="34"/>
      <c r="SDS281" s="34"/>
      <c r="SDT281" s="34"/>
      <c r="SDU281" s="34"/>
      <c r="SDV281" s="34"/>
      <c r="SDW281" s="34"/>
      <c r="SDX281" s="34"/>
      <c r="SDY281" s="34"/>
      <c r="SDZ281" s="34"/>
      <c r="SEA281" s="34"/>
      <c r="SEB281" s="34"/>
      <c r="SEC281" s="34"/>
      <c r="SED281" s="34"/>
      <c r="SEE281" s="34"/>
      <c r="SEF281" s="34"/>
      <c r="SEG281" s="34"/>
      <c r="SEH281" s="34"/>
      <c r="SEI281" s="34"/>
      <c r="SEJ281" s="34"/>
      <c r="SEK281" s="34"/>
      <c r="SEL281" s="34"/>
      <c r="SEM281" s="34"/>
      <c r="SEN281" s="34"/>
      <c r="SEO281" s="34"/>
      <c r="SEP281" s="34"/>
      <c r="SEQ281" s="34"/>
      <c r="SER281" s="34"/>
      <c r="SES281" s="34"/>
      <c r="SET281" s="34"/>
      <c r="SEU281" s="34"/>
      <c r="SEV281" s="34"/>
      <c r="SEW281" s="34"/>
      <c r="SEX281" s="34"/>
      <c r="SEY281" s="34"/>
      <c r="SEZ281" s="34"/>
      <c r="SFA281" s="34"/>
      <c r="SFB281" s="34"/>
      <c r="SFC281" s="34"/>
      <c r="SFD281" s="34"/>
      <c r="SFE281" s="34"/>
      <c r="SFF281" s="34"/>
      <c r="SFG281" s="34"/>
      <c r="SFH281" s="34"/>
      <c r="SFI281" s="34"/>
      <c r="SFJ281" s="34"/>
      <c r="SFK281" s="34"/>
      <c r="SFL281" s="34"/>
      <c r="SFM281" s="34"/>
      <c r="SFN281" s="34"/>
      <c r="SFO281" s="34"/>
      <c r="SFP281" s="34"/>
      <c r="SFQ281" s="34"/>
      <c r="SFR281" s="34"/>
      <c r="SFS281" s="34"/>
      <c r="SFT281" s="34"/>
      <c r="SFU281" s="34"/>
      <c r="SFV281" s="34"/>
      <c r="SFW281" s="34"/>
      <c r="SFX281" s="34"/>
      <c r="SFY281" s="34"/>
      <c r="SFZ281" s="34"/>
      <c r="SGA281" s="34"/>
      <c r="SGB281" s="34"/>
      <c r="SGC281" s="34"/>
      <c r="SGD281" s="34"/>
      <c r="SGE281" s="34"/>
      <c r="SGF281" s="34"/>
      <c r="SGG281" s="34"/>
      <c r="SGH281" s="34"/>
      <c r="SGI281" s="34"/>
      <c r="SGJ281" s="34"/>
      <c r="SGK281" s="34"/>
      <c r="SGL281" s="34"/>
      <c r="SGM281" s="34"/>
      <c r="SGN281" s="34"/>
      <c r="SGO281" s="34"/>
      <c r="SGP281" s="34"/>
      <c r="SGQ281" s="34"/>
      <c r="SGR281" s="34"/>
      <c r="SGS281" s="34"/>
      <c r="SGT281" s="34"/>
      <c r="SGU281" s="34"/>
      <c r="SGV281" s="34"/>
      <c r="SGW281" s="34"/>
      <c r="SGX281" s="34"/>
      <c r="SGY281" s="34"/>
      <c r="SGZ281" s="34"/>
      <c r="SHA281" s="34"/>
      <c r="SHB281" s="34"/>
      <c r="SHC281" s="34"/>
      <c r="SHD281" s="34"/>
      <c r="SHE281" s="34"/>
      <c r="SHF281" s="34"/>
      <c r="SHG281" s="34"/>
      <c r="SHH281" s="34"/>
      <c r="SHI281" s="34"/>
      <c r="SHJ281" s="34"/>
      <c r="SHK281" s="34"/>
      <c r="SHL281" s="34"/>
      <c r="SHM281" s="34"/>
      <c r="SHN281" s="34"/>
      <c r="SHO281" s="34"/>
      <c r="SHP281" s="34"/>
      <c r="SHQ281" s="34"/>
      <c r="SHR281" s="34"/>
      <c r="SHS281" s="34"/>
      <c r="SHT281" s="34"/>
      <c r="SHU281" s="34"/>
      <c r="SHV281" s="34"/>
      <c r="SHW281" s="34"/>
      <c r="SHX281" s="34"/>
      <c r="SHY281" s="34"/>
      <c r="SHZ281" s="34"/>
      <c r="SIA281" s="34"/>
      <c r="SIB281" s="34"/>
      <c r="SIC281" s="34"/>
      <c r="SID281" s="34"/>
      <c r="SIE281" s="34"/>
      <c r="SIF281" s="34"/>
      <c r="SIG281" s="34"/>
      <c r="SIH281" s="34"/>
      <c r="SII281" s="34"/>
      <c r="SIJ281" s="34"/>
      <c r="SIK281" s="34"/>
      <c r="SIL281" s="34"/>
      <c r="SIM281" s="34"/>
      <c r="SIN281" s="34"/>
      <c r="SIO281" s="34"/>
      <c r="SIP281" s="34"/>
      <c r="SIQ281" s="34"/>
      <c r="SIR281" s="34"/>
      <c r="SIS281" s="34"/>
      <c r="SIT281" s="34"/>
      <c r="SIU281" s="34"/>
      <c r="SIV281" s="34"/>
      <c r="SIW281" s="34"/>
      <c r="SIX281" s="34"/>
      <c r="SIY281" s="34"/>
      <c r="SIZ281" s="34"/>
      <c r="SJA281" s="34"/>
      <c r="SJB281" s="34"/>
      <c r="SJC281" s="34"/>
      <c r="SJD281" s="34"/>
      <c r="SJE281" s="34"/>
      <c r="SJF281" s="34"/>
      <c r="SJG281" s="34"/>
      <c r="SJH281" s="34"/>
      <c r="SJI281" s="34"/>
      <c r="SJJ281" s="34"/>
      <c r="SJK281" s="34"/>
      <c r="SJL281" s="34"/>
      <c r="SJM281" s="34"/>
      <c r="SJN281" s="34"/>
      <c r="SJO281" s="34"/>
      <c r="SJP281" s="34"/>
      <c r="SJQ281" s="34"/>
      <c r="SJR281" s="34"/>
      <c r="SJS281" s="34"/>
      <c r="SJT281" s="34"/>
      <c r="SJU281" s="34"/>
      <c r="SJV281" s="34"/>
      <c r="SJW281" s="34"/>
      <c r="SJX281" s="34"/>
      <c r="SJY281" s="34"/>
      <c r="SJZ281" s="34"/>
      <c r="SKA281" s="34"/>
      <c r="SKB281" s="34"/>
      <c r="SKC281" s="34"/>
      <c r="SKD281" s="34"/>
      <c r="SKE281" s="34"/>
      <c r="SKF281" s="34"/>
      <c r="SKG281" s="34"/>
      <c r="SKH281" s="34"/>
      <c r="SKI281" s="34"/>
      <c r="SKJ281" s="34"/>
      <c r="SKK281" s="34"/>
      <c r="SKL281" s="34"/>
      <c r="SKM281" s="34"/>
      <c r="SKN281" s="34"/>
      <c r="SKO281" s="34"/>
      <c r="SKP281" s="34"/>
      <c r="SKQ281" s="34"/>
      <c r="SKR281" s="34"/>
      <c r="SKS281" s="34"/>
      <c r="SKT281" s="34"/>
      <c r="SKU281" s="34"/>
      <c r="SKV281" s="34"/>
      <c r="SKW281" s="34"/>
      <c r="SKX281" s="34"/>
      <c r="SKY281" s="34"/>
      <c r="SKZ281" s="34"/>
      <c r="SLA281" s="34"/>
      <c r="SLB281" s="34"/>
      <c r="SLC281" s="34"/>
      <c r="SLD281" s="34"/>
      <c r="SLE281" s="34"/>
      <c r="SLF281" s="34"/>
      <c r="SLG281" s="34"/>
      <c r="SLH281" s="34"/>
      <c r="SLI281" s="34"/>
      <c r="SLJ281" s="34"/>
      <c r="SLK281" s="34"/>
      <c r="SLL281" s="34"/>
      <c r="SLM281" s="34"/>
      <c r="SLN281" s="34"/>
      <c r="SLO281" s="34"/>
      <c r="SLP281" s="34"/>
      <c r="SLQ281" s="34"/>
      <c r="SLR281" s="34"/>
      <c r="SLS281" s="34"/>
      <c r="SLT281" s="34"/>
      <c r="SLU281" s="34"/>
      <c r="SLV281" s="34"/>
      <c r="SLW281" s="34"/>
      <c r="SLX281" s="34"/>
      <c r="SLY281" s="34"/>
      <c r="SLZ281" s="34"/>
      <c r="SMA281" s="34"/>
      <c r="SMB281" s="34"/>
      <c r="SMC281" s="34"/>
      <c r="SMD281" s="34"/>
      <c r="SME281" s="34"/>
      <c r="SMF281" s="34"/>
      <c r="SMG281" s="34"/>
      <c r="SMH281" s="34"/>
      <c r="SMI281" s="34"/>
      <c r="SMJ281" s="34"/>
      <c r="SMK281" s="34"/>
      <c r="SML281" s="34"/>
      <c r="SMM281" s="34"/>
      <c r="SMN281" s="34"/>
      <c r="SMO281" s="34"/>
      <c r="SMP281" s="34"/>
      <c r="SMQ281" s="34"/>
      <c r="SMR281" s="34"/>
      <c r="SMS281" s="34"/>
      <c r="SMT281" s="34"/>
      <c r="SMU281" s="34"/>
      <c r="SMV281" s="34"/>
      <c r="SMW281" s="34"/>
      <c r="SMX281" s="34"/>
      <c r="SMY281" s="34"/>
      <c r="SMZ281" s="34"/>
      <c r="SNA281" s="34"/>
      <c r="SNB281" s="34"/>
      <c r="SNC281" s="34"/>
      <c r="SND281" s="34"/>
      <c r="SNE281" s="34"/>
      <c r="SNF281" s="34"/>
      <c r="SNG281" s="34"/>
      <c r="SNH281" s="34"/>
      <c r="SNI281" s="34"/>
      <c r="SNJ281" s="34"/>
      <c r="SNK281" s="34"/>
      <c r="SNL281" s="34"/>
      <c r="SNM281" s="34"/>
      <c r="SNN281" s="34"/>
      <c r="SNO281" s="34"/>
      <c r="SNP281" s="34"/>
      <c r="SNQ281" s="34"/>
      <c r="SNR281" s="34"/>
      <c r="SNS281" s="34"/>
      <c r="SNT281" s="34"/>
      <c r="SNU281" s="34"/>
      <c r="SNV281" s="34"/>
      <c r="SNW281" s="34"/>
      <c r="SNX281" s="34"/>
      <c r="SNY281" s="34"/>
      <c r="SNZ281" s="34"/>
      <c r="SOA281" s="34"/>
      <c r="SOB281" s="34"/>
      <c r="SOC281" s="34"/>
      <c r="SOD281" s="34"/>
      <c r="SOE281" s="34"/>
      <c r="SOF281" s="34"/>
      <c r="SOG281" s="34"/>
      <c r="SOH281" s="34"/>
      <c r="SOI281" s="34"/>
      <c r="SOJ281" s="34"/>
      <c r="SOK281" s="34"/>
      <c r="SOL281" s="34"/>
      <c r="SOM281" s="34"/>
      <c r="SON281" s="34"/>
      <c r="SOO281" s="34"/>
      <c r="SOP281" s="34"/>
      <c r="SOQ281" s="34"/>
      <c r="SOR281" s="34"/>
      <c r="SOS281" s="34"/>
      <c r="SOT281" s="34"/>
      <c r="SOU281" s="34"/>
      <c r="SOV281" s="34"/>
      <c r="SOW281" s="34"/>
      <c r="SOX281" s="34"/>
      <c r="SOY281" s="34"/>
      <c r="SOZ281" s="34"/>
      <c r="SPA281" s="34"/>
      <c r="SPB281" s="34"/>
      <c r="SPC281" s="34"/>
      <c r="SPD281" s="34"/>
      <c r="SPE281" s="34"/>
      <c r="SPF281" s="34"/>
      <c r="SPG281" s="34"/>
      <c r="SPH281" s="34"/>
      <c r="SPI281" s="34"/>
      <c r="SPJ281" s="34"/>
      <c r="SPK281" s="34"/>
      <c r="SPL281" s="34"/>
      <c r="SPM281" s="34"/>
      <c r="SPN281" s="34"/>
      <c r="SPO281" s="34"/>
      <c r="SPP281" s="34"/>
      <c r="SPQ281" s="34"/>
      <c r="SPR281" s="34"/>
      <c r="SPS281" s="34"/>
      <c r="SPT281" s="34"/>
      <c r="SPU281" s="34"/>
      <c r="SPV281" s="34"/>
      <c r="SPW281" s="34"/>
      <c r="SPX281" s="34"/>
      <c r="SPY281" s="34"/>
      <c r="SPZ281" s="34"/>
      <c r="SQA281" s="34"/>
      <c r="SQB281" s="34"/>
      <c r="SQC281" s="34"/>
      <c r="SQD281" s="34"/>
      <c r="SQE281" s="34"/>
      <c r="SQF281" s="34"/>
      <c r="SQG281" s="34"/>
      <c r="SQH281" s="34"/>
      <c r="SQI281" s="34"/>
      <c r="SQJ281" s="34"/>
      <c r="SQK281" s="34"/>
      <c r="SQL281" s="34"/>
      <c r="SQM281" s="34"/>
      <c r="SQN281" s="34"/>
      <c r="SQO281" s="34"/>
      <c r="SQP281" s="34"/>
      <c r="SQQ281" s="34"/>
      <c r="SQR281" s="34"/>
      <c r="SQS281" s="34"/>
      <c r="SQT281" s="34"/>
      <c r="SQU281" s="34"/>
      <c r="SQV281" s="34"/>
      <c r="SQW281" s="34"/>
      <c r="SQX281" s="34"/>
      <c r="SQY281" s="34"/>
      <c r="SQZ281" s="34"/>
      <c r="SRA281" s="34"/>
      <c r="SRB281" s="34"/>
      <c r="SRC281" s="34"/>
      <c r="SRD281" s="34"/>
      <c r="SRE281" s="34"/>
      <c r="SRF281" s="34"/>
      <c r="SRG281" s="34"/>
      <c r="SRH281" s="34"/>
      <c r="SRI281" s="34"/>
      <c r="SRJ281" s="34"/>
      <c r="SRK281" s="34"/>
      <c r="SRL281" s="34"/>
      <c r="SRM281" s="34"/>
      <c r="SRN281" s="34"/>
      <c r="SRO281" s="34"/>
      <c r="SRP281" s="34"/>
      <c r="SRQ281" s="34"/>
      <c r="SRR281" s="34"/>
      <c r="SRS281" s="34"/>
      <c r="SRT281" s="34"/>
      <c r="SRU281" s="34"/>
      <c r="SRV281" s="34"/>
      <c r="SRW281" s="34"/>
      <c r="SRX281" s="34"/>
      <c r="SRY281" s="34"/>
      <c r="SRZ281" s="34"/>
      <c r="SSA281" s="34"/>
      <c r="SSB281" s="34"/>
      <c r="SSC281" s="34"/>
      <c r="SSD281" s="34"/>
      <c r="SSE281" s="34"/>
      <c r="SSF281" s="34"/>
      <c r="SSG281" s="34"/>
      <c r="SSH281" s="34"/>
      <c r="SSI281" s="34"/>
      <c r="SSJ281" s="34"/>
      <c r="SSK281" s="34"/>
      <c r="SSL281" s="34"/>
      <c r="SSM281" s="34"/>
      <c r="SSN281" s="34"/>
      <c r="SSO281" s="34"/>
      <c r="SSP281" s="34"/>
      <c r="SSQ281" s="34"/>
      <c r="SSR281" s="34"/>
      <c r="SSS281" s="34"/>
      <c r="SST281" s="34"/>
      <c r="SSU281" s="34"/>
      <c r="SSV281" s="34"/>
      <c r="SSW281" s="34"/>
      <c r="SSX281" s="34"/>
      <c r="SSY281" s="34"/>
      <c r="SSZ281" s="34"/>
      <c r="STA281" s="34"/>
      <c r="STB281" s="34"/>
      <c r="STC281" s="34"/>
      <c r="STD281" s="34"/>
      <c r="STE281" s="34"/>
      <c r="STF281" s="34"/>
      <c r="STG281" s="34"/>
      <c r="STH281" s="34"/>
      <c r="STI281" s="34"/>
      <c r="STJ281" s="34"/>
      <c r="STK281" s="34"/>
      <c r="STL281" s="34"/>
      <c r="STM281" s="34"/>
      <c r="STN281" s="34"/>
      <c r="STO281" s="34"/>
      <c r="STP281" s="34"/>
      <c r="STQ281" s="34"/>
      <c r="STR281" s="34"/>
      <c r="STS281" s="34"/>
      <c r="STT281" s="34"/>
      <c r="STU281" s="34"/>
      <c r="STV281" s="34"/>
      <c r="STW281" s="34"/>
      <c r="STX281" s="34"/>
      <c r="STY281" s="34"/>
      <c r="STZ281" s="34"/>
      <c r="SUA281" s="34"/>
      <c r="SUB281" s="34"/>
      <c r="SUC281" s="34"/>
      <c r="SUD281" s="34"/>
      <c r="SUE281" s="34"/>
      <c r="SUF281" s="34"/>
      <c r="SUG281" s="34"/>
      <c r="SUH281" s="34"/>
      <c r="SUI281" s="34"/>
      <c r="SUJ281" s="34"/>
      <c r="SUK281" s="34"/>
      <c r="SUL281" s="34"/>
      <c r="SUM281" s="34"/>
      <c r="SUN281" s="34"/>
      <c r="SUO281" s="34"/>
      <c r="SUP281" s="34"/>
      <c r="SUQ281" s="34"/>
      <c r="SUR281" s="34"/>
      <c r="SUS281" s="34"/>
      <c r="SUT281" s="34"/>
      <c r="SUU281" s="34"/>
      <c r="SUV281" s="34"/>
      <c r="SUW281" s="34"/>
      <c r="SUX281" s="34"/>
      <c r="SUY281" s="34"/>
      <c r="SUZ281" s="34"/>
      <c r="SVA281" s="34"/>
      <c r="SVB281" s="34"/>
      <c r="SVC281" s="34"/>
      <c r="SVD281" s="34"/>
      <c r="SVE281" s="34"/>
      <c r="SVF281" s="34"/>
      <c r="SVG281" s="34"/>
      <c r="SVH281" s="34"/>
      <c r="SVI281" s="34"/>
      <c r="SVJ281" s="34"/>
      <c r="SVK281" s="34"/>
      <c r="SVL281" s="34"/>
      <c r="SVM281" s="34"/>
      <c r="SVN281" s="34"/>
      <c r="SVO281" s="34"/>
      <c r="SVP281" s="34"/>
      <c r="SVQ281" s="34"/>
      <c r="SVR281" s="34"/>
      <c r="SVS281" s="34"/>
      <c r="SVT281" s="34"/>
      <c r="SVU281" s="34"/>
      <c r="SVV281" s="34"/>
      <c r="SVW281" s="34"/>
      <c r="SVX281" s="34"/>
      <c r="SVY281" s="34"/>
      <c r="SVZ281" s="34"/>
      <c r="SWA281" s="34"/>
      <c r="SWB281" s="34"/>
      <c r="SWC281" s="34"/>
      <c r="SWD281" s="34"/>
      <c r="SWE281" s="34"/>
      <c r="SWF281" s="34"/>
      <c r="SWG281" s="34"/>
      <c r="SWH281" s="34"/>
      <c r="SWI281" s="34"/>
      <c r="SWJ281" s="34"/>
      <c r="SWK281" s="34"/>
      <c r="SWL281" s="34"/>
      <c r="SWM281" s="34"/>
      <c r="SWN281" s="34"/>
      <c r="SWO281" s="34"/>
      <c r="SWP281" s="34"/>
      <c r="SWQ281" s="34"/>
      <c r="SWR281" s="34"/>
      <c r="SWS281" s="34"/>
      <c r="SWT281" s="34"/>
      <c r="SWU281" s="34"/>
      <c r="SWV281" s="34"/>
      <c r="SWW281" s="34"/>
      <c r="SWX281" s="34"/>
      <c r="SWY281" s="34"/>
      <c r="SWZ281" s="34"/>
      <c r="SXA281" s="34"/>
      <c r="SXB281" s="34"/>
      <c r="SXC281" s="34"/>
      <c r="SXD281" s="34"/>
      <c r="SXE281" s="34"/>
      <c r="SXF281" s="34"/>
      <c r="SXG281" s="34"/>
      <c r="SXH281" s="34"/>
      <c r="SXI281" s="34"/>
      <c r="SXJ281" s="34"/>
      <c r="SXK281" s="34"/>
      <c r="SXL281" s="34"/>
      <c r="SXM281" s="34"/>
      <c r="SXN281" s="34"/>
      <c r="SXO281" s="34"/>
      <c r="SXP281" s="34"/>
      <c r="SXQ281" s="34"/>
      <c r="SXR281" s="34"/>
      <c r="SXS281" s="34"/>
      <c r="SXT281" s="34"/>
      <c r="SXU281" s="34"/>
      <c r="SXV281" s="34"/>
      <c r="SXW281" s="34"/>
      <c r="SXX281" s="34"/>
      <c r="SXY281" s="34"/>
      <c r="SXZ281" s="34"/>
      <c r="SYA281" s="34"/>
      <c r="SYB281" s="34"/>
      <c r="SYC281" s="34"/>
      <c r="SYD281" s="34"/>
      <c r="SYE281" s="34"/>
      <c r="SYF281" s="34"/>
      <c r="SYG281" s="34"/>
      <c r="SYH281" s="34"/>
      <c r="SYI281" s="34"/>
      <c r="SYJ281" s="34"/>
      <c r="SYK281" s="34"/>
      <c r="SYL281" s="34"/>
      <c r="SYM281" s="34"/>
      <c r="SYN281" s="34"/>
      <c r="SYO281" s="34"/>
      <c r="SYP281" s="34"/>
      <c r="SYQ281" s="34"/>
      <c r="SYR281" s="34"/>
      <c r="SYS281" s="34"/>
      <c r="SYT281" s="34"/>
      <c r="SYU281" s="34"/>
      <c r="SYV281" s="34"/>
      <c r="SYW281" s="34"/>
      <c r="SYX281" s="34"/>
      <c r="SYY281" s="34"/>
      <c r="SYZ281" s="34"/>
      <c r="SZA281" s="34"/>
      <c r="SZB281" s="34"/>
      <c r="SZC281" s="34"/>
      <c r="SZD281" s="34"/>
      <c r="SZE281" s="34"/>
      <c r="SZF281" s="34"/>
      <c r="SZG281" s="34"/>
      <c r="SZH281" s="34"/>
      <c r="SZI281" s="34"/>
      <c r="SZJ281" s="34"/>
      <c r="SZK281" s="34"/>
      <c r="SZL281" s="34"/>
      <c r="SZM281" s="34"/>
      <c r="SZN281" s="34"/>
      <c r="SZO281" s="34"/>
      <c r="SZP281" s="34"/>
      <c r="SZQ281" s="34"/>
      <c r="SZR281" s="34"/>
      <c r="SZS281" s="34"/>
      <c r="SZT281" s="34"/>
      <c r="SZU281" s="34"/>
      <c r="SZV281" s="34"/>
      <c r="SZW281" s="34"/>
      <c r="SZX281" s="34"/>
      <c r="SZY281" s="34"/>
      <c r="SZZ281" s="34"/>
      <c r="TAA281" s="34"/>
      <c r="TAB281" s="34"/>
      <c r="TAC281" s="34"/>
      <c r="TAD281" s="34"/>
      <c r="TAE281" s="34"/>
      <c r="TAF281" s="34"/>
      <c r="TAG281" s="34"/>
      <c r="TAH281" s="34"/>
      <c r="TAI281" s="34"/>
      <c r="TAJ281" s="34"/>
      <c r="TAK281" s="34"/>
      <c r="TAL281" s="34"/>
      <c r="TAM281" s="34"/>
      <c r="TAN281" s="34"/>
      <c r="TAO281" s="34"/>
      <c r="TAP281" s="34"/>
      <c r="TAQ281" s="34"/>
      <c r="TAR281" s="34"/>
      <c r="TAS281" s="34"/>
      <c r="TAT281" s="34"/>
      <c r="TAU281" s="34"/>
      <c r="TAV281" s="34"/>
      <c r="TAW281" s="34"/>
      <c r="TAX281" s="34"/>
      <c r="TAY281" s="34"/>
      <c r="TAZ281" s="34"/>
      <c r="TBA281" s="34"/>
      <c r="TBB281" s="34"/>
      <c r="TBC281" s="34"/>
      <c r="TBD281" s="34"/>
      <c r="TBE281" s="34"/>
      <c r="TBF281" s="34"/>
      <c r="TBG281" s="34"/>
      <c r="TBH281" s="34"/>
      <c r="TBI281" s="34"/>
      <c r="TBJ281" s="34"/>
      <c r="TBK281" s="34"/>
      <c r="TBL281" s="34"/>
      <c r="TBM281" s="34"/>
      <c r="TBN281" s="34"/>
      <c r="TBO281" s="34"/>
      <c r="TBP281" s="34"/>
      <c r="TBQ281" s="34"/>
      <c r="TBR281" s="34"/>
      <c r="TBS281" s="34"/>
      <c r="TBT281" s="34"/>
      <c r="TBU281" s="34"/>
      <c r="TBV281" s="34"/>
      <c r="TBW281" s="34"/>
      <c r="TBX281" s="34"/>
      <c r="TBY281" s="34"/>
      <c r="TBZ281" s="34"/>
      <c r="TCA281" s="34"/>
      <c r="TCB281" s="34"/>
      <c r="TCC281" s="34"/>
      <c r="TCD281" s="34"/>
      <c r="TCE281" s="34"/>
      <c r="TCF281" s="34"/>
      <c r="TCG281" s="34"/>
      <c r="TCH281" s="34"/>
      <c r="TCI281" s="34"/>
      <c r="TCJ281" s="34"/>
      <c r="TCK281" s="34"/>
      <c r="TCL281" s="34"/>
      <c r="TCM281" s="34"/>
      <c r="TCN281" s="34"/>
      <c r="TCO281" s="34"/>
      <c r="TCP281" s="34"/>
      <c r="TCQ281" s="34"/>
      <c r="TCR281" s="34"/>
      <c r="TCS281" s="34"/>
      <c r="TCT281" s="34"/>
      <c r="TCU281" s="34"/>
      <c r="TCV281" s="34"/>
      <c r="TCW281" s="34"/>
      <c r="TCX281" s="34"/>
      <c r="TCY281" s="34"/>
      <c r="TCZ281" s="34"/>
      <c r="TDA281" s="34"/>
      <c r="TDB281" s="34"/>
      <c r="TDC281" s="34"/>
      <c r="TDD281" s="34"/>
      <c r="TDE281" s="34"/>
      <c r="TDF281" s="34"/>
      <c r="TDG281" s="34"/>
      <c r="TDH281" s="34"/>
      <c r="TDI281" s="34"/>
      <c r="TDJ281" s="34"/>
      <c r="TDK281" s="34"/>
      <c r="TDL281" s="34"/>
      <c r="TDM281" s="34"/>
      <c r="TDN281" s="34"/>
      <c r="TDO281" s="34"/>
      <c r="TDP281" s="34"/>
      <c r="TDQ281" s="34"/>
      <c r="TDR281" s="34"/>
      <c r="TDS281" s="34"/>
      <c r="TDT281" s="34"/>
      <c r="TDU281" s="34"/>
      <c r="TDV281" s="34"/>
      <c r="TDW281" s="34"/>
      <c r="TDX281" s="34"/>
      <c r="TDY281" s="34"/>
      <c r="TDZ281" s="34"/>
      <c r="TEA281" s="34"/>
      <c r="TEB281" s="34"/>
      <c r="TEC281" s="34"/>
      <c r="TED281" s="34"/>
      <c r="TEE281" s="34"/>
      <c r="TEF281" s="34"/>
      <c r="TEG281" s="34"/>
      <c r="TEH281" s="34"/>
      <c r="TEI281" s="34"/>
      <c r="TEJ281" s="34"/>
      <c r="TEK281" s="34"/>
      <c r="TEL281" s="34"/>
      <c r="TEM281" s="34"/>
      <c r="TEN281" s="34"/>
      <c r="TEO281" s="34"/>
      <c r="TEP281" s="34"/>
      <c r="TEQ281" s="34"/>
      <c r="TER281" s="34"/>
      <c r="TES281" s="34"/>
      <c r="TET281" s="34"/>
      <c r="TEU281" s="34"/>
      <c r="TEV281" s="34"/>
      <c r="TEW281" s="34"/>
      <c r="TEX281" s="34"/>
      <c r="TEY281" s="34"/>
      <c r="TEZ281" s="34"/>
      <c r="TFA281" s="34"/>
      <c r="TFB281" s="34"/>
      <c r="TFC281" s="34"/>
      <c r="TFD281" s="34"/>
      <c r="TFE281" s="34"/>
      <c r="TFF281" s="34"/>
      <c r="TFG281" s="34"/>
      <c r="TFH281" s="34"/>
      <c r="TFI281" s="34"/>
      <c r="TFJ281" s="34"/>
      <c r="TFK281" s="34"/>
      <c r="TFL281" s="34"/>
      <c r="TFM281" s="34"/>
      <c r="TFN281" s="34"/>
      <c r="TFO281" s="34"/>
      <c r="TFP281" s="34"/>
      <c r="TFQ281" s="34"/>
      <c r="TFR281" s="34"/>
      <c r="TFS281" s="34"/>
      <c r="TFT281" s="34"/>
      <c r="TFU281" s="34"/>
      <c r="TFV281" s="34"/>
      <c r="TFW281" s="34"/>
      <c r="TFX281" s="34"/>
      <c r="TFY281" s="34"/>
      <c r="TFZ281" s="34"/>
      <c r="TGA281" s="34"/>
      <c r="TGB281" s="34"/>
      <c r="TGC281" s="34"/>
      <c r="TGD281" s="34"/>
      <c r="TGE281" s="34"/>
      <c r="TGF281" s="34"/>
      <c r="TGG281" s="34"/>
      <c r="TGH281" s="34"/>
      <c r="TGI281" s="34"/>
      <c r="TGJ281" s="34"/>
      <c r="TGK281" s="34"/>
      <c r="TGL281" s="34"/>
      <c r="TGM281" s="34"/>
      <c r="TGN281" s="34"/>
      <c r="TGO281" s="34"/>
      <c r="TGP281" s="34"/>
      <c r="TGQ281" s="34"/>
      <c r="TGR281" s="34"/>
      <c r="TGS281" s="34"/>
      <c r="TGT281" s="34"/>
      <c r="TGU281" s="34"/>
      <c r="TGV281" s="34"/>
      <c r="TGW281" s="34"/>
      <c r="TGX281" s="34"/>
      <c r="TGY281" s="34"/>
      <c r="TGZ281" s="34"/>
      <c r="THA281" s="34"/>
      <c r="THB281" s="34"/>
      <c r="THC281" s="34"/>
      <c r="THD281" s="34"/>
      <c r="THE281" s="34"/>
      <c r="THF281" s="34"/>
      <c r="THG281" s="34"/>
      <c r="THH281" s="34"/>
      <c r="THI281" s="34"/>
      <c r="THJ281" s="34"/>
      <c r="THK281" s="34"/>
      <c r="THL281" s="34"/>
      <c r="THM281" s="34"/>
      <c r="THN281" s="34"/>
      <c r="THO281" s="34"/>
      <c r="THP281" s="34"/>
      <c r="THQ281" s="34"/>
      <c r="THR281" s="34"/>
      <c r="THS281" s="34"/>
      <c r="THT281" s="34"/>
      <c r="THU281" s="34"/>
      <c r="THV281" s="34"/>
      <c r="THW281" s="34"/>
      <c r="THX281" s="34"/>
      <c r="THY281" s="34"/>
      <c r="THZ281" s="34"/>
      <c r="TIA281" s="34"/>
      <c r="TIB281" s="34"/>
      <c r="TIC281" s="34"/>
      <c r="TID281" s="34"/>
      <c r="TIE281" s="34"/>
      <c r="TIF281" s="34"/>
      <c r="TIG281" s="34"/>
      <c r="TIH281" s="34"/>
      <c r="TII281" s="34"/>
      <c r="TIJ281" s="34"/>
      <c r="TIK281" s="34"/>
      <c r="TIL281" s="34"/>
      <c r="TIM281" s="34"/>
      <c r="TIN281" s="34"/>
      <c r="TIO281" s="34"/>
      <c r="TIP281" s="34"/>
      <c r="TIQ281" s="34"/>
      <c r="TIR281" s="34"/>
      <c r="TIS281" s="34"/>
      <c r="TIT281" s="34"/>
      <c r="TIU281" s="34"/>
      <c r="TIV281" s="34"/>
      <c r="TIW281" s="34"/>
      <c r="TIX281" s="34"/>
      <c r="TIY281" s="34"/>
      <c r="TIZ281" s="34"/>
      <c r="TJA281" s="34"/>
      <c r="TJB281" s="34"/>
      <c r="TJC281" s="34"/>
      <c r="TJD281" s="34"/>
      <c r="TJE281" s="34"/>
      <c r="TJF281" s="34"/>
      <c r="TJG281" s="34"/>
      <c r="TJH281" s="34"/>
      <c r="TJI281" s="34"/>
      <c r="TJJ281" s="34"/>
      <c r="TJK281" s="34"/>
      <c r="TJL281" s="34"/>
      <c r="TJM281" s="34"/>
      <c r="TJN281" s="34"/>
      <c r="TJO281" s="34"/>
      <c r="TJP281" s="34"/>
      <c r="TJQ281" s="34"/>
      <c r="TJR281" s="34"/>
      <c r="TJS281" s="34"/>
      <c r="TJT281" s="34"/>
      <c r="TJU281" s="34"/>
      <c r="TJV281" s="34"/>
      <c r="TJW281" s="34"/>
      <c r="TJX281" s="34"/>
      <c r="TJY281" s="34"/>
      <c r="TJZ281" s="34"/>
      <c r="TKA281" s="34"/>
      <c r="TKB281" s="34"/>
      <c r="TKC281" s="34"/>
      <c r="TKD281" s="34"/>
      <c r="TKE281" s="34"/>
      <c r="TKF281" s="34"/>
      <c r="TKG281" s="34"/>
      <c r="TKH281" s="34"/>
      <c r="TKI281" s="34"/>
      <c r="TKJ281" s="34"/>
      <c r="TKK281" s="34"/>
      <c r="TKL281" s="34"/>
      <c r="TKM281" s="34"/>
      <c r="TKN281" s="34"/>
      <c r="TKO281" s="34"/>
      <c r="TKP281" s="34"/>
      <c r="TKQ281" s="34"/>
      <c r="TKR281" s="34"/>
      <c r="TKS281" s="34"/>
      <c r="TKT281" s="34"/>
      <c r="TKU281" s="34"/>
      <c r="TKV281" s="34"/>
      <c r="TKW281" s="34"/>
      <c r="TKX281" s="34"/>
      <c r="TKY281" s="34"/>
      <c r="TKZ281" s="34"/>
      <c r="TLA281" s="34"/>
      <c r="TLB281" s="34"/>
      <c r="TLC281" s="34"/>
      <c r="TLD281" s="34"/>
      <c r="TLE281" s="34"/>
      <c r="TLF281" s="34"/>
      <c r="TLG281" s="34"/>
      <c r="TLH281" s="34"/>
      <c r="TLI281" s="34"/>
      <c r="TLJ281" s="34"/>
      <c r="TLK281" s="34"/>
      <c r="TLL281" s="34"/>
      <c r="TLM281" s="34"/>
      <c r="TLN281" s="34"/>
      <c r="TLO281" s="34"/>
      <c r="TLP281" s="34"/>
      <c r="TLQ281" s="34"/>
      <c r="TLR281" s="34"/>
      <c r="TLS281" s="34"/>
      <c r="TLT281" s="34"/>
      <c r="TLU281" s="34"/>
      <c r="TLV281" s="34"/>
      <c r="TLW281" s="34"/>
      <c r="TLX281" s="34"/>
      <c r="TLY281" s="34"/>
      <c r="TLZ281" s="34"/>
      <c r="TMA281" s="34"/>
      <c r="TMB281" s="34"/>
      <c r="TMC281" s="34"/>
      <c r="TMD281" s="34"/>
      <c r="TME281" s="34"/>
      <c r="TMF281" s="34"/>
      <c r="TMG281" s="34"/>
      <c r="TMH281" s="34"/>
      <c r="TMI281" s="34"/>
      <c r="TMJ281" s="34"/>
      <c r="TMK281" s="34"/>
      <c r="TML281" s="34"/>
      <c r="TMM281" s="34"/>
      <c r="TMN281" s="34"/>
      <c r="TMO281" s="34"/>
      <c r="TMP281" s="34"/>
      <c r="TMQ281" s="34"/>
      <c r="TMR281" s="34"/>
      <c r="TMS281" s="34"/>
      <c r="TMT281" s="34"/>
      <c r="TMU281" s="34"/>
      <c r="TMV281" s="34"/>
      <c r="TMW281" s="34"/>
      <c r="TMX281" s="34"/>
      <c r="TMY281" s="34"/>
      <c r="TMZ281" s="34"/>
      <c r="TNA281" s="34"/>
      <c r="TNB281" s="34"/>
      <c r="TNC281" s="34"/>
      <c r="TND281" s="34"/>
      <c r="TNE281" s="34"/>
      <c r="TNF281" s="34"/>
      <c r="TNG281" s="34"/>
      <c r="TNH281" s="34"/>
      <c r="TNI281" s="34"/>
      <c r="TNJ281" s="34"/>
      <c r="TNK281" s="34"/>
      <c r="TNL281" s="34"/>
      <c r="TNM281" s="34"/>
      <c r="TNN281" s="34"/>
      <c r="TNO281" s="34"/>
      <c r="TNP281" s="34"/>
      <c r="TNQ281" s="34"/>
      <c r="TNR281" s="34"/>
      <c r="TNS281" s="34"/>
      <c r="TNT281" s="34"/>
      <c r="TNU281" s="34"/>
      <c r="TNV281" s="34"/>
      <c r="TNW281" s="34"/>
      <c r="TNX281" s="34"/>
      <c r="TNY281" s="34"/>
      <c r="TNZ281" s="34"/>
      <c r="TOA281" s="34"/>
      <c r="TOB281" s="34"/>
      <c r="TOC281" s="34"/>
      <c r="TOD281" s="34"/>
      <c r="TOE281" s="34"/>
      <c r="TOF281" s="34"/>
      <c r="TOG281" s="34"/>
      <c r="TOH281" s="34"/>
      <c r="TOI281" s="34"/>
      <c r="TOJ281" s="34"/>
      <c r="TOK281" s="34"/>
      <c r="TOL281" s="34"/>
      <c r="TOM281" s="34"/>
      <c r="TON281" s="34"/>
      <c r="TOO281" s="34"/>
      <c r="TOP281" s="34"/>
      <c r="TOQ281" s="34"/>
      <c r="TOR281" s="34"/>
      <c r="TOS281" s="34"/>
      <c r="TOT281" s="34"/>
      <c r="TOU281" s="34"/>
      <c r="TOV281" s="34"/>
      <c r="TOW281" s="34"/>
      <c r="TOX281" s="34"/>
      <c r="TOY281" s="34"/>
      <c r="TOZ281" s="34"/>
      <c r="TPA281" s="34"/>
      <c r="TPB281" s="34"/>
      <c r="TPC281" s="34"/>
      <c r="TPD281" s="34"/>
      <c r="TPE281" s="34"/>
      <c r="TPF281" s="34"/>
      <c r="TPG281" s="34"/>
      <c r="TPH281" s="34"/>
      <c r="TPI281" s="34"/>
      <c r="TPJ281" s="34"/>
      <c r="TPK281" s="34"/>
      <c r="TPL281" s="34"/>
      <c r="TPM281" s="34"/>
      <c r="TPN281" s="34"/>
      <c r="TPO281" s="34"/>
      <c r="TPP281" s="34"/>
      <c r="TPQ281" s="34"/>
      <c r="TPR281" s="34"/>
      <c r="TPS281" s="34"/>
      <c r="TPT281" s="34"/>
      <c r="TPU281" s="34"/>
      <c r="TPV281" s="34"/>
      <c r="TPW281" s="34"/>
      <c r="TPX281" s="34"/>
      <c r="TPY281" s="34"/>
      <c r="TPZ281" s="34"/>
      <c r="TQA281" s="34"/>
      <c r="TQB281" s="34"/>
      <c r="TQC281" s="34"/>
      <c r="TQD281" s="34"/>
      <c r="TQE281" s="34"/>
      <c r="TQF281" s="34"/>
      <c r="TQG281" s="34"/>
      <c r="TQH281" s="34"/>
      <c r="TQI281" s="34"/>
      <c r="TQJ281" s="34"/>
      <c r="TQK281" s="34"/>
      <c r="TQL281" s="34"/>
      <c r="TQM281" s="34"/>
      <c r="TQN281" s="34"/>
      <c r="TQO281" s="34"/>
      <c r="TQP281" s="34"/>
      <c r="TQQ281" s="34"/>
      <c r="TQR281" s="34"/>
      <c r="TQS281" s="34"/>
      <c r="TQT281" s="34"/>
      <c r="TQU281" s="34"/>
      <c r="TQV281" s="34"/>
      <c r="TQW281" s="34"/>
      <c r="TQX281" s="34"/>
      <c r="TQY281" s="34"/>
      <c r="TQZ281" s="34"/>
      <c r="TRA281" s="34"/>
      <c r="TRB281" s="34"/>
      <c r="TRC281" s="34"/>
      <c r="TRD281" s="34"/>
      <c r="TRE281" s="34"/>
      <c r="TRF281" s="34"/>
      <c r="TRG281" s="34"/>
      <c r="TRH281" s="34"/>
      <c r="TRI281" s="34"/>
      <c r="TRJ281" s="34"/>
      <c r="TRK281" s="34"/>
      <c r="TRL281" s="34"/>
      <c r="TRM281" s="34"/>
      <c r="TRN281" s="34"/>
      <c r="TRO281" s="34"/>
      <c r="TRP281" s="34"/>
      <c r="TRQ281" s="34"/>
      <c r="TRR281" s="34"/>
      <c r="TRS281" s="34"/>
      <c r="TRT281" s="34"/>
      <c r="TRU281" s="34"/>
      <c r="TRV281" s="34"/>
      <c r="TRW281" s="34"/>
      <c r="TRX281" s="34"/>
      <c r="TRY281" s="34"/>
      <c r="TRZ281" s="34"/>
      <c r="TSA281" s="34"/>
      <c r="TSB281" s="34"/>
      <c r="TSC281" s="34"/>
      <c r="TSD281" s="34"/>
      <c r="TSE281" s="34"/>
      <c r="TSF281" s="34"/>
      <c r="TSG281" s="34"/>
      <c r="TSH281" s="34"/>
      <c r="TSI281" s="34"/>
      <c r="TSJ281" s="34"/>
      <c r="TSK281" s="34"/>
      <c r="TSL281" s="34"/>
      <c r="TSM281" s="34"/>
      <c r="TSN281" s="34"/>
      <c r="TSO281" s="34"/>
      <c r="TSP281" s="34"/>
      <c r="TSQ281" s="34"/>
      <c r="TSR281" s="34"/>
      <c r="TSS281" s="34"/>
      <c r="TST281" s="34"/>
      <c r="TSU281" s="34"/>
      <c r="TSV281" s="34"/>
      <c r="TSW281" s="34"/>
      <c r="TSX281" s="34"/>
      <c r="TSY281" s="34"/>
      <c r="TSZ281" s="34"/>
      <c r="TTA281" s="34"/>
      <c r="TTB281" s="34"/>
      <c r="TTC281" s="34"/>
      <c r="TTD281" s="34"/>
      <c r="TTE281" s="34"/>
      <c r="TTF281" s="34"/>
      <c r="TTG281" s="34"/>
      <c r="TTH281" s="34"/>
      <c r="TTI281" s="34"/>
      <c r="TTJ281" s="34"/>
      <c r="TTK281" s="34"/>
      <c r="TTL281" s="34"/>
      <c r="TTM281" s="34"/>
      <c r="TTN281" s="34"/>
      <c r="TTO281" s="34"/>
      <c r="TTP281" s="34"/>
      <c r="TTQ281" s="34"/>
      <c r="TTR281" s="34"/>
      <c r="TTS281" s="34"/>
      <c r="TTT281" s="34"/>
      <c r="TTU281" s="34"/>
      <c r="TTV281" s="34"/>
      <c r="TTW281" s="34"/>
      <c r="TTX281" s="34"/>
      <c r="TTY281" s="34"/>
      <c r="TTZ281" s="34"/>
      <c r="TUA281" s="34"/>
      <c r="TUB281" s="34"/>
      <c r="TUC281" s="34"/>
      <c r="TUD281" s="34"/>
      <c r="TUE281" s="34"/>
      <c r="TUF281" s="34"/>
      <c r="TUG281" s="34"/>
      <c r="TUH281" s="34"/>
      <c r="TUI281" s="34"/>
      <c r="TUJ281" s="34"/>
      <c r="TUK281" s="34"/>
      <c r="TUL281" s="34"/>
      <c r="TUM281" s="34"/>
      <c r="TUN281" s="34"/>
      <c r="TUO281" s="34"/>
      <c r="TUP281" s="34"/>
      <c r="TUQ281" s="34"/>
      <c r="TUR281" s="34"/>
      <c r="TUS281" s="34"/>
      <c r="TUT281" s="34"/>
      <c r="TUU281" s="34"/>
      <c r="TUV281" s="34"/>
      <c r="TUW281" s="34"/>
      <c r="TUX281" s="34"/>
      <c r="TUY281" s="34"/>
      <c r="TUZ281" s="34"/>
      <c r="TVA281" s="34"/>
      <c r="TVB281" s="34"/>
      <c r="TVC281" s="34"/>
      <c r="TVD281" s="34"/>
      <c r="TVE281" s="34"/>
      <c r="TVF281" s="34"/>
      <c r="TVG281" s="34"/>
      <c r="TVH281" s="34"/>
      <c r="TVI281" s="34"/>
      <c r="TVJ281" s="34"/>
      <c r="TVK281" s="34"/>
      <c r="TVL281" s="34"/>
      <c r="TVM281" s="34"/>
      <c r="TVN281" s="34"/>
      <c r="TVO281" s="34"/>
      <c r="TVP281" s="34"/>
      <c r="TVQ281" s="34"/>
      <c r="TVR281" s="34"/>
      <c r="TVS281" s="34"/>
      <c r="TVT281" s="34"/>
      <c r="TVU281" s="34"/>
      <c r="TVV281" s="34"/>
      <c r="TVW281" s="34"/>
      <c r="TVX281" s="34"/>
      <c r="TVY281" s="34"/>
      <c r="TVZ281" s="34"/>
      <c r="TWA281" s="34"/>
      <c r="TWB281" s="34"/>
      <c r="TWC281" s="34"/>
      <c r="TWD281" s="34"/>
      <c r="TWE281" s="34"/>
      <c r="TWF281" s="34"/>
      <c r="TWG281" s="34"/>
      <c r="TWH281" s="34"/>
      <c r="TWI281" s="34"/>
      <c r="TWJ281" s="34"/>
      <c r="TWK281" s="34"/>
      <c r="TWL281" s="34"/>
      <c r="TWM281" s="34"/>
      <c r="TWN281" s="34"/>
      <c r="TWO281" s="34"/>
      <c r="TWP281" s="34"/>
      <c r="TWQ281" s="34"/>
      <c r="TWR281" s="34"/>
      <c r="TWS281" s="34"/>
      <c r="TWT281" s="34"/>
      <c r="TWU281" s="34"/>
      <c r="TWV281" s="34"/>
      <c r="TWW281" s="34"/>
      <c r="TWX281" s="34"/>
      <c r="TWY281" s="34"/>
      <c r="TWZ281" s="34"/>
      <c r="TXA281" s="34"/>
      <c r="TXB281" s="34"/>
      <c r="TXC281" s="34"/>
      <c r="TXD281" s="34"/>
      <c r="TXE281" s="34"/>
      <c r="TXF281" s="34"/>
      <c r="TXG281" s="34"/>
      <c r="TXH281" s="34"/>
      <c r="TXI281" s="34"/>
      <c r="TXJ281" s="34"/>
      <c r="TXK281" s="34"/>
      <c r="TXL281" s="34"/>
      <c r="TXM281" s="34"/>
      <c r="TXN281" s="34"/>
      <c r="TXO281" s="34"/>
      <c r="TXP281" s="34"/>
      <c r="TXQ281" s="34"/>
      <c r="TXR281" s="34"/>
      <c r="TXS281" s="34"/>
      <c r="TXT281" s="34"/>
      <c r="TXU281" s="34"/>
      <c r="TXV281" s="34"/>
      <c r="TXW281" s="34"/>
      <c r="TXX281" s="34"/>
      <c r="TXY281" s="34"/>
      <c r="TXZ281" s="34"/>
      <c r="TYA281" s="34"/>
      <c r="TYB281" s="34"/>
      <c r="TYC281" s="34"/>
      <c r="TYD281" s="34"/>
      <c r="TYE281" s="34"/>
      <c r="TYF281" s="34"/>
      <c r="TYG281" s="34"/>
      <c r="TYH281" s="34"/>
      <c r="TYI281" s="34"/>
      <c r="TYJ281" s="34"/>
      <c r="TYK281" s="34"/>
      <c r="TYL281" s="34"/>
      <c r="TYM281" s="34"/>
      <c r="TYN281" s="34"/>
      <c r="TYO281" s="34"/>
      <c r="TYP281" s="34"/>
      <c r="TYQ281" s="34"/>
      <c r="TYR281" s="34"/>
      <c r="TYS281" s="34"/>
      <c r="TYT281" s="34"/>
      <c r="TYU281" s="34"/>
      <c r="TYV281" s="34"/>
      <c r="TYW281" s="34"/>
      <c r="TYX281" s="34"/>
      <c r="TYY281" s="34"/>
      <c r="TYZ281" s="34"/>
      <c r="TZA281" s="34"/>
      <c r="TZB281" s="34"/>
      <c r="TZC281" s="34"/>
      <c r="TZD281" s="34"/>
      <c r="TZE281" s="34"/>
      <c r="TZF281" s="34"/>
      <c r="TZG281" s="34"/>
      <c r="TZH281" s="34"/>
      <c r="TZI281" s="34"/>
      <c r="TZJ281" s="34"/>
      <c r="TZK281" s="34"/>
      <c r="TZL281" s="34"/>
      <c r="TZM281" s="34"/>
      <c r="TZN281" s="34"/>
      <c r="TZO281" s="34"/>
      <c r="TZP281" s="34"/>
      <c r="TZQ281" s="34"/>
      <c r="TZR281" s="34"/>
      <c r="TZS281" s="34"/>
      <c r="TZT281" s="34"/>
      <c r="TZU281" s="34"/>
      <c r="TZV281" s="34"/>
      <c r="TZW281" s="34"/>
      <c r="TZX281" s="34"/>
      <c r="TZY281" s="34"/>
      <c r="TZZ281" s="34"/>
      <c r="UAA281" s="34"/>
      <c r="UAB281" s="34"/>
      <c r="UAC281" s="34"/>
      <c r="UAD281" s="34"/>
      <c r="UAE281" s="34"/>
      <c r="UAF281" s="34"/>
      <c r="UAG281" s="34"/>
      <c r="UAH281" s="34"/>
      <c r="UAI281" s="34"/>
      <c r="UAJ281" s="34"/>
      <c r="UAK281" s="34"/>
      <c r="UAL281" s="34"/>
      <c r="UAM281" s="34"/>
      <c r="UAN281" s="34"/>
      <c r="UAO281" s="34"/>
      <c r="UAP281" s="34"/>
      <c r="UAQ281" s="34"/>
      <c r="UAR281" s="34"/>
      <c r="UAS281" s="34"/>
      <c r="UAT281" s="34"/>
      <c r="UAU281" s="34"/>
      <c r="UAV281" s="34"/>
      <c r="UAW281" s="34"/>
      <c r="UAX281" s="34"/>
      <c r="UAY281" s="34"/>
      <c r="UAZ281" s="34"/>
      <c r="UBA281" s="34"/>
      <c r="UBB281" s="34"/>
      <c r="UBC281" s="34"/>
      <c r="UBD281" s="34"/>
      <c r="UBE281" s="34"/>
      <c r="UBF281" s="34"/>
      <c r="UBG281" s="34"/>
      <c r="UBH281" s="34"/>
      <c r="UBI281" s="34"/>
      <c r="UBJ281" s="34"/>
      <c r="UBK281" s="34"/>
      <c r="UBL281" s="34"/>
      <c r="UBM281" s="34"/>
      <c r="UBN281" s="34"/>
      <c r="UBO281" s="34"/>
      <c r="UBP281" s="34"/>
      <c r="UBQ281" s="34"/>
      <c r="UBR281" s="34"/>
      <c r="UBS281" s="34"/>
      <c r="UBT281" s="34"/>
      <c r="UBU281" s="34"/>
      <c r="UBV281" s="34"/>
      <c r="UBW281" s="34"/>
      <c r="UBX281" s="34"/>
      <c r="UBY281" s="34"/>
      <c r="UBZ281" s="34"/>
      <c r="UCA281" s="34"/>
      <c r="UCB281" s="34"/>
      <c r="UCC281" s="34"/>
      <c r="UCD281" s="34"/>
      <c r="UCE281" s="34"/>
      <c r="UCF281" s="34"/>
      <c r="UCG281" s="34"/>
      <c r="UCH281" s="34"/>
      <c r="UCI281" s="34"/>
      <c r="UCJ281" s="34"/>
      <c r="UCK281" s="34"/>
      <c r="UCL281" s="34"/>
      <c r="UCM281" s="34"/>
      <c r="UCN281" s="34"/>
      <c r="UCO281" s="34"/>
      <c r="UCP281" s="34"/>
      <c r="UCQ281" s="34"/>
      <c r="UCR281" s="34"/>
      <c r="UCS281" s="34"/>
      <c r="UCT281" s="34"/>
      <c r="UCU281" s="34"/>
      <c r="UCV281" s="34"/>
      <c r="UCW281" s="34"/>
      <c r="UCX281" s="34"/>
      <c r="UCY281" s="34"/>
      <c r="UCZ281" s="34"/>
      <c r="UDA281" s="34"/>
      <c r="UDB281" s="34"/>
      <c r="UDC281" s="34"/>
      <c r="UDD281" s="34"/>
      <c r="UDE281" s="34"/>
      <c r="UDF281" s="34"/>
      <c r="UDG281" s="34"/>
      <c r="UDH281" s="34"/>
      <c r="UDI281" s="34"/>
      <c r="UDJ281" s="34"/>
      <c r="UDK281" s="34"/>
      <c r="UDL281" s="34"/>
      <c r="UDM281" s="34"/>
      <c r="UDN281" s="34"/>
      <c r="UDO281" s="34"/>
      <c r="UDP281" s="34"/>
      <c r="UDQ281" s="34"/>
      <c r="UDR281" s="34"/>
      <c r="UDS281" s="34"/>
      <c r="UDT281" s="34"/>
      <c r="UDU281" s="34"/>
      <c r="UDV281" s="34"/>
      <c r="UDW281" s="34"/>
      <c r="UDX281" s="34"/>
      <c r="UDY281" s="34"/>
      <c r="UDZ281" s="34"/>
      <c r="UEA281" s="34"/>
      <c r="UEB281" s="34"/>
      <c r="UEC281" s="34"/>
      <c r="UED281" s="34"/>
      <c r="UEE281" s="34"/>
      <c r="UEF281" s="34"/>
      <c r="UEG281" s="34"/>
      <c r="UEH281" s="34"/>
      <c r="UEI281" s="34"/>
      <c r="UEJ281" s="34"/>
      <c r="UEK281" s="34"/>
      <c r="UEL281" s="34"/>
      <c r="UEM281" s="34"/>
      <c r="UEN281" s="34"/>
      <c r="UEO281" s="34"/>
      <c r="UEP281" s="34"/>
      <c r="UEQ281" s="34"/>
      <c r="UER281" s="34"/>
      <c r="UES281" s="34"/>
      <c r="UET281" s="34"/>
      <c r="UEU281" s="34"/>
      <c r="UEV281" s="34"/>
      <c r="UEW281" s="34"/>
      <c r="UEX281" s="34"/>
      <c r="UEY281" s="34"/>
      <c r="UEZ281" s="34"/>
      <c r="UFA281" s="34"/>
      <c r="UFB281" s="34"/>
      <c r="UFC281" s="34"/>
      <c r="UFD281" s="34"/>
      <c r="UFE281" s="34"/>
      <c r="UFF281" s="34"/>
      <c r="UFG281" s="34"/>
      <c r="UFH281" s="34"/>
      <c r="UFI281" s="34"/>
      <c r="UFJ281" s="34"/>
      <c r="UFK281" s="34"/>
      <c r="UFL281" s="34"/>
      <c r="UFM281" s="34"/>
      <c r="UFN281" s="34"/>
      <c r="UFO281" s="34"/>
      <c r="UFP281" s="34"/>
      <c r="UFQ281" s="34"/>
      <c r="UFR281" s="34"/>
      <c r="UFS281" s="34"/>
      <c r="UFT281" s="34"/>
      <c r="UFU281" s="34"/>
      <c r="UFV281" s="34"/>
      <c r="UFW281" s="34"/>
      <c r="UFX281" s="34"/>
      <c r="UFY281" s="34"/>
      <c r="UFZ281" s="34"/>
      <c r="UGA281" s="34"/>
      <c r="UGB281" s="34"/>
      <c r="UGC281" s="34"/>
      <c r="UGD281" s="34"/>
      <c r="UGE281" s="34"/>
      <c r="UGF281" s="34"/>
      <c r="UGG281" s="34"/>
      <c r="UGH281" s="34"/>
      <c r="UGI281" s="34"/>
      <c r="UGJ281" s="34"/>
      <c r="UGK281" s="34"/>
      <c r="UGL281" s="34"/>
      <c r="UGM281" s="34"/>
      <c r="UGN281" s="34"/>
      <c r="UGO281" s="34"/>
      <c r="UGP281" s="34"/>
      <c r="UGQ281" s="34"/>
      <c r="UGR281" s="34"/>
      <c r="UGS281" s="34"/>
      <c r="UGT281" s="34"/>
      <c r="UGU281" s="34"/>
      <c r="UGV281" s="34"/>
      <c r="UGW281" s="34"/>
      <c r="UGX281" s="34"/>
      <c r="UGY281" s="34"/>
      <c r="UGZ281" s="34"/>
      <c r="UHA281" s="34"/>
      <c r="UHB281" s="34"/>
      <c r="UHC281" s="34"/>
      <c r="UHD281" s="34"/>
      <c r="UHE281" s="34"/>
      <c r="UHF281" s="34"/>
      <c r="UHG281" s="34"/>
      <c r="UHH281" s="34"/>
      <c r="UHI281" s="34"/>
      <c r="UHJ281" s="34"/>
      <c r="UHK281" s="34"/>
      <c r="UHL281" s="34"/>
      <c r="UHM281" s="34"/>
      <c r="UHN281" s="34"/>
      <c r="UHO281" s="34"/>
      <c r="UHP281" s="34"/>
      <c r="UHQ281" s="34"/>
      <c r="UHR281" s="34"/>
      <c r="UHS281" s="34"/>
      <c r="UHT281" s="34"/>
      <c r="UHU281" s="34"/>
      <c r="UHV281" s="34"/>
      <c r="UHW281" s="34"/>
      <c r="UHX281" s="34"/>
      <c r="UHY281" s="34"/>
      <c r="UHZ281" s="34"/>
      <c r="UIA281" s="34"/>
      <c r="UIB281" s="34"/>
      <c r="UIC281" s="34"/>
      <c r="UID281" s="34"/>
      <c r="UIE281" s="34"/>
      <c r="UIF281" s="34"/>
      <c r="UIG281" s="34"/>
      <c r="UIH281" s="34"/>
      <c r="UII281" s="34"/>
      <c r="UIJ281" s="34"/>
      <c r="UIK281" s="34"/>
      <c r="UIL281" s="34"/>
      <c r="UIM281" s="34"/>
      <c r="UIN281" s="34"/>
      <c r="UIO281" s="34"/>
      <c r="UIP281" s="34"/>
      <c r="UIQ281" s="34"/>
      <c r="UIR281" s="34"/>
      <c r="UIS281" s="34"/>
      <c r="UIT281" s="34"/>
      <c r="UIU281" s="34"/>
      <c r="UIV281" s="34"/>
      <c r="UIW281" s="34"/>
      <c r="UIX281" s="34"/>
      <c r="UIY281" s="34"/>
      <c r="UIZ281" s="34"/>
      <c r="UJA281" s="34"/>
      <c r="UJB281" s="34"/>
      <c r="UJC281" s="34"/>
      <c r="UJD281" s="34"/>
      <c r="UJE281" s="34"/>
      <c r="UJF281" s="34"/>
      <c r="UJG281" s="34"/>
      <c r="UJH281" s="34"/>
      <c r="UJI281" s="34"/>
      <c r="UJJ281" s="34"/>
      <c r="UJK281" s="34"/>
      <c r="UJL281" s="34"/>
      <c r="UJM281" s="34"/>
      <c r="UJN281" s="34"/>
      <c r="UJO281" s="34"/>
      <c r="UJP281" s="34"/>
      <c r="UJQ281" s="34"/>
      <c r="UJR281" s="34"/>
      <c r="UJS281" s="34"/>
      <c r="UJT281" s="34"/>
      <c r="UJU281" s="34"/>
      <c r="UJV281" s="34"/>
      <c r="UJW281" s="34"/>
      <c r="UJX281" s="34"/>
      <c r="UJY281" s="34"/>
      <c r="UJZ281" s="34"/>
      <c r="UKA281" s="34"/>
      <c r="UKB281" s="34"/>
      <c r="UKC281" s="34"/>
      <c r="UKD281" s="34"/>
      <c r="UKE281" s="34"/>
      <c r="UKF281" s="34"/>
      <c r="UKG281" s="34"/>
      <c r="UKH281" s="34"/>
      <c r="UKI281" s="34"/>
      <c r="UKJ281" s="34"/>
      <c r="UKK281" s="34"/>
      <c r="UKL281" s="34"/>
      <c r="UKM281" s="34"/>
      <c r="UKN281" s="34"/>
      <c r="UKO281" s="34"/>
      <c r="UKP281" s="34"/>
      <c r="UKQ281" s="34"/>
      <c r="UKR281" s="34"/>
      <c r="UKS281" s="34"/>
      <c r="UKT281" s="34"/>
      <c r="UKU281" s="34"/>
      <c r="UKV281" s="34"/>
      <c r="UKW281" s="34"/>
      <c r="UKX281" s="34"/>
      <c r="UKY281" s="34"/>
      <c r="UKZ281" s="34"/>
      <c r="ULA281" s="34"/>
      <c r="ULB281" s="34"/>
      <c r="ULC281" s="34"/>
      <c r="ULD281" s="34"/>
      <c r="ULE281" s="34"/>
      <c r="ULF281" s="34"/>
      <c r="ULG281" s="34"/>
      <c r="ULH281" s="34"/>
      <c r="ULI281" s="34"/>
      <c r="ULJ281" s="34"/>
      <c r="ULK281" s="34"/>
      <c r="ULL281" s="34"/>
      <c r="ULM281" s="34"/>
      <c r="ULN281" s="34"/>
      <c r="ULO281" s="34"/>
      <c r="ULP281" s="34"/>
      <c r="ULQ281" s="34"/>
      <c r="ULR281" s="34"/>
      <c r="ULS281" s="34"/>
      <c r="ULT281" s="34"/>
      <c r="ULU281" s="34"/>
      <c r="ULV281" s="34"/>
      <c r="ULW281" s="34"/>
      <c r="ULX281" s="34"/>
      <c r="ULY281" s="34"/>
      <c r="ULZ281" s="34"/>
      <c r="UMA281" s="34"/>
      <c r="UMB281" s="34"/>
      <c r="UMC281" s="34"/>
      <c r="UMD281" s="34"/>
      <c r="UME281" s="34"/>
      <c r="UMF281" s="34"/>
      <c r="UMG281" s="34"/>
      <c r="UMH281" s="34"/>
      <c r="UMI281" s="34"/>
      <c r="UMJ281" s="34"/>
      <c r="UMK281" s="34"/>
      <c r="UML281" s="34"/>
      <c r="UMM281" s="34"/>
      <c r="UMN281" s="34"/>
      <c r="UMO281" s="34"/>
      <c r="UMP281" s="34"/>
      <c r="UMQ281" s="34"/>
      <c r="UMR281" s="34"/>
      <c r="UMS281" s="34"/>
      <c r="UMT281" s="34"/>
      <c r="UMU281" s="34"/>
      <c r="UMV281" s="34"/>
      <c r="UMW281" s="34"/>
      <c r="UMX281" s="34"/>
      <c r="UMY281" s="34"/>
      <c r="UMZ281" s="34"/>
      <c r="UNA281" s="34"/>
      <c r="UNB281" s="34"/>
      <c r="UNC281" s="34"/>
      <c r="UND281" s="34"/>
      <c r="UNE281" s="34"/>
      <c r="UNF281" s="34"/>
      <c r="UNG281" s="34"/>
      <c r="UNH281" s="34"/>
      <c r="UNI281" s="34"/>
      <c r="UNJ281" s="34"/>
      <c r="UNK281" s="34"/>
      <c r="UNL281" s="34"/>
      <c r="UNM281" s="34"/>
      <c r="UNN281" s="34"/>
      <c r="UNO281" s="34"/>
      <c r="UNP281" s="34"/>
      <c r="UNQ281" s="34"/>
      <c r="UNR281" s="34"/>
      <c r="UNS281" s="34"/>
      <c r="UNT281" s="34"/>
      <c r="UNU281" s="34"/>
      <c r="UNV281" s="34"/>
      <c r="UNW281" s="34"/>
      <c r="UNX281" s="34"/>
      <c r="UNY281" s="34"/>
      <c r="UNZ281" s="34"/>
      <c r="UOA281" s="34"/>
      <c r="UOB281" s="34"/>
      <c r="UOC281" s="34"/>
      <c r="UOD281" s="34"/>
      <c r="UOE281" s="34"/>
      <c r="UOF281" s="34"/>
      <c r="UOG281" s="34"/>
      <c r="UOH281" s="34"/>
      <c r="UOI281" s="34"/>
      <c r="UOJ281" s="34"/>
      <c r="UOK281" s="34"/>
      <c r="UOL281" s="34"/>
      <c r="UOM281" s="34"/>
      <c r="UON281" s="34"/>
      <c r="UOO281" s="34"/>
      <c r="UOP281" s="34"/>
      <c r="UOQ281" s="34"/>
      <c r="UOR281" s="34"/>
      <c r="UOS281" s="34"/>
      <c r="UOT281" s="34"/>
      <c r="UOU281" s="34"/>
      <c r="UOV281" s="34"/>
      <c r="UOW281" s="34"/>
      <c r="UOX281" s="34"/>
      <c r="UOY281" s="34"/>
      <c r="UOZ281" s="34"/>
      <c r="UPA281" s="34"/>
      <c r="UPB281" s="34"/>
      <c r="UPC281" s="34"/>
      <c r="UPD281" s="34"/>
      <c r="UPE281" s="34"/>
      <c r="UPF281" s="34"/>
      <c r="UPG281" s="34"/>
      <c r="UPH281" s="34"/>
      <c r="UPI281" s="34"/>
      <c r="UPJ281" s="34"/>
      <c r="UPK281" s="34"/>
      <c r="UPL281" s="34"/>
      <c r="UPM281" s="34"/>
      <c r="UPN281" s="34"/>
      <c r="UPO281" s="34"/>
      <c r="UPP281" s="34"/>
      <c r="UPQ281" s="34"/>
      <c r="UPR281" s="34"/>
      <c r="UPS281" s="34"/>
      <c r="UPT281" s="34"/>
      <c r="UPU281" s="34"/>
      <c r="UPV281" s="34"/>
      <c r="UPW281" s="34"/>
      <c r="UPX281" s="34"/>
      <c r="UPY281" s="34"/>
      <c r="UPZ281" s="34"/>
      <c r="UQA281" s="34"/>
      <c r="UQB281" s="34"/>
      <c r="UQC281" s="34"/>
      <c r="UQD281" s="34"/>
      <c r="UQE281" s="34"/>
      <c r="UQF281" s="34"/>
      <c r="UQG281" s="34"/>
      <c r="UQH281" s="34"/>
      <c r="UQI281" s="34"/>
      <c r="UQJ281" s="34"/>
      <c r="UQK281" s="34"/>
      <c r="UQL281" s="34"/>
      <c r="UQM281" s="34"/>
      <c r="UQN281" s="34"/>
      <c r="UQO281" s="34"/>
      <c r="UQP281" s="34"/>
      <c r="UQQ281" s="34"/>
      <c r="UQR281" s="34"/>
      <c r="UQS281" s="34"/>
      <c r="UQT281" s="34"/>
      <c r="UQU281" s="34"/>
      <c r="UQV281" s="34"/>
      <c r="UQW281" s="34"/>
      <c r="UQX281" s="34"/>
      <c r="UQY281" s="34"/>
      <c r="UQZ281" s="34"/>
      <c r="URA281" s="34"/>
      <c r="URB281" s="34"/>
      <c r="URC281" s="34"/>
      <c r="URD281" s="34"/>
      <c r="URE281" s="34"/>
      <c r="URF281" s="34"/>
      <c r="URG281" s="34"/>
      <c r="URH281" s="34"/>
      <c r="URI281" s="34"/>
      <c r="URJ281" s="34"/>
      <c r="URK281" s="34"/>
      <c r="URL281" s="34"/>
      <c r="URM281" s="34"/>
      <c r="URN281" s="34"/>
      <c r="URO281" s="34"/>
      <c r="URP281" s="34"/>
      <c r="URQ281" s="34"/>
      <c r="URR281" s="34"/>
      <c r="URS281" s="34"/>
      <c r="URT281" s="34"/>
      <c r="URU281" s="34"/>
      <c r="URV281" s="34"/>
      <c r="URW281" s="34"/>
      <c r="URX281" s="34"/>
      <c r="URY281" s="34"/>
      <c r="URZ281" s="34"/>
      <c r="USA281" s="34"/>
      <c r="USB281" s="34"/>
      <c r="USC281" s="34"/>
      <c r="USD281" s="34"/>
      <c r="USE281" s="34"/>
      <c r="USF281" s="34"/>
      <c r="USG281" s="34"/>
      <c r="USH281" s="34"/>
      <c r="USI281" s="34"/>
      <c r="USJ281" s="34"/>
      <c r="USK281" s="34"/>
      <c r="USL281" s="34"/>
      <c r="USM281" s="34"/>
      <c r="USN281" s="34"/>
      <c r="USO281" s="34"/>
      <c r="USP281" s="34"/>
      <c r="USQ281" s="34"/>
      <c r="USR281" s="34"/>
      <c r="USS281" s="34"/>
      <c r="UST281" s="34"/>
      <c r="USU281" s="34"/>
      <c r="USV281" s="34"/>
      <c r="USW281" s="34"/>
      <c r="USX281" s="34"/>
      <c r="USY281" s="34"/>
      <c r="USZ281" s="34"/>
      <c r="UTA281" s="34"/>
      <c r="UTB281" s="34"/>
      <c r="UTC281" s="34"/>
      <c r="UTD281" s="34"/>
      <c r="UTE281" s="34"/>
      <c r="UTF281" s="34"/>
      <c r="UTG281" s="34"/>
      <c r="UTH281" s="34"/>
      <c r="UTI281" s="34"/>
      <c r="UTJ281" s="34"/>
      <c r="UTK281" s="34"/>
      <c r="UTL281" s="34"/>
      <c r="UTM281" s="34"/>
      <c r="UTN281" s="34"/>
      <c r="UTO281" s="34"/>
      <c r="UTP281" s="34"/>
      <c r="UTQ281" s="34"/>
      <c r="UTR281" s="34"/>
      <c r="UTS281" s="34"/>
      <c r="UTT281" s="34"/>
      <c r="UTU281" s="34"/>
      <c r="UTV281" s="34"/>
      <c r="UTW281" s="34"/>
      <c r="UTX281" s="34"/>
      <c r="UTY281" s="34"/>
      <c r="UTZ281" s="34"/>
      <c r="UUA281" s="34"/>
      <c r="UUB281" s="34"/>
      <c r="UUC281" s="34"/>
      <c r="UUD281" s="34"/>
      <c r="UUE281" s="34"/>
      <c r="UUF281" s="34"/>
      <c r="UUG281" s="34"/>
      <c r="UUH281" s="34"/>
      <c r="UUI281" s="34"/>
      <c r="UUJ281" s="34"/>
      <c r="UUK281" s="34"/>
      <c r="UUL281" s="34"/>
      <c r="UUM281" s="34"/>
      <c r="UUN281" s="34"/>
      <c r="UUO281" s="34"/>
      <c r="UUP281" s="34"/>
      <c r="UUQ281" s="34"/>
      <c r="UUR281" s="34"/>
      <c r="UUS281" s="34"/>
      <c r="UUT281" s="34"/>
      <c r="UUU281" s="34"/>
      <c r="UUV281" s="34"/>
      <c r="UUW281" s="34"/>
      <c r="UUX281" s="34"/>
      <c r="UUY281" s="34"/>
      <c r="UUZ281" s="34"/>
      <c r="UVA281" s="34"/>
      <c r="UVB281" s="34"/>
      <c r="UVC281" s="34"/>
      <c r="UVD281" s="34"/>
      <c r="UVE281" s="34"/>
      <c r="UVF281" s="34"/>
      <c r="UVG281" s="34"/>
      <c r="UVH281" s="34"/>
      <c r="UVI281" s="34"/>
      <c r="UVJ281" s="34"/>
      <c r="UVK281" s="34"/>
      <c r="UVL281" s="34"/>
      <c r="UVM281" s="34"/>
      <c r="UVN281" s="34"/>
      <c r="UVO281" s="34"/>
      <c r="UVP281" s="34"/>
      <c r="UVQ281" s="34"/>
      <c r="UVR281" s="34"/>
      <c r="UVS281" s="34"/>
      <c r="UVT281" s="34"/>
      <c r="UVU281" s="34"/>
      <c r="UVV281" s="34"/>
      <c r="UVW281" s="34"/>
      <c r="UVX281" s="34"/>
      <c r="UVY281" s="34"/>
      <c r="UVZ281" s="34"/>
      <c r="UWA281" s="34"/>
      <c r="UWB281" s="34"/>
      <c r="UWC281" s="34"/>
      <c r="UWD281" s="34"/>
      <c r="UWE281" s="34"/>
      <c r="UWF281" s="34"/>
      <c r="UWG281" s="34"/>
      <c r="UWH281" s="34"/>
      <c r="UWI281" s="34"/>
      <c r="UWJ281" s="34"/>
      <c r="UWK281" s="34"/>
      <c r="UWL281" s="34"/>
      <c r="UWM281" s="34"/>
      <c r="UWN281" s="34"/>
      <c r="UWO281" s="34"/>
      <c r="UWP281" s="34"/>
      <c r="UWQ281" s="34"/>
      <c r="UWR281" s="34"/>
      <c r="UWS281" s="34"/>
      <c r="UWT281" s="34"/>
      <c r="UWU281" s="34"/>
      <c r="UWV281" s="34"/>
      <c r="UWW281" s="34"/>
      <c r="UWX281" s="34"/>
      <c r="UWY281" s="34"/>
      <c r="UWZ281" s="34"/>
      <c r="UXA281" s="34"/>
      <c r="UXB281" s="34"/>
      <c r="UXC281" s="34"/>
      <c r="UXD281" s="34"/>
      <c r="UXE281" s="34"/>
      <c r="UXF281" s="34"/>
      <c r="UXG281" s="34"/>
      <c r="UXH281" s="34"/>
      <c r="UXI281" s="34"/>
      <c r="UXJ281" s="34"/>
      <c r="UXK281" s="34"/>
      <c r="UXL281" s="34"/>
      <c r="UXM281" s="34"/>
      <c r="UXN281" s="34"/>
      <c r="UXO281" s="34"/>
      <c r="UXP281" s="34"/>
      <c r="UXQ281" s="34"/>
      <c r="UXR281" s="34"/>
      <c r="UXS281" s="34"/>
      <c r="UXT281" s="34"/>
      <c r="UXU281" s="34"/>
      <c r="UXV281" s="34"/>
      <c r="UXW281" s="34"/>
      <c r="UXX281" s="34"/>
      <c r="UXY281" s="34"/>
      <c r="UXZ281" s="34"/>
      <c r="UYA281" s="34"/>
      <c r="UYB281" s="34"/>
      <c r="UYC281" s="34"/>
      <c r="UYD281" s="34"/>
      <c r="UYE281" s="34"/>
      <c r="UYF281" s="34"/>
      <c r="UYG281" s="34"/>
      <c r="UYH281" s="34"/>
      <c r="UYI281" s="34"/>
      <c r="UYJ281" s="34"/>
      <c r="UYK281" s="34"/>
      <c r="UYL281" s="34"/>
      <c r="UYM281" s="34"/>
      <c r="UYN281" s="34"/>
      <c r="UYO281" s="34"/>
      <c r="UYP281" s="34"/>
      <c r="UYQ281" s="34"/>
      <c r="UYR281" s="34"/>
      <c r="UYS281" s="34"/>
      <c r="UYT281" s="34"/>
      <c r="UYU281" s="34"/>
      <c r="UYV281" s="34"/>
      <c r="UYW281" s="34"/>
      <c r="UYX281" s="34"/>
      <c r="UYY281" s="34"/>
      <c r="UYZ281" s="34"/>
      <c r="UZA281" s="34"/>
      <c r="UZB281" s="34"/>
      <c r="UZC281" s="34"/>
      <c r="UZD281" s="34"/>
      <c r="UZE281" s="34"/>
      <c r="UZF281" s="34"/>
      <c r="UZG281" s="34"/>
      <c r="UZH281" s="34"/>
      <c r="UZI281" s="34"/>
      <c r="UZJ281" s="34"/>
      <c r="UZK281" s="34"/>
      <c r="UZL281" s="34"/>
      <c r="UZM281" s="34"/>
      <c r="UZN281" s="34"/>
      <c r="UZO281" s="34"/>
      <c r="UZP281" s="34"/>
      <c r="UZQ281" s="34"/>
      <c r="UZR281" s="34"/>
      <c r="UZS281" s="34"/>
      <c r="UZT281" s="34"/>
      <c r="UZU281" s="34"/>
      <c r="UZV281" s="34"/>
      <c r="UZW281" s="34"/>
      <c r="UZX281" s="34"/>
      <c r="UZY281" s="34"/>
      <c r="UZZ281" s="34"/>
      <c r="VAA281" s="34"/>
      <c r="VAB281" s="34"/>
      <c r="VAC281" s="34"/>
      <c r="VAD281" s="34"/>
      <c r="VAE281" s="34"/>
      <c r="VAF281" s="34"/>
      <c r="VAG281" s="34"/>
      <c r="VAH281" s="34"/>
      <c r="VAI281" s="34"/>
      <c r="VAJ281" s="34"/>
      <c r="VAK281" s="34"/>
      <c r="VAL281" s="34"/>
      <c r="VAM281" s="34"/>
      <c r="VAN281" s="34"/>
      <c r="VAO281" s="34"/>
      <c r="VAP281" s="34"/>
      <c r="VAQ281" s="34"/>
      <c r="VAR281" s="34"/>
      <c r="VAS281" s="34"/>
      <c r="VAT281" s="34"/>
      <c r="VAU281" s="34"/>
      <c r="VAV281" s="34"/>
      <c r="VAW281" s="34"/>
      <c r="VAX281" s="34"/>
      <c r="VAY281" s="34"/>
      <c r="VAZ281" s="34"/>
      <c r="VBA281" s="34"/>
      <c r="VBB281" s="34"/>
      <c r="VBC281" s="34"/>
      <c r="VBD281" s="34"/>
      <c r="VBE281" s="34"/>
      <c r="VBF281" s="34"/>
      <c r="VBG281" s="34"/>
      <c r="VBH281" s="34"/>
      <c r="VBI281" s="34"/>
      <c r="VBJ281" s="34"/>
      <c r="VBK281" s="34"/>
      <c r="VBL281" s="34"/>
      <c r="VBM281" s="34"/>
      <c r="VBN281" s="34"/>
      <c r="VBO281" s="34"/>
      <c r="VBP281" s="34"/>
      <c r="VBQ281" s="34"/>
      <c r="VBR281" s="34"/>
      <c r="VBS281" s="34"/>
      <c r="VBT281" s="34"/>
      <c r="VBU281" s="34"/>
      <c r="VBV281" s="34"/>
      <c r="VBW281" s="34"/>
      <c r="VBX281" s="34"/>
      <c r="VBY281" s="34"/>
      <c r="VBZ281" s="34"/>
      <c r="VCA281" s="34"/>
      <c r="VCB281" s="34"/>
      <c r="VCC281" s="34"/>
      <c r="VCD281" s="34"/>
      <c r="VCE281" s="34"/>
      <c r="VCF281" s="34"/>
      <c r="VCG281" s="34"/>
      <c r="VCH281" s="34"/>
      <c r="VCI281" s="34"/>
      <c r="VCJ281" s="34"/>
      <c r="VCK281" s="34"/>
      <c r="VCL281" s="34"/>
      <c r="VCM281" s="34"/>
      <c r="VCN281" s="34"/>
      <c r="VCO281" s="34"/>
      <c r="VCP281" s="34"/>
      <c r="VCQ281" s="34"/>
      <c r="VCR281" s="34"/>
      <c r="VCS281" s="34"/>
      <c r="VCT281" s="34"/>
      <c r="VCU281" s="34"/>
      <c r="VCV281" s="34"/>
      <c r="VCW281" s="34"/>
      <c r="VCX281" s="34"/>
      <c r="VCY281" s="34"/>
      <c r="VCZ281" s="34"/>
      <c r="VDA281" s="34"/>
      <c r="VDB281" s="34"/>
      <c r="VDC281" s="34"/>
      <c r="VDD281" s="34"/>
      <c r="VDE281" s="34"/>
      <c r="VDF281" s="34"/>
      <c r="VDG281" s="34"/>
      <c r="VDH281" s="34"/>
      <c r="VDI281" s="34"/>
      <c r="VDJ281" s="34"/>
      <c r="VDK281" s="34"/>
      <c r="VDL281" s="34"/>
      <c r="VDM281" s="34"/>
      <c r="VDN281" s="34"/>
      <c r="VDO281" s="34"/>
      <c r="VDP281" s="34"/>
      <c r="VDQ281" s="34"/>
      <c r="VDR281" s="34"/>
      <c r="VDS281" s="34"/>
      <c r="VDT281" s="34"/>
      <c r="VDU281" s="34"/>
      <c r="VDV281" s="34"/>
      <c r="VDW281" s="34"/>
      <c r="VDX281" s="34"/>
      <c r="VDY281" s="34"/>
      <c r="VDZ281" s="34"/>
      <c r="VEA281" s="34"/>
      <c r="VEB281" s="34"/>
      <c r="VEC281" s="34"/>
      <c r="VED281" s="34"/>
      <c r="VEE281" s="34"/>
      <c r="VEF281" s="34"/>
      <c r="VEG281" s="34"/>
      <c r="VEH281" s="34"/>
      <c r="VEI281" s="34"/>
      <c r="VEJ281" s="34"/>
      <c r="VEK281" s="34"/>
      <c r="VEL281" s="34"/>
      <c r="VEM281" s="34"/>
      <c r="VEN281" s="34"/>
      <c r="VEO281" s="34"/>
      <c r="VEP281" s="34"/>
      <c r="VEQ281" s="34"/>
      <c r="VER281" s="34"/>
      <c r="VES281" s="34"/>
      <c r="VET281" s="34"/>
      <c r="VEU281" s="34"/>
      <c r="VEV281" s="34"/>
      <c r="VEW281" s="34"/>
      <c r="VEX281" s="34"/>
      <c r="VEY281" s="34"/>
      <c r="VEZ281" s="34"/>
      <c r="VFA281" s="34"/>
      <c r="VFB281" s="34"/>
      <c r="VFC281" s="34"/>
      <c r="VFD281" s="34"/>
      <c r="VFE281" s="34"/>
      <c r="VFF281" s="34"/>
      <c r="VFG281" s="34"/>
      <c r="VFH281" s="34"/>
      <c r="VFI281" s="34"/>
      <c r="VFJ281" s="34"/>
      <c r="VFK281" s="34"/>
      <c r="VFL281" s="34"/>
      <c r="VFM281" s="34"/>
      <c r="VFN281" s="34"/>
      <c r="VFO281" s="34"/>
      <c r="VFP281" s="34"/>
      <c r="VFQ281" s="34"/>
      <c r="VFR281" s="34"/>
      <c r="VFS281" s="34"/>
      <c r="VFT281" s="34"/>
      <c r="VFU281" s="34"/>
      <c r="VFV281" s="34"/>
      <c r="VFW281" s="34"/>
      <c r="VFX281" s="34"/>
      <c r="VFY281" s="34"/>
      <c r="VFZ281" s="34"/>
      <c r="VGA281" s="34"/>
      <c r="VGB281" s="34"/>
      <c r="VGC281" s="34"/>
      <c r="VGD281" s="34"/>
      <c r="VGE281" s="34"/>
      <c r="VGF281" s="34"/>
      <c r="VGG281" s="34"/>
      <c r="VGH281" s="34"/>
      <c r="VGI281" s="34"/>
      <c r="VGJ281" s="34"/>
      <c r="VGK281" s="34"/>
      <c r="VGL281" s="34"/>
      <c r="VGM281" s="34"/>
      <c r="VGN281" s="34"/>
      <c r="VGO281" s="34"/>
      <c r="VGP281" s="34"/>
      <c r="VGQ281" s="34"/>
      <c r="VGR281" s="34"/>
      <c r="VGS281" s="34"/>
      <c r="VGT281" s="34"/>
      <c r="VGU281" s="34"/>
      <c r="VGV281" s="34"/>
      <c r="VGW281" s="34"/>
      <c r="VGX281" s="34"/>
      <c r="VGY281" s="34"/>
      <c r="VGZ281" s="34"/>
      <c r="VHA281" s="34"/>
      <c r="VHB281" s="34"/>
      <c r="VHC281" s="34"/>
      <c r="VHD281" s="34"/>
      <c r="VHE281" s="34"/>
      <c r="VHF281" s="34"/>
      <c r="VHG281" s="34"/>
      <c r="VHH281" s="34"/>
      <c r="VHI281" s="34"/>
      <c r="VHJ281" s="34"/>
      <c r="VHK281" s="34"/>
      <c r="VHL281" s="34"/>
      <c r="VHM281" s="34"/>
      <c r="VHN281" s="34"/>
      <c r="VHO281" s="34"/>
      <c r="VHP281" s="34"/>
      <c r="VHQ281" s="34"/>
      <c r="VHR281" s="34"/>
      <c r="VHS281" s="34"/>
      <c r="VHT281" s="34"/>
      <c r="VHU281" s="34"/>
      <c r="VHV281" s="34"/>
      <c r="VHW281" s="34"/>
      <c r="VHX281" s="34"/>
      <c r="VHY281" s="34"/>
      <c r="VHZ281" s="34"/>
      <c r="VIA281" s="34"/>
      <c r="VIB281" s="34"/>
      <c r="VIC281" s="34"/>
      <c r="VID281" s="34"/>
      <c r="VIE281" s="34"/>
      <c r="VIF281" s="34"/>
      <c r="VIG281" s="34"/>
      <c r="VIH281" s="34"/>
      <c r="VII281" s="34"/>
      <c r="VIJ281" s="34"/>
      <c r="VIK281" s="34"/>
      <c r="VIL281" s="34"/>
      <c r="VIM281" s="34"/>
      <c r="VIN281" s="34"/>
      <c r="VIO281" s="34"/>
      <c r="VIP281" s="34"/>
      <c r="VIQ281" s="34"/>
      <c r="VIR281" s="34"/>
      <c r="VIS281" s="34"/>
      <c r="VIT281" s="34"/>
      <c r="VIU281" s="34"/>
      <c r="VIV281" s="34"/>
      <c r="VIW281" s="34"/>
      <c r="VIX281" s="34"/>
      <c r="VIY281" s="34"/>
      <c r="VIZ281" s="34"/>
      <c r="VJA281" s="34"/>
      <c r="VJB281" s="34"/>
      <c r="VJC281" s="34"/>
      <c r="VJD281" s="34"/>
      <c r="VJE281" s="34"/>
      <c r="VJF281" s="34"/>
      <c r="VJG281" s="34"/>
      <c r="VJH281" s="34"/>
      <c r="VJI281" s="34"/>
      <c r="VJJ281" s="34"/>
      <c r="VJK281" s="34"/>
      <c r="VJL281" s="34"/>
      <c r="VJM281" s="34"/>
      <c r="VJN281" s="34"/>
      <c r="VJO281" s="34"/>
      <c r="VJP281" s="34"/>
      <c r="VJQ281" s="34"/>
      <c r="VJR281" s="34"/>
      <c r="VJS281" s="34"/>
      <c r="VJT281" s="34"/>
      <c r="VJU281" s="34"/>
      <c r="VJV281" s="34"/>
      <c r="VJW281" s="34"/>
      <c r="VJX281" s="34"/>
      <c r="VJY281" s="34"/>
      <c r="VJZ281" s="34"/>
      <c r="VKA281" s="34"/>
      <c r="VKB281" s="34"/>
      <c r="VKC281" s="34"/>
      <c r="VKD281" s="34"/>
      <c r="VKE281" s="34"/>
      <c r="VKF281" s="34"/>
      <c r="VKG281" s="34"/>
      <c r="VKH281" s="34"/>
      <c r="VKI281" s="34"/>
      <c r="VKJ281" s="34"/>
      <c r="VKK281" s="34"/>
      <c r="VKL281" s="34"/>
      <c r="VKM281" s="34"/>
      <c r="VKN281" s="34"/>
      <c r="VKO281" s="34"/>
      <c r="VKP281" s="34"/>
      <c r="VKQ281" s="34"/>
      <c r="VKR281" s="34"/>
      <c r="VKS281" s="34"/>
      <c r="VKT281" s="34"/>
      <c r="VKU281" s="34"/>
      <c r="VKV281" s="34"/>
      <c r="VKW281" s="34"/>
      <c r="VKX281" s="34"/>
      <c r="VKY281" s="34"/>
      <c r="VKZ281" s="34"/>
      <c r="VLA281" s="34"/>
      <c r="VLB281" s="34"/>
      <c r="VLC281" s="34"/>
      <c r="VLD281" s="34"/>
      <c r="VLE281" s="34"/>
      <c r="VLF281" s="34"/>
      <c r="VLG281" s="34"/>
      <c r="VLH281" s="34"/>
      <c r="VLI281" s="34"/>
      <c r="VLJ281" s="34"/>
      <c r="VLK281" s="34"/>
      <c r="VLL281" s="34"/>
      <c r="VLM281" s="34"/>
      <c r="VLN281" s="34"/>
      <c r="VLO281" s="34"/>
      <c r="VLP281" s="34"/>
      <c r="VLQ281" s="34"/>
      <c r="VLR281" s="34"/>
      <c r="VLS281" s="34"/>
      <c r="VLT281" s="34"/>
      <c r="VLU281" s="34"/>
      <c r="VLV281" s="34"/>
      <c r="VLW281" s="34"/>
      <c r="VLX281" s="34"/>
      <c r="VLY281" s="34"/>
      <c r="VLZ281" s="34"/>
      <c r="VMA281" s="34"/>
      <c r="VMB281" s="34"/>
      <c r="VMC281" s="34"/>
      <c r="VMD281" s="34"/>
      <c r="VME281" s="34"/>
      <c r="VMF281" s="34"/>
      <c r="VMG281" s="34"/>
      <c r="VMH281" s="34"/>
      <c r="VMI281" s="34"/>
      <c r="VMJ281" s="34"/>
      <c r="VMK281" s="34"/>
      <c r="VML281" s="34"/>
      <c r="VMM281" s="34"/>
      <c r="VMN281" s="34"/>
      <c r="VMO281" s="34"/>
      <c r="VMP281" s="34"/>
      <c r="VMQ281" s="34"/>
      <c r="VMR281" s="34"/>
      <c r="VMS281" s="34"/>
      <c r="VMT281" s="34"/>
      <c r="VMU281" s="34"/>
      <c r="VMV281" s="34"/>
      <c r="VMW281" s="34"/>
      <c r="VMX281" s="34"/>
      <c r="VMY281" s="34"/>
      <c r="VMZ281" s="34"/>
      <c r="VNA281" s="34"/>
      <c r="VNB281" s="34"/>
      <c r="VNC281" s="34"/>
      <c r="VND281" s="34"/>
      <c r="VNE281" s="34"/>
      <c r="VNF281" s="34"/>
      <c r="VNG281" s="34"/>
      <c r="VNH281" s="34"/>
      <c r="VNI281" s="34"/>
      <c r="VNJ281" s="34"/>
      <c r="VNK281" s="34"/>
      <c r="VNL281" s="34"/>
      <c r="VNM281" s="34"/>
      <c r="VNN281" s="34"/>
      <c r="VNO281" s="34"/>
      <c r="VNP281" s="34"/>
      <c r="VNQ281" s="34"/>
      <c r="VNR281" s="34"/>
      <c r="VNS281" s="34"/>
      <c r="VNT281" s="34"/>
      <c r="VNU281" s="34"/>
      <c r="VNV281" s="34"/>
      <c r="VNW281" s="34"/>
      <c r="VNX281" s="34"/>
      <c r="VNY281" s="34"/>
      <c r="VNZ281" s="34"/>
      <c r="VOA281" s="34"/>
      <c r="VOB281" s="34"/>
      <c r="VOC281" s="34"/>
      <c r="VOD281" s="34"/>
      <c r="VOE281" s="34"/>
      <c r="VOF281" s="34"/>
      <c r="VOG281" s="34"/>
      <c r="VOH281" s="34"/>
      <c r="VOI281" s="34"/>
      <c r="VOJ281" s="34"/>
      <c r="VOK281" s="34"/>
      <c r="VOL281" s="34"/>
      <c r="VOM281" s="34"/>
      <c r="VON281" s="34"/>
      <c r="VOO281" s="34"/>
      <c r="VOP281" s="34"/>
      <c r="VOQ281" s="34"/>
      <c r="VOR281" s="34"/>
      <c r="VOS281" s="34"/>
      <c r="VOT281" s="34"/>
      <c r="VOU281" s="34"/>
      <c r="VOV281" s="34"/>
      <c r="VOW281" s="34"/>
      <c r="VOX281" s="34"/>
      <c r="VOY281" s="34"/>
      <c r="VOZ281" s="34"/>
      <c r="VPA281" s="34"/>
      <c r="VPB281" s="34"/>
      <c r="VPC281" s="34"/>
      <c r="VPD281" s="34"/>
      <c r="VPE281" s="34"/>
      <c r="VPF281" s="34"/>
      <c r="VPG281" s="34"/>
      <c r="VPH281" s="34"/>
      <c r="VPI281" s="34"/>
      <c r="VPJ281" s="34"/>
      <c r="VPK281" s="34"/>
      <c r="VPL281" s="34"/>
      <c r="VPM281" s="34"/>
      <c r="VPN281" s="34"/>
      <c r="VPO281" s="34"/>
      <c r="VPP281" s="34"/>
      <c r="VPQ281" s="34"/>
      <c r="VPR281" s="34"/>
      <c r="VPS281" s="34"/>
      <c r="VPT281" s="34"/>
      <c r="VPU281" s="34"/>
      <c r="VPV281" s="34"/>
      <c r="VPW281" s="34"/>
      <c r="VPX281" s="34"/>
      <c r="VPY281" s="34"/>
      <c r="VPZ281" s="34"/>
      <c r="VQA281" s="34"/>
      <c r="VQB281" s="34"/>
      <c r="VQC281" s="34"/>
      <c r="VQD281" s="34"/>
      <c r="VQE281" s="34"/>
      <c r="VQF281" s="34"/>
      <c r="VQG281" s="34"/>
      <c r="VQH281" s="34"/>
      <c r="VQI281" s="34"/>
      <c r="VQJ281" s="34"/>
      <c r="VQK281" s="34"/>
      <c r="VQL281" s="34"/>
      <c r="VQM281" s="34"/>
      <c r="VQN281" s="34"/>
      <c r="VQO281" s="34"/>
      <c r="VQP281" s="34"/>
      <c r="VQQ281" s="34"/>
      <c r="VQR281" s="34"/>
      <c r="VQS281" s="34"/>
      <c r="VQT281" s="34"/>
      <c r="VQU281" s="34"/>
      <c r="VQV281" s="34"/>
      <c r="VQW281" s="34"/>
      <c r="VQX281" s="34"/>
      <c r="VQY281" s="34"/>
      <c r="VQZ281" s="34"/>
      <c r="VRA281" s="34"/>
      <c r="VRB281" s="34"/>
      <c r="VRC281" s="34"/>
      <c r="VRD281" s="34"/>
      <c r="VRE281" s="34"/>
      <c r="VRF281" s="34"/>
      <c r="VRG281" s="34"/>
      <c r="VRH281" s="34"/>
      <c r="VRI281" s="34"/>
      <c r="VRJ281" s="34"/>
      <c r="VRK281" s="34"/>
      <c r="VRL281" s="34"/>
      <c r="VRM281" s="34"/>
      <c r="VRN281" s="34"/>
      <c r="VRO281" s="34"/>
      <c r="VRP281" s="34"/>
      <c r="VRQ281" s="34"/>
      <c r="VRR281" s="34"/>
      <c r="VRS281" s="34"/>
      <c r="VRT281" s="34"/>
      <c r="VRU281" s="34"/>
      <c r="VRV281" s="34"/>
      <c r="VRW281" s="34"/>
      <c r="VRX281" s="34"/>
      <c r="VRY281" s="34"/>
      <c r="VRZ281" s="34"/>
      <c r="VSA281" s="34"/>
      <c r="VSB281" s="34"/>
      <c r="VSC281" s="34"/>
      <c r="VSD281" s="34"/>
      <c r="VSE281" s="34"/>
      <c r="VSF281" s="34"/>
      <c r="VSG281" s="34"/>
      <c r="VSH281" s="34"/>
      <c r="VSI281" s="34"/>
      <c r="VSJ281" s="34"/>
      <c r="VSK281" s="34"/>
      <c r="VSL281" s="34"/>
      <c r="VSM281" s="34"/>
      <c r="VSN281" s="34"/>
      <c r="VSO281" s="34"/>
      <c r="VSP281" s="34"/>
      <c r="VSQ281" s="34"/>
      <c r="VSR281" s="34"/>
      <c r="VSS281" s="34"/>
      <c r="VST281" s="34"/>
      <c r="VSU281" s="34"/>
      <c r="VSV281" s="34"/>
      <c r="VSW281" s="34"/>
      <c r="VSX281" s="34"/>
      <c r="VSY281" s="34"/>
      <c r="VSZ281" s="34"/>
      <c r="VTA281" s="34"/>
      <c r="VTB281" s="34"/>
      <c r="VTC281" s="34"/>
      <c r="VTD281" s="34"/>
      <c r="VTE281" s="34"/>
      <c r="VTF281" s="34"/>
      <c r="VTG281" s="34"/>
      <c r="VTH281" s="34"/>
      <c r="VTI281" s="34"/>
      <c r="VTJ281" s="34"/>
      <c r="VTK281" s="34"/>
      <c r="VTL281" s="34"/>
      <c r="VTM281" s="34"/>
      <c r="VTN281" s="34"/>
      <c r="VTO281" s="34"/>
      <c r="VTP281" s="34"/>
      <c r="VTQ281" s="34"/>
      <c r="VTR281" s="34"/>
      <c r="VTS281" s="34"/>
      <c r="VTT281" s="34"/>
      <c r="VTU281" s="34"/>
      <c r="VTV281" s="34"/>
      <c r="VTW281" s="34"/>
      <c r="VTX281" s="34"/>
      <c r="VTY281" s="34"/>
      <c r="VTZ281" s="34"/>
      <c r="VUA281" s="34"/>
      <c r="VUB281" s="34"/>
      <c r="VUC281" s="34"/>
      <c r="VUD281" s="34"/>
      <c r="VUE281" s="34"/>
      <c r="VUF281" s="34"/>
      <c r="VUG281" s="34"/>
      <c r="VUH281" s="34"/>
      <c r="VUI281" s="34"/>
      <c r="VUJ281" s="34"/>
      <c r="VUK281" s="34"/>
      <c r="VUL281" s="34"/>
      <c r="VUM281" s="34"/>
      <c r="VUN281" s="34"/>
      <c r="VUO281" s="34"/>
      <c r="VUP281" s="34"/>
      <c r="VUQ281" s="34"/>
      <c r="VUR281" s="34"/>
      <c r="VUS281" s="34"/>
      <c r="VUT281" s="34"/>
      <c r="VUU281" s="34"/>
      <c r="VUV281" s="34"/>
      <c r="VUW281" s="34"/>
      <c r="VUX281" s="34"/>
      <c r="VUY281" s="34"/>
      <c r="VUZ281" s="34"/>
      <c r="VVA281" s="34"/>
      <c r="VVB281" s="34"/>
      <c r="VVC281" s="34"/>
      <c r="VVD281" s="34"/>
      <c r="VVE281" s="34"/>
      <c r="VVF281" s="34"/>
      <c r="VVG281" s="34"/>
      <c r="VVH281" s="34"/>
      <c r="VVI281" s="34"/>
      <c r="VVJ281" s="34"/>
      <c r="VVK281" s="34"/>
      <c r="VVL281" s="34"/>
      <c r="VVM281" s="34"/>
      <c r="VVN281" s="34"/>
      <c r="VVO281" s="34"/>
      <c r="VVP281" s="34"/>
      <c r="VVQ281" s="34"/>
      <c r="VVR281" s="34"/>
      <c r="VVS281" s="34"/>
      <c r="VVT281" s="34"/>
      <c r="VVU281" s="34"/>
      <c r="VVV281" s="34"/>
      <c r="VVW281" s="34"/>
      <c r="VVX281" s="34"/>
      <c r="VVY281" s="34"/>
      <c r="VVZ281" s="34"/>
      <c r="VWA281" s="34"/>
      <c r="VWB281" s="34"/>
      <c r="VWC281" s="34"/>
      <c r="VWD281" s="34"/>
      <c r="VWE281" s="34"/>
      <c r="VWF281" s="34"/>
      <c r="VWG281" s="34"/>
      <c r="VWH281" s="34"/>
      <c r="VWI281" s="34"/>
      <c r="VWJ281" s="34"/>
      <c r="VWK281" s="34"/>
      <c r="VWL281" s="34"/>
      <c r="VWM281" s="34"/>
      <c r="VWN281" s="34"/>
      <c r="VWO281" s="34"/>
      <c r="VWP281" s="34"/>
      <c r="VWQ281" s="34"/>
      <c r="VWR281" s="34"/>
      <c r="VWS281" s="34"/>
      <c r="VWT281" s="34"/>
      <c r="VWU281" s="34"/>
      <c r="VWV281" s="34"/>
      <c r="VWW281" s="34"/>
      <c r="VWX281" s="34"/>
      <c r="VWY281" s="34"/>
      <c r="VWZ281" s="34"/>
      <c r="VXA281" s="34"/>
      <c r="VXB281" s="34"/>
      <c r="VXC281" s="34"/>
      <c r="VXD281" s="34"/>
      <c r="VXE281" s="34"/>
      <c r="VXF281" s="34"/>
      <c r="VXG281" s="34"/>
      <c r="VXH281" s="34"/>
      <c r="VXI281" s="34"/>
      <c r="VXJ281" s="34"/>
      <c r="VXK281" s="34"/>
      <c r="VXL281" s="34"/>
      <c r="VXM281" s="34"/>
      <c r="VXN281" s="34"/>
      <c r="VXO281" s="34"/>
      <c r="VXP281" s="34"/>
      <c r="VXQ281" s="34"/>
      <c r="VXR281" s="34"/>
      <c r="VXS281" s="34"/>
      <c r="VXT281" s="34"/>
      <c r="VXU281" s="34"/>
      <c r="VXV281" s="34"/>
      <c r="VXW281" s="34"/>
      <c r="VXX281" s="34"/>
      <c r="VXY281" s="34"/>
      <c r="VXZ281" s="34"/>
      <c r="VYA281" s="34"/>
      <c r="VYB281" s="34"/>
      <c r="VYC281" s="34"/>
      <c r="VYD281" s="34"/>
      <c r="VYE281" s="34"/>
      <c r="VYF281" s="34"/>
      <c r="VYG281" s="34"/>
      <c r="VYH281" s="34"/>
      <c r="VYI281" s="34"/>
      <c r="VYJ281" s="34"/>
      <c r="VYK281" s="34"/>
      <c r="VYL281" s="34"/>
      <c r="VYM281" s="34"/>
      <c r="VYN281" s="34"/>
      <c r="VYO281" s="34"/>
      <c r="VYP281" s="34"/>
      <c r="VYQ281" s="34"/>
      <c r="VYR281" s="34"/>
      <c r="VYS281" s="34"/>
      <c r="VYT281" s="34"/>
      <c r="VYU281" s="34"/>
      <c r="VYV281" s="34"/>
      <c r="VYW281" s="34"/>
      <c r="VYX281" s="34"/>
      <c r="VYY281" s="34"/>
      <c r="VYZ281" s="34"/>
      <c r="VZA281" s="34"/>
      <c r="VZB281" s="34"/>
      <c r="VZC281" s="34"/>
      <c r="VZD281" s="34"/>
      <c r="VZE281" s="34"/>
      <c r="VZF281" s="34"/>
      <c r="VZG281" s="34"/>
      <c r="VZH281" s="34"/>
      <c r="VZI281" s="34"/>
      <c r="VZJ281" s="34"/>
      <c r="VZK281" s="34"/>
      <c r="VZL281" s="34"/>
      <c r="VZM281" s="34"/>
      <c r="VZN281" s="34"/>
      <c r="VZO281" s="34"/>
      <c r="VZP281" s="34"/>
      <c r="VZQ281" s="34"/>
      <c r="VZR281" s="34"/>
      <c r="VZS281" s="34"/>
      <c r="VZT281" s="34"/>
      <c r="VZU281" s="34"/>
      <c r="VZV281" s="34"/>
      <c r="VZW281" s="34"/>
      <c r="VZX281" s="34"/>
      <c r="VZY281" s="34"/>
      <c r="VZZ281" s="34"/>
      <c r="WAA281" s="34"/>
      <c r="WAB281" s="34"/>
      <c r="WAC281" s="34"/>
      <c r="WAD281" s="34"/>
      <c r="WAE281" s="34"/>
      <c r="WAF281" s="34"/>
      <c r="WAG281" s="34"/>
      <c r="WAH281" s="34"/>
      <c r="WAI281" s="34"/>
      <c r="WAJ281" s="34"/>
      <c r="WAK281" s="34"/>
      <c r="WAL281" s="34"/>
      <c r="WAM281" s="34"/>
      <c r="WAN281" s="34"/>
      <c r="WAO281" s="34"/>
      <c r="WAP281" s="34"/>
      <c r="WAQ281" s="34"/>
      <c r="WAR281" s="34"/>
      <c r="WAS281" s="34"/>
      <c r="WAT281" s="34"/>
      <c r="WAU281" s="34"/>
      <c r="WAV281" s="34"/>
      <c r="WAW281" s="34"/>
      <c r="WAX281" s="34"/>
      <c r="WAY281" s="34"/>
      <c r="WAZ281" s="34"/>
      <c r="WBA281" s="34"/>
      <c r="WBB281" s="34"/>
      <c r="WBC281" s="34"/>
      <c r="WBD281" s="34"/>
      <c r="WBE281" s="34"/>
      <c r="WBF281" s="34"/>
      <c r="WBG281" s="34"/>
      <c r="WBH281" s="34"/>
      <c r="WBI281" s="34"/>
      <c r="WBJ281" s="34"/>
      <c r="WBK281" s="34"/>
      <c r="WBL281" s="34"/>
      <c r="WBM281" s="34"/>
      <c r="WBN281" s="34"/>
      <c r="WBO281" s="34"/>
      <c r="WBP281" s="34"/>
      <c r="WBQ281" s="34"/>
      <c r="WBR281" s="34"/>
      <c r="WBS281" s="34"/>
      <c r="WBT281" s="34"/>
      <c r="WBU281" s="34"/>
      <c r="WBV281" s="34"/>
      <c r="WBW281" s="34"/>
      <c r="WBX281" s="34"/>
      <c r="WBY281" s="34"/>
      <c r="WBZ281" s="34"/>
      <c r="WCA281" s="34"/>
      <c r="WCB281" s="34"/>
      <c r="WCC281" s="34"/>
      <c r="WCD281" s="34"/>
      <c r="WCE281" s="34"/>
      <c r="WCF281" s="34"/>
      <c r="WCG281" s="34"/>
      <c r="WCH281" s="34"/>
      <c r="WCI281" s="34"/>
      <c r="WCJ281" s="34"/>
      <c r="WCK281" s="34"/>
      <c r="WCL281" s="34"/>
      <c r="WCM281" s="34"/>
      <c r="WCN281" s="34"/>
      <c r="WCO281" s="34"/>
      <c r="WCP281" s="34"/>
      <c r="WCQ281" s="34"/>
      <c r="WCR281" s="34"/>
      <c r="WCS281" s="34"/>
      <c r="WCT281" s="34"/>
      <c r="WCU281" s="34"/>
      <c r="WCV281" s="34"/>
      <c r="WCW281" s="34"/>
      <c r="WCX281" s="34"/>
      <c r="WCY281" s="34"/>
      <c r="WCZ281" s="34"/>
      <c r="WDA281" s="34"/>
      <c r="WDB281" s="34"/>
      <c r="WDC281" s="34"/>
      <c r="WDD281" s="34"/>
      <c r="WDE281" s="34"/>
      <c r="WDF281" s="34"/>
      <c r="WDG281" s="34"/>
      <c r="WDH281" s="34"/>
      <c r="WDI281" s="34"/>
      <c r="WDJ281" s="34"/>
      <c r="WDK281" s="34"/>
      <c r="WDL281" s="34"/>
      <c r="WDM281" s="34"/>
      <c r="WDN281" s="34"/>
      <c r="WDO281" s="34"/>
      <c r="WDP281" s="34"/>
      <c r="WDQ281" s="34"/>
      <c r="WDR281" s="34"/>
      <c r="WDS281" s="34"/>
      <c r="WDT281" s="34"/>
      <c r="WDU281" s="34"/>
      <c r="WDV281" s="34"/>
      <c r="WDW281" s="34"/>
      <c r="WDX281" s="34"/>
      <c r="WDY281" s="34"/>
      <c r="WDZ281" s="34"/>
      <c r="WEA281" s="34"/>
      <c r="WEB281" s="34"/>
      <c r="WEC281" s="34"/>
      <c r="WED281" s="34"/>
      <c r="WEE281" s="34"/>
      <c r="WEF281" s="34"/>
      <c r="WEG281" s="34"/>
      <c r="WEH281" s="34"/>
      <c r="WEI281" s="34"/>
      <c r="WEJ281" s="34"/>
      <c r="WEK281" s="34"/>
      <c r="WEL281" s="34"/>
      <c r="WEM281" s="34"/>
      <c r="WEN281" s="34"/>
      <c r="WEO281" s="34"/>
      <c r="WEP281" s="34"/>
      <c r="WEQ281" s="34"/>
      <c r="WER281" s="34"/>
      <c r="WES281" s="34"/>
      <c r="WET281" s="34"/>
      <c r="WEU281" s="34"/>
      <c r="WEV281" s="34"/>
      <c r="WEW281" s="34"/>
      <c r="WEX281" s="34"/>
      <c r="WEY281" s="34"/>
      <c r="WEZ281" s="34"/>
      <c r="WFA281" s="34"/>
      <c r="WFB281" s="34"/>
      <c r="WFC281" s="34"/>
      <c r="WFD281" s="34"/>
      <c r="WFE281" s="34"/>
      <c r="WFF281" s="34"/>
      <c r="WFG281" s="34"/>
      <c r="WFH281" s="34"/>
      <c r="WFI281" s="34"/>
      <c r="WFJ281" s="34"/>
      <c r="WFK281" s="34"/>
      <c r="WFL281" s="34"/>
      <c r="WFM281" s="34"/>
      <c r="WFN281" s="34"/>
      <c r="WFO281" s="34"/>
      <c r="WFP281" s="34"/>
      <c r="WFQ281" s="34"/>
      <c r="WFR281" s="34"/>
      <c r="WFS281" s="34"/>
      <c r="WFT281" s="34"/>
      <c r="WFU281" s="34"/>
      <c r="WFV281" s="34"/>
      <c r="WFW281" s="34"/>
      <c r="WFX281" s="34"/>
      <c r="WFY281" s="34"/>
      <c r="WFZ281" s="34"/>
      <c r="WGA281" s="34"/>
      <c r="WGB281" s="34"/>
      <c r="WGC281" s="34"/>
      <c r="WGD281" s="34"/>
      <c r="WGE281" s="34"/>
      <c r="WGF281" s="34"/>
      <c r="WGG281" s="34"/>
      <c r="WGH281" s="34"/>
      <c r="WGI281" s="34"/>
      <c r="WGJ281" s="34"/>
      <c r="WGK281" s="34"/>
      <c r="WGL281" s="34"/>
      <c r="WGM281" s="34"/>
      <c r="WGN281" s="34"/>
      <c r="WGO281" s="34"/>
      <c r="WGP281" s="34"/>
      <c r="WGQ281" s="34"/>
      <c r="WGR281" s="34"/>
      <c r="WGS281" s="34"/>
      <c r="WGT281" s="34"/>
      <c r="WGU281" s="34"/>
      <c r="WGV281" s="34"/>
      <c r="WGW281" s="34"/>
      <c r="WGX281" s="34"/>
      <c r="WGY281" s="34"/>
      <c r="WGZ281" s="34"/>
      <c r="WHA281" s="34"/>
      <c r="WHB281" s="34"/>
      <c r="WHC281" s="34"/>
      <c r="WHD281" s="34"/>
      <c r="WHE281" s="34"/>
      <c r="WHF281" s="34"/>
      <c r="WHG281" s="34"/>
      <c r="WHH281" s="34"/>
      <c r="WHI281" s="34"/>
      <c r="WHJ281" s="34"/>
      <c r="WHK281" s="34"/>
      <c r="WHL281" s="34"/>
      <c r="WHM281" s="34"/>
      <c r="WHN281" s="34"/>
      <c r="WHO281" s="34"/>
      <c r="WHP281" s="34"/>
      <c r="WHQ281" s="34"/>
      <c r="WHR281" s="34"/>
      <c r="WHS281" s="34"/>
      <c r="WHT281" s="34"/>
      <c r="WHU281" s="34"/>
      <c r="WHV281" s="34"/>
      <c r="WHW281" s="34"/>
      <c r="WHX281" s="34"/>
      <c r="WHY281" s="34"/>
      <c r="WHZ281" s="34"/>
      <c r="WIA281" s="34"/>
      <c r="WIB281" s="34"/>
      <c r="WIC281" s="34"/>
      <c r="WID281" s="34"/>
      <c r="WIE281" s="34"/>
      <c r="WIF281" s="34"/>
      <c r="WIG281" s="34"/>
      <c r="WIH281" s="34"/>
      <c r="WII281" s="34"/>
      <c r="WIJ281" s="34"/>
      <c r="WIK281" s="34"/>
      <c r="WIL281" s="34"/>
      <c r="WIM281" s="34"/>
      <c r="WIN281" s="34"/>
      <c r="WIO281" s="34"/>
      <c r="WIP281" s="34"/>
      <c r="WIQ281" s="34"/>
      <c r="WIR281" s="34"/>
      <c r="WIS281" s="34"/>
      <c r="WIT281" s="34"/>
      <c r="WIU281" s="34"/>
      <c r="WIV281" s="34"/>
      <c r="WIW281" s="34"/>
      <c r="WIX281" s="34"/>
      <c r="WIY281" s="34"/>
      <c r="WIZ281" s="34"/>
      <c r="WJA281" s="34"/>
      <c r="WJB281" s="34"/>
      <c r="WJC281" s="34"/>
      <c r="WJD281" s="34"/>
      <c r="WJE281" s="34"/>
      <c r="WJF281" s="34"/>
      <c r="WJG281" s="34"/>
      <c r="WJH281" s="34"/>
      <c r="WJI281" s="34"/>
      <c r="WJJ281" s="34"/>
      <c r="WJK281" s="34"/>
      <c r="WJL281" s="34"/>
      <c r="WJM281" s="34"/>
      <c r="WJN281" s="34"/>
      <c r="WJO281" s="34"/>
      <c r="WJP281" s="34"/>
      <c r="WJQ281" s="34"/>
      <c r="WJR281" s="34"/>
      <c r="WJS281" s="34"/>
      <c r="WJT281" s="34"/>
      <c r="WJU281" s="34"/>
      <c r="WJV281" s="34"/>
      <c r="WJW281" s="34"/>
      <c r="WJX281" s="34"/>
      <c r="WJY281" s="34"/>
      <c r="WJZ281" s="34"/>
      <c r="WKA281" s="34"/>
      <c r="WKB281" s="34"/>
      <c r="WKC281" s="34"/>
      <c r="WKD281" s="34"/>
      <c r="WKE281" s="34"/>
      <c r="WKF281" s="34"/>
      <c r="WKG281" s="34"/>
      <c r="WKH281" s="34"/>
      <c r="WKI281" s="34"/>
      <c r="WKJ281" s="34"/>
      <c r="WKK281" s="34"/>
      <c r="WKL281" s="34"/>
      <c r="WKM281" s="34"/>
      <c r="WKN281" s="34"/>
      <c r="WKO281" s="34"/>
      <c r="WKP281" s="34"/>
      <c r="WKQ281" s="34"/>
      <c r="WKR281" s="34"/>
      <c r="WKS281" s="34"/>
      <c r="WKT281" s="34"/>
      <c r="WKU281" s="34"/>
      <c r="WKV281" s="34"/>
      <c r="WKW281" s="34"/>
      <c r="WKX281" s="34"/>
      <c r="WKY281" s="34"/>
      <c r="WKZ281" s="34"/>
      <c r="WLA281" s="34"/>
      <c r="WLB281" s="34"/>
      <c r="WLC281" s="34"/>
      <c r="WLD281" s="34"/>
      <c r="WLE281" s="34"/>
      <c r="WLF281" s="34"/>
      <c r="WLG281" s="34"/>
      <c r="WLH281" s="34"/>
      <c r="WLI281" s="34"/>
      <c r="WLJ281" s="34"/>
      <c r="WLK281" s="34"/>
      <c r="WLL281" s="34"/>
      <c r="WLM281" s="34"/>
      <c r="WLN281" s="34"/>
      <c r="WLO281" s="34"/>
      <c r="WLP281" s="34"/>
      <c r="WLQ281" s="34"/>
      <c r="WLR281" s="34"/>
      <c r="WLS281" s="34"/>
      <c r="WLT281" s="34"/>
      <c r="WLU281" s="34"/>
      <c r="WLV281" s="34"/>
      <c r="WLW281" s="34"/>
      <c r="WLX281" s="34"/>
      <c r="WLY281" s="34"/>
      <c r="WLZ281" s="34"/>
      <c r="WMA281" s="34"/>
      <c r="WMB281" s="34"/>
      <c r="WMC281" s="34"/>
      <c r="WMD281" s="34"/>
      <c r="WME281" s="34"/>
      <c r="WMF281" s="34"/>
      <c r="WMG281" s="34"/>
      <c r="WMH281" s="34"/>
      <c r="WMI281" s="34"/>
      <c r="WMJ281" s="34"/>
      <c r="WMK281" s="34"/>
      <c r="WML281" s="34"/>
      <c r="WMM281" s="34"/>
      <c r="WMN281" s="34"/>
      <c r="WMO281" s="34"/>
      <c r="WMP281" s="34"/>
      <c r="WMQ281" s="34"/>
      <c r="WMR281" s="34"/>
      <c r="WMS281" s="34"/>
      <c r="WMT281" s="34"/>
      <c r="WMU281" s="34"/>
      <c r="WMV281" s="34"/>
      <c r="WMW281" s="34"/>
      <c r="WMX281" s="34"/>
      <c r="WMY281" s="34"/>
      <c r="WMZ281" s="34"/>
      <c r="WNA281" s="34"/>
      <c r="WNB281" s="34"/>
      <c r="WNC281" s="34"/>
      <c r="WND281" s="34"/>
      <c r="WNE281" s="34"/>
      <c r="WNF281" s="34"/>
      <c r="WNG281" s="34"/>
      <c r="WNH281" s="34"/>
      <c r="WNI281" s="34"/>
      <c r="WNJ281" s="34"/>
      <c r="WNK281" s="34"/>
      <c r="WNL281" s="34"/>
      <c r="WNM281" s="34"/>
      <c r="WNN281" s="34"/>
      <c r="WNO281" s="34"/>
      <c r="WNP281" s="34"/>
      <c r="WNQ281" s="34"/>
      <c r="WNR281" s="34"/>
      <c r="WNS281" s="34"/>
      <c r="WNT281" s="34"/>
      <c r="WNU281" s="34"/>
      <c r="WNV281" s="34"/>
      <c r="WNW281" s="34"/>
      <c r="WNX281" s="34"/>
      <c r="WNY281" s="34"/>
      <c r="WNZ281" s="34"/>
      <c r="WOA281" s="34"/>
      <c r="WOB281" s="34"/>
      <c r="WOC281" s="34"/>
      <c r="WOD281" s="34"/>
      <c r="WOE281" s="34"/>
      <c r="WOF281" s="34"/>
      <c r="WOG281" s="34"/>
      <c r="WOH281" s="34"/>
      <c r="WOI281" s="34"/>
      <c r="WOJ281" s="34"/>
      <c r="WOK281" s="34"/>
      <c r="WOL281" s="34"/>
      <c r="WOM281" s="34"/>
      <c r="WON281" s="34"/>
      <c r="WOO281" s="34"/>
      <c r="WOP281" s="34"/>
      <c r="WOQ281" s="34"/>
      <c r="WOR281" s="34"/>
      <c r="WOS281" s="34"/>
      <c r="WOT281" s="34"/>
      <c r="WOU281" s="34"/>
      <c r="WOV281" s="34"/>
      <c r="WOW281" s="34"/>
      <c r="WOX281" s="34"/>
      <c r="WOY281" s="34"/>
      <c r="WOZ281" s="34"/>
      <c r="WPA281" s="34"/>
      <c r="WPB281" s="34"/>
      <c r="WPC281" s="34"/>
      <c r="WPD281" s="34"/>
      <c r="WPE281" s="34"/>
      <c r="WPF281" s="34"/>
      <c r="WPG281" s="34"/>
      <c r="WPH281" s="34"/>
      <c r="WPI281" s="34"/>
      <c r="WPJ281" s="34"/>
      <c r="WPK281" s="34"/>
      <c r="WPL281" s="34"/>
      <c r="WPM281" s="34"/>
      <c r="WPN281" s="34"/>
      <c r="WPO281" s="34"/>
      <c r="WPP281" s="34"/>
      <c r="WPQ281" s="34"/>
      <c r="WPR281" s="34"/>
      <c r="WPS281" s="34"/>
      <c r="WPT281" s="34"/>
      <c r="WPU281" s="34"/>
      <c r="WPV281" s="34"/>
      <c r="WPW281" s="34"/>
      <c r="WPX281" s="34"/>
      <c r="WPY281" s="34"/>
      <c r="WPZ281" s="34"/>
      <c r="WQA281" s="34"/>
      <c r="WQB281" s="34"/>
      <c r="WQC281" s="34"/>
      <c r="WQD281" s="34"/>
      <c r="WQE281" s="34"/>
      <c r="WQF281" s="34"/>
      <c r="WQG281" s="34"/>
      <c r="WQH281" s="34"/>
      <c r="WQI281" s="34"/>
      <c r="WQJ281" s="34"/>
      <c r="WQK281" s="34"/>
      <c r="WQL281" s="34"/>
      <c r="WQM281" s="34"/>
      <c r="WQN281" s="34"/>
      <c r="WQO281" s="34"/>
      <c r="WQP281" s="34"/>
      <c r="WQQ281" s="34"/>
      <c r="WQR281" s="34"/>
      <c r="WQS281" s="34"/>
      <c r="WQT281" s="34"/>
      <c r="WQU281" s="34"/>
      <c r="WQV281" s="34"/>
      <c r="WQW281" s="34"/>
      <c r="WQX281" s="34"/>
      <c r="WQY281" s="34"/>
      <c r="WQZ281" s="34"/>
      <c r="WRA281" s="34"/>
      <c r="WRB281" s="34"/>
      <c r="WRC281" s="34"/>
      <c r="WRD281" s="34"/>
      <c r="WRE281" s="34"/>
      <c r="WRF281" s="34"/>
      <c r="WRG281" s="34"/>
      <c r="WRH281" s="34"/>
      <c r="WRI281" s="34"/>
      <c r="WRJ281" s="34"/>
      <c r="WRK281" s="34"/>
      <c r="WRL281" s="34"/>
      <c r="WRM281" s="34"/>
      <c r="WRN281" s="34"/>
      <c r="WRO281" s="34"/>
      <c r="WRP281" s="34"/>
      <c r="WRQ281" s="34"/>
      <c r="WRR281" s="34"/>
      <c r="WRS281" s="34"/>
      <c r="WRT281" s="34"/>
      <c r="WRU281" s="34"/>
      <c r="WRV281" s="34"/>
      <c r="WRW281" s="34"/>
      <c r="WRX281" s="34"/>
      <c r="WRY281" s="34"/>
      <c r="WRZ281" s="34"/>
      <c r="WSA281" s="34"/>
      <c r="WSB281" s="34"/>
      <c r="WSC281" s="34"/>
      <c r="WSD281" s="34"/>
      <c r="WSE281" s="34"/>
      <c r="WSF281" s="34"/>
      <c r="WSG281" s="34"/>
      <c r="WSH281" s="34"/>
      <c r="WSI281" s="34"/>
      <c r="WSJ281" s="34"/>
      <c r="WSK281" s="34"/>
      <c r="WSL281" s="34"/>
      <c r="WSM281" s="34"/>
      <c r="WSN281" s="34"/>
      <c r="WSO281" s="34"/>
      <c r="WSP281" s="34"/>
      <c r="WSQ281" s="34"/>
      <c r="WSR281" s="34"/>
      <c r="WSS281" s="34"/>
      <c r="WST281" s="34"/>
      <c r="WSU281" s="34"/>
      <c r="WSV281" s="34"/>
      <c r="WSW281" s="34"/>
      <c r="WSX281" s="34"/>
      <c r="WSY281" s="34"/>
      <c r="WSZ281" s="34"/>
      <c r="WTA281" s="34"/>
      <c r="WTB281" s="34"/>
      <c r="WTC281" s="34"/>
      <c r="WTD281" s="34"/>
      <c r="WTE281" s="34"/>
      <c r="WTF281" s="34"/>
      <c r="WTG281" s="34"/>
      <c r="WTH281" s="34"/>
      <c r="WTI281" s="34"/>
      <c r="WTJ281" s="34"/>
      <c r="WTK281" s="34"/>
      <c r="WTL281" s="34"/>
      <c r="WTM281" s="34"/>
      <c r="WTN281" s="34"/>
      <c r="WTO281" s="34"/>
      <c r="WTP281" s="34"/>
      <c r="WTQ281" s="34"/>
      <c r="WTR281" s="34"/>
      <c r="WTS281" s="34"/>
      <c r="WTT281" s="34"/>
      <c r="WTU281" s="34"/>
      <c r="WTV281" s="34"/>
      <c r="WTW281" s="34"/>
      <c r="WTX281" s="34"/>
      <c r="WTY281" s="34"/>
      <c r="WTZ281" s="34"/>
      <c r="WUA281" s="34"/>
      <c r="WUB281" s="34"/>
      <c r="WUC281" s="34"/>
      <c r="WUD281" s="34"/>
      <c r="WUE281" s="34"/>
      <c r="WUF281" s="34"/>
      <c r="WUG281" s="34"/>
      <c r="WUH281" s="34"/>
      <c r="WUI281" s="34"/>
      <c r="WUJ281" s="34"/>
      <c r="WUK281" s="34"/>
      <c r="WUL281" s="34"/>
      <c r="WUM281" s="34"/>
      <c r="WUN281" s="34"/>
      <c r="WUO281" s="34"/>
      <c r="WUP281" s="34"/>
      <c r="WUQ281" s="34"/>
      <c r="WUR281" s="34"/>
      <c r="WUS281" s="34"/>
      <c r="WUT281" s="34"/>
      <c r="WUU281" s="34"/>
      <c r="WUV281" s="34"/>
      <c r="WUW281" s="34"/>
      <c r="WUX281" s="34"/>
      <c r="WUY281" s="34"/>
      <c r="WUZ281" s="34"/>
      <c r="WVA281" s="34"/>
      <c r="WVB281" s="34"/>
      <c r="WVC281" s="34"/>
      <c r="WVD281" s="34"/>
      <c r="WVE281" s="34"/>
      <c r="WVF281" s="34"/>
      <c r="WVG281" s="34"/>
      <c r="WVH281" s="34"/>
      <c r="WVI281" s="34"/>
      <c r="WVJ281" s="34"/>
      <c r="WVK281" s="34"/>
      <c r="WVL281" s="34"/>
      <c r="WVM281" s="34"/>
      <c r="WVN281" s="34"/>
      <c r="WVO281" s="34"/>
      <c r="WVP281" s="34"/>
      <c r="WVQ281" s="34"/>
      <c r="WVR281" s="34"/>
      <c r="WVS281" s="34"/>
      <c r="WVT281" s="34"/>
      <c r="WVU281" s="34"/>
      <c r="WVV281" s="34"/>
      <c r="WVW281" s="34"/>
      <c r="WVX281" s="34"/>
      <c r="WVY281" s="34"/>
      <c r="WVZ281" s="34"/>
      <c r="WWA281" s="34"/>
      <c r="WWB281" s="34"/>
      <c r="WWC281" s="34"/>
      <c r="WWD281" s="34"/>
      <c r="WWE281" s="34"/>
      <c r="WWF281" s="34"/>
      <c r="WWG281" s="34"/>
      <c r="WWH281" s="34"/>
      <c r="WWI281" s="34"/>
      <c r="WWJ281" s="34"/>
      <c r="WWK281" s="34"/>
      <c r="WWL281" s="34"/>
      <c r="WWM281" s="34"/>
      <c r="WWN281" s="34"/>
      <c r="WWO281" s="34"/>
      <c r="WWP281" s="34"/>
      <c r="WWQ281" s="34"/>
      <c r="WWR281" s="34"/>
      <c r="WWS281" s="34"/>
      <c r="WWT281" s="34"/>
      <c r="WWU281" s="34"/>
      <c r="WWV281" s="34"/>
      <c r="WWW281" s="34"/>
      <c r="WWX281" s="34"/>
      <c r="WWY281" s="34"/>
      <c r="WWZ281" s="34"/>
      <c r="WXA281" s="34"/>
      <c r="WXB281" s="34"/>
      <c r="WXC281" s="34"/>
      <c r="WXD281" s="34"/>
      <c r="WXE281" s="34"/>
      <c r="WXF281" s="34"/>
      <c r="WXG281" s="34"/>
      <c r="WXH281" s="34"/>
      <c r="WXI281" s="34"/>
      <c r="WXJ281" s="34"/>
      <c r="WXK281" s="34"/>
      <c r="WXL281" s="34"/>
      <c r="WXM281" s="34"/>
      <c r="WXN281" s="34"/>
      <c r="WXO281" s="34"/>
      <c r="WXP281" s="34"/>
      <c r="WXQ281" s="34"/>
      <c r="WXR281" s="34"/>
      <c r="WXS281" s="34"/>
      <c r="WXT281" s="34"/>
      <c r="WXU281" s="34"/>
      <c r="WXV281" s="34"/>
      <c r="WXW281" s="34"/>
      <c r="WXX281" s="34"/>
      <c r="WXY281" s="34"/>
      <c r="WXZ281" s="34"/>
      <c r="WYA281" s="34"/>
      <c r="WYB281" s="34"/>
      <c r="WYC281" s="34"/>
      <c r="WYD281" s="34"/>
      <c r="WYE281" s="34"/>
      <c r="WYF281" s="34"/>
      <c r="WYG281" s="34"/>
      <c r="WYH281" s="34"/>
      <c r="WYI281" s="34"/>
      <c r="WYJ281" s="34"/>
      <c r="WYK281" s="34"/>
      <c r="WYL281" s="34"/>
      <c r="WYM281" s="34"/>
      <c r="WYN281" s="34"/>
      <c r="WYO281" s="34"/>
      <c r="WYP281" s="34"/>
      <c r="WYQ281" s="34"/>
      <c r="WYR281" s="34"/>
      <c r="WYS281" s="34"/>
      <c r="WYT281" s="34"/>
      <c r="WYU281" s="34"/>
      <c r="WYV281" s="34"/>
      <c r="WYW281" s="34"/>
      <c r="WYX281" s="34"/>
      <c r="WYY281" s="34"/>
      <c r="WYZ281" s="34"/>
      <c r="WZA281" s="34"/>
      <c r="WZB281" s="34"/>
      <c r="WZC281" s="34"/>
      <c r="WZD281" s="34"/>
      <c r="WZE281" s="34"/>
      <c r="WZF281" s="34"/>
      <c r="WZG281" s="34"/>
      <c r="WZH281" s="34"/>
      <c r="WZI281" s="34"/>
      <c r="WZJ281" s="34"/>
      <c r="WZK281" s="34"/>
      <c r="WZL281" s="34"/>
      <c r="WZM281" s="34"/>
      <c r="WZN281" s="34"/>
      <c r="WZO281" s="34"/>
      <c r="WZP281" s="34"/>
      <c r="WZQ281" s="34"/>
      <c r="WZR281" s="34"/>
      <c r="WZS281" s="34"/>
      <c r="WZT281" s="34"/>
      <c r="WZU281" s="34"/>
      <c r="WZV281" s="34"/>
      <c r="WZW281" s="34"/>
      <c r="WZX281" s="34"/>
      <c r="WZY281" s="34"/>
      <c r="WZZ281" s="34"/>
      <c r="XAA281" s="34"/>
      <c r="XAB281" s="34"/>
      <c r="XAC281" s="34"/>
      <c r="XAD281" s="34"/>
      <c r="XAE281" s="34"/>
      <c r="XAF281" s="34"/>
      <c r="XAG281" s="34"/>
      <c r="XAH281" s="34"/>
      <c r="XAI281" s="34"/>
      <c r="XAJ281" s="34"/>
      <c r="XAK281" s="34"/>
      <c r="XAL281" s="34"/>
      <c r="XAM281" s="34"/>
      <c r="XAN281" s="34"/>
      <c r="XAO281" s="34"/>
      <c r="XAP281" s="34"/>
      <c r="XAQ281" s="34"/>
      <c r="XAR281" s="34"/>
      <c r="XAS281" s="34"/>
      <c r="XAT281" s="34"/>
      <c r="XAU281" s="34"/>
      <c r="XAV281" s="34"/>
      <c r="XAW281" s="34"/>
      <c r="XAX281" s="34"/>
      <c r="XAY281" s="34"/>
      <c r="XAZ281" s="34"/>
      <c r="XBA281" s="34"/>
      <c r="XBB281" s="34"/>
      <c r="XBC281" s="34"/>
      <c r="XBD281" s="34"/>
      <c r="XBE281" s="34"/>
      <c r="XBF281" s="34"/>
      <c r="XBG281" s="34"/>
      <c r="XBH281" s="34"/>
      <c r="XBI281" s="34"/>
      <c r="XBJ281" s="34"/>
      <c r="XBK281" s="34"/>
      <c r="XBL281" s="34"/>
      <c r="XBM281" s="34"/>
      <c r="XBN281" s="34"/>
      <c r="XBO281" s="34"/>
      <c r="XBP281" s="34"/>
      <c r="XBQ281" s="34"/>
      <c r="XBR281" s="34"/>
      <c r="XBS281" s="34"/>
      <c r="XBT281" s="34"/>
      <c r="XBU281" s="34"/>
      <c r="XBV281" s="34"/>
      <c r="XBW281" s="34"/>
      <c r="XBX281" s="34"/>
      <c r="XBY281" s="34"/>
      <c r="XBZ281" s="34"/>
      <c r="XCA281" s="34"/>
      <c r="XCB281" s="34"/>
      <c r="XCC281" s="34"/>
      <c r="XCD281" s="34"/>
      <c r="XCE281" s="34"/>
      <c r="XCF281" s="34"/>
      <c r="XCG281" s="34"/>
      <c r="XCH281" s="34"/>
      <c r="XCI281" s="34"/>
      <c r="XCJ281" s="34"/>
      <c r="XCK281" s="34"/>
      <c r="XCL281" s="34"/>
      <c r="XCM281" s="34"/>
      <c r="XCN281" s="34"/>
      <c r="XCO281" s="34"/>
      <c r="XCP281" s="34"/>
      <c r="XCQ281" s="34"/>
      <c r="XCR281" s="34"/>
      <c r="XCS281" s="34"/>
      <c r="XCT281" s="34"/>
      <c r="XCU281" s="34"/>
      <c r="XCV281" s="34"/>
      <c r="XCW281" s="34"/>
      <c r="XCX281" s="34"/>
      <c r="XCY281" s="34"/>
      <c r="XCZ281" s="34"/>
      <c r="XDA281" s="34"/>
      <c r="XDB281" s="34"/>
      <c r="XDC281" s="34"/>
      <c r="XDD281" s="34"/>
      <c r="XDE281" s="34"/>
      <c r="XDF281" s="34"/>
      <c r="XDG281" s="34"/>
      <c r="XDH281" s="34"/>
      <c r="XDI281" s="34"/>
      <c r="XDJ281" s="34"/>
      <c r="XDK281" s="34"/>
      <c r="XDL281" s="34"/>
      <c r="XDM281" s="34"/>
      <c r="XDN281" s="34"/>
      <c r="XDO281" s="34"/>
      <c r="XDP281" s="34"/>
      <c r="XDQ281" s="34"/>
      <c r="XDR281" s="34"/>
      <c r="XDS281" s="34"/>
      <c r="XDT281" s="34"/>
      <c r="XDU281" s="34"/>
      <c r="XDV281" s="34"/>
      <c r="XDW281" s="34"/>
      <c r="XDX281" s="34"/>
      <c r="XDY281" s="34"/>
      <c r="XDZ281" s="34"/>
      <c r="XEA281" s="34"/>
      <c r="XEB281" s="34"/>
      <c r="XEC281" s="34"/>
      <c r="XED281" s="34"/>
      <c r="XEE281" s="34"/>
      <c r="XEF281" s="34"/>
      <c r="XEG281" s="34"/>
      <c r="XEH281" s="34"/>
      <c r="XEI281" s="34"/>
      <c r="XEJ281" s="34"/>
      <c r="XEK281" s="34"/>
      <c r="XEL281" s="34"/>
      <c r="XEM281" s="34"/>
      <c r="XEN281" s="34"/>
      <c r="XEO281" s="34"/>
      <c r="XEP281" s="34"/>
      <c r="XEQ281" s="34"/>
      <c r="XER281" s="34"/>
      <c r="XES281" s="34"/>
      <c r="XET281" s="34"/>
      <c r="XEU281" s="34"/>
      <c r="XEV281" s="34"/>
      <c r="XEW281" s="34"/>
      <c r="XEX281" s="34"/>
      <c r="XEY281" s="34"/>
      <c r="XEZ281" s="34"/>
      <c r="XFA281" s="34"/>
      <c r="XFB281" s="34"/>
      <c r="XFC281" s="34"/>
      <c r="XFD281" s="34"/>
    </row>
    <row r="282" spans="1:16384" s="36" customFormat="1" ht="14.1" customHeight="1">
      <c r="A282" s="41" t="s">
        <v>337</v>
      </c>
      <c r="B282" s="41">
        <v>512</v>
      </c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  <c r="AA282" s="34"/>
      <c r="AB282" s="34"/>
      <c r="AC282" s="34"/>
      <c r="AD282" s="34"/>
      <c r="AE282" s="34"/>
      <c r="AF282" s="34"/>
      <c r="AG282" s="34"/>
      <c r="AH282" s="34"/>
      <c r="AI282" s="34"/>
      <c r="AJ282" s="34"/>
      <c r="AK282" s="34"/>
      <c r="AL282" s="34"/>
      <c r="AM282" s="34"/>
      <c r="AN282" s="34"/>
      <c r="AO282" s="34"/>
      <c r="AP282" s="34"/>
      <c r="AQ282" s="34"/>
      <c r="AR282" s="34"/>
      <c r="AS282" s="34"/>
      <c r="AT282" s="34"/>
      <c r="AU282" s="34"/>
      <c r="AV282" s="34"/>
      <c r="AW282" s="34"/>
      <c r="AX282" s="34"/>
      <c r="AY282" s="34"/>
      <c r="AZ282" s="34"/>
      <c r="BA282" s="34"/>
      <c r="BB282" s="34"/>
      <c r="BC282" s="34"/>
      <c r="BD282" s="34"/>
      <c r="BE282" s="34"/>
      <c r="BF282" s="34"/>
      <c r="BG282" s="34"/>
      <c r="BH282" s="34"/>
      <c r="BI282" s="34"/>
      <c r="BJ282" s="34"/>
      <c r="BK282" s="34"/>
      <c r="BL282" s="34"/>
      <c r="BM282" s="34"/>
      <c r="BN282" s="34"/>
      <c r="BO282" s="34"/>
      <c r="BP282" s="34"/>
      <c r="BQ282" s="34"/>
      <c r="BR282" s="34"/>
      <c r="BS282" s="34"/>
      <c r="BT282" s="34"/>
      <c r="BU282" s="34"/>
      <c r="BV282" s="34"/>
      <c r="BW282" s="34"/>
      <c r="BX282" s="34"/>
      <c r="BY282" s="34"/>
      <c r="BZ282" s="34"/>
      <c r="CA282" s="34"/>
      <c r="CB282" s="34"/>
      <c r="CC282" s="34"/>
      <c r="CD282" s="34"/>
      <c r="CE282" s="34"/>
      <c r="CF282" s="34"/>
      <c r="CG282" s="34"/>
      <c r="CH282" s="34"/>
      <c r="CI282" s="34"/>
      <c r="CJ282" s="34"/>
      <c r="CK282" s="34"/>
      <c r="CL282" s="34"/>
      <c r="CM282" s="34"/>
      <c r="CN282" s="34"/>
      <c r="CO282" s="34"/>
      <c r="CP282" s="34"/>
      <c r="CQ282" s="34"/>
      <c r="CR282" s="34"/>
      <c r="CS282" s="34"/>
      <c r="CT282" s="34"/>
      <c r="CU282" s="34"/>
      <c r="CV282" s="34"/>
      <c r="CW282" s="34"/>
      <c r="CX282" s="34"/>
      <c r="CY282" s="34"/>
      <c r="CZ282" s="34"/>
      <c r="DA282" s="34"/>
      <c r="DB282" s="34"/>
      <c r="DC282" s="34"/>
      <c r="DD282" s="34"/>
      <c r="DE282" s="34"/>
      <c r="DF282" s="34"/>
      <c r="DG282" s="34"/>
      <c r="DH282" s="34"/>
      <c r="DI282" s="34"/>
      <c r="DJ282" s="34"/>
      <c r="DK282" s="34"/>
      <c r="DL282" s="34"/>
      <c r="DM282" s="34"/>
      <c r="DN282" s="34"/>
      <c r="DO282" s="34"/>
      <c r="DP282" s="34"/>
      <c r="DQ282" s="34"/>
      <c r="DR282" s="34"/>
      <c r="DS282" s="34"/>
      <c r="DT282" s="34"/>
      <c r="DU282" s="34"/>
      <c r="DV282" s="34"/>
      <c r="DW282" s="34"/>
      <c r="DX282" s="34"/>
      <c r="DY282" s="34"/>
      <c r="DZ282" s="34"/>
      <c r="EA282" s="34"/>
      <c r="EB282" s="34"/>
      <c r="EC282" s="34"/>
      <c r="ED282" s="34"/>
      <c r="EE282" s="34"/>
      <c r="EF282" s="34"/>
      <c r="EG282" s="34"/>
      <c r="EH282" s="34"/>
      <c r="EI282" s="34"/>
      <c r="EJ282" s="34"/>
      <c r="EK282" s="34"/>
      <c r="EL282" s="34"/>
      <c r="EM282" s="34"/>
      <c r="EN282" s="34"/>
      <c r="EO282" s="34"/>
      <c r="EP282" s="34"/>
      <c r="EQ282" s="34"/>
      <c r="ER282" s="34"/>
      <c r="ES282" s="34"/>
      <c r="ET282" s="34"/>
      <c r="EU282" s="34"/>
      <c r="EV282" s="34"/>
      <c r="EW282" s="34"/>
      <c r="EX282" s="34"/>
      <c r="EY282" s="34"/>
      <c r="EZ282" s="34"/>
      <c r="FA282" s="34"/>
      <c r="FB282" s="34"/>
      <c r="FC282" s="34"/>
      <c r="FD282" s="34"/>
      <c r="FE282" s="34"/>
      <c r="FF282" s="34"/>
      <c r="FG282" s="34"/>
      <c r="FH282" s="34"/>
      <c r="FI282" s="34"/>
      <c r="FJ282" s="34"/>
      <c r="FK282" s="34"/>
      <c r="FL282" s="34"/>
      <c r="FM282" s="34"/>
      <c r="FN282" s="34"/>
      <c r="FO282" s="34"/>
      <c r="FP282" s="34"/>
      <c r="FQ282" s="34"/>
      <c r="FR282" s="34"/>
      <c r="FS282" s="34"/>
      <c r="FT282" s="34"/>
      <c r="FU282" s="34"/>
      <c r="FV282" s="34"/>
      <c r="FW282" s="34"/>
      <c r="FX282" s="34"/>
      <c r="FY282" s="34"/>
      <c r="FZ282" s="34"/>
      <c r="GA282" s="34"/>
      <c r="GB282" s="34"/>
      <c r="GC282" s="34"/>
      <c r="GD282" s="34"/>
      <c r="GE282" s="34"/>
      <c r="GF282" s="34"/>
      <c r="GG282" s="34"/>
      <c r="GH282" s="34"/>
      <c r="GI282" s="34"/>
      <c r="GJ282" s="34"/>
      <c r="GK282" s="34"/>
      <c r="GL282" s="34"/>
      <c r="GM282" s="34"/>
      <c r="GN282" s="34"/>
      <c r="GO282" s="34"/>
      <c r="GP282" s="34"/>
      <c r="GQ282" s="34"/>
      <c r="GR282" s="34"/>
      <c r="GS282" s="34"/>
      <c r="GT282" s="34"/>
      <c r="GU282" s="34"/>
      <c r="GV282" s="34"/>
      <c r="GW282" s="34"/>
      <c r="GX282" s="34"/>
      <c r="GY282" s="34"/>
      <c r="GZ282" s="34"/>
      <c r="HA282" s="34"/>
      <c r="HB282" s="34"/>
      <c r="HC282" s="34"/>
      <c r="HD282" s="34"/>
      <c r="HE282" s="34"/>
      <c r="HF282" s="34"/>
      <c r="HG282" s="34"/>
      <c r="HH282" s="34"/>
      <c r="HI282" s="34"/>
      <c r="HJ282" s="34"/>
      <c r="HK282" s="34"/>
      <c r="HL282" s="34"/>
      <c r="HM282" s="34"/>
      <c r="HN282" s="34"/>
      <c r="HO282" s="34"/>
      <c r="HP282" s="34"/>
      <c r="HQ282" s="34"/>
      <c r="HR282" s="34"/>
      <c r="HS282" s="34"/>
      <c r="HT282" s="34"/>
      <c r="HU282" s="34"/>
      <c r="HV282" s="34"/>
      <c r="HW282" s="34"/>
      <c r="HX282" s="34"/>
      <c r="HY282" s="34"/>
      <c r="HZ282" s="34"/>
      <c r="IA282" s="34"/>
      <c r="IB282" s="34"/>
      <c r="IC282" s="34"/>
      <c r="ID282" s="34"/>
      <c r="IE282" s="34"/>
      <c r="IF282" s="34"/>
      <c r="IG282" s="34"/>
      <c r="IH282" s="34"/>
      <c r="II282" s="34"/>
      <c r="IJ282" s="34"/>
      <c r="IK282" s="34"/>
      <c r="IL282" s="34"/>
      <c r="IM282" s="34"/>
      <c r="IN282" s="34"/>
      <c r="IO282" s="34"/>
      <c r="IP282" s="34"/>
      <c r="IQ282" s="34"/>
      <c r="IR282" s="34"/>
      <c r="IS282" s="34"/>
      <c r="IT282" s="34"/>
      <c r="IU282" s="34"/>
      <c r="IV282" s="34"/>
      <c r="IW282" s="34"/>
      <c r="IX282" s="34"/>
      <c r="IY282" s="34"/>
      <c r="IZ282" s="34"/>
      <c r="JA282" s="34"/>
      <c r="JB282" s="34"/>
      <c r="JC282" s="34"/>
      <c r="JD282" s="34"/>
      <c r="JE282" s="34"/>
      <c r="JF282" s="34"/>
      <c r="JG282" s="34"/>
      <c r="JH282" s="34"/>
      <c r="JI282" s="34"/>
      <c r="JJ282" s="34"/>
      <c r="JK282" s="34"/>
      <c r="JL282" s="34"/>
      <c r="JM282" s="34"/>
      <c r="JN282" s="34"/>
      <c r="JO282" s="34"/>
      <c r="JP282" s="34"/>
      <c r="JQ282" s="34"/>
      <c r="JR282" s="34"/>
      <c r="JS282" s="34"/>
      <c r="JT282" s="34"/>
      <c r="JU282" s="34"/>
      <c r="JV282" s="34"/>
      <c r="JW282" s="34"/>
      <c r="JX282" s="34"/>
      <c r="JY282" s="34"/>
      <c r="JZ282" s="34"/>
      <c r="KA282" s="34"/>
      <c r="KB282" s="34"/>
      <c r="KC282" s="34"/>
      <c r="KD282" s="34"/>
      <c r="KE282" s="34"/>
      <c r="KF282" s="34"/>
      <c r="KG282" s="34"/>
      <c r="KH282" s="34"/>
      <c r="KI282" s="34"/>
      <c r="KJ282" s="34"/>
      <c r="KK282" s="34"/>
      <c r="KL282" s="34"/>
      <c r="KM282" s="34"/>
      <c r="KN282" s="34"/>
      <c r="KO282" s="34"/>
      <c r="KP282" s="34"/>
      <c r="KQ282" s="34"/>
      <c r="KR282" s="34"/>
      <c r="KS282" s="34"/>
      <c r="KT282" s="34"/>
      <c r="KU282" s="34"/>
      <c r="KV282" s="34"/>
      <c r="KW282" s="34"/>
      <c r="KX282" s="34"/>
      <c r="KY282" s="34"/>
      <c r="KZ282" s="34"/>
      <c r="LA282" s="34"/>
      <c r="LB282" s="34"/>
      <c r="LC282" s="34"/>
      <c r="LD282" s="34"/>
      <c r="LE282" s="34"/>
      <c r="LF282" s="34"/>
      <c r="LG282" s="34"/>
      <c r="LH282" s="34"/>
      <c r="LI282" s="34"/>
      <c r="LJ282" s="34"/>
      <c r="LK282" s="34"/>
      <c r="LL282" s="34"/>
      <c r="LM282" s="34"/>
      <c r="LN282" s="34"/>
      <c r="LO282" s="34"/>
      <c r="LP282" s="34"/>
      <c r="LQ282" s="34"/>
      <c r="LR282" s="34"/>
      <c r="LS282" s="34"/>
      <c r="LT282" s="34"/>
      <c r="LU282" s="34"/>
      <c r="LV282" s="34"/>
      <c r="LW282" s="34"/>
      <c r="LX282" s="34"/>
      <c r="LY282" s="34"/>
      <c r="LZ282" s="34"/>
      <c r="MA282" s="34"/>
      <c r="MB282" s="34"/>
      <c r="MC282" s="34"/>
      <c r="MD282" s="34"/>
      <c r="ME282" s="34"/>
      <c r="MF282" s="34"/>
      <c r="MG282" s="34"/>
      <c r="MH282" s="34"/>
      <c r="MI282" s="34"/>
      <c r="MJ282" s="34"/>
      <c r="MK282" s="34"/>
      <c r="ML282" s="34"/>
      <c r="MM282" s="34"/>
      <c r="MN282" s="34"/>
      <c r="MO282" s="34"/>
      <c r="MP282" s="34"/>
      <c r="MQ282" s="34"/>
      <c r="MR282" s="34"/>
      <c r="MS282" s="34"/>
      <c r="MT282" s="34"/>
      <c r="MU282" s="34"/>
      <c r="MV282" s="34"/>
      <c r="MW282" s="34"/>
      <c r="MX282" s="34"/>
      <c r="MY282" s="34"/>
      <c r="MZ282" s="34"/>
      <c r="NA282" s="34"/>
      <c r="NB282" s="34"/>
      <c r="NC282" s="34"/>
      <c r="ND282" s="34"/>
      <c r="NE282" s="34"/>
      <c r="NF282" s="34"/>
      <c r="NG282" s="34"/>
      <c r="NH282" s="34"/>
      <c r="NI282" s="34"/>
      <c r="NJ282" s="34"/>
      <c r="NK282" s="34"/>
      <c r="NL282" s="34"/>
      <c r="NM282" s="34"/>
      <c r="NN282" s="34"/>
      <c r="NO282" s="34"/>
      <c r="NP282" s="34"/>
      <c r="NQ282" s="34"/>
      <c r="NR282" s="34"/>
      <c r="NS282" s="34"/>
      <c r="NT282" s="34"/>
      <c r="NU282" s="34"/>
      <c r="NV282" s="34"/>
      <c r="NW282" s="34"/>
      <c r="NX282" s="34"/>
      <c r="NY282" s="34"/>
      <c r="NZ282" s="34"/>
      <c r="OA282" s="34"/>
      <c r="OB282" s="34"/>
      <c r="OC282" s="34"/>
      <c r="OD282" s="34"/>
      <c r="OE282" s="34"/>
      <c r="OF282" s="34"/>
      <c r="OG282" s="34"/>
      <c r="OH282" s="34"/>
      <c r="OI282" s="34"/>
      <c r="OJ282" s="34"/>
      <c r="OK282" s="34"/>
      <c r="OL282" s="34"/>
      <c r="OM282" s="34"/>
      <c r="ON282" s="34"/>
      <c r="OO282" s="34"/>
      <c r="OP282" s="34"/>
      <c r="OQ282" s="34"/>
      <c r="OR282" s="34"/>
      <c r="OS282" s="34"/>
      <c r="OT282" s="34"/>
      <c r="OU282" s="34"/>
      <c r="OV282" s="34"/>
      <c r="OW282" s="34"/>
      <c r="OX282" s="34"/>
      <c r="OY282" s="34"/>
      <c r="OZ282" s="34"/>
      <c r="PA282" s="34"/>
      <c r="PB282" s="34"/>
      <c r="PC282" s="34"/>
      <c r="PD282" s="34"/>
      <c r="PE282" s="34"/>
      <c r="PF282" s="34"/>
      <c r="PG282" s="34"/>
      <c r="PH282" s="34"/>
      <c r="PI282" s="34"/>
      <c r="PJ282" s="34"/>
      <c r="PK282" s="34"/>
      <c r="PL282" s="34"/>
      <c r="PM282" s="34"/>
      <c r="PN282" s="34"/>
      <c r="PO282" s="34"/>
      <c r="PP282" s="34"/>
      <c r="PQ282" s="34"/>
      <c r="PR282" s="34"/>
      <c r="PS282" s="34"/>
      <c r="PT282" s="34"/>
      <c r="PU282" s="34"/>
      <c r="PV282" s="34"/>
      <c r="PW282" s="34"/>
      <c r="PX282" s="34"/>
      <c r="PY282" s="34"/>
      <c r="PZ282" s="34"/>
      <c r="QA282" s="34"/>
      <c r="QB282" s="34"/>
      <c r="QC282" s="34"/>
      <c r="QD282" s="34"/>
      <c r="QE282" s="34"/>
      <c r="QF282" s="34"/>
      <c r="QG282" s="34"/>
      <c r="QH282" s="34"/>
      <c r="QI282" s="34"/>
      <c r="QJ282" s="34"/>
      <c r="QK282" s="34"/>
      <c r="QL282" s="34"/>
      <c r="QM282" s="34"/>
      <c r="QN282" s="34"/>
      <c r="QO282" s="34"/>
      <c r="QP282" s="34"/>
      <c r="QQ282" s="34"/>
      <c r="QR282" s="34"/>
      <c r="QS282" s="34"/>
      <c r="QT282" s="34"/>
      <c r="QU282" s="34"/>
      <c r="QV282" s="34"/>
      <c r="QW282" s="34"/>
      <c r="QX282" s="34"/>
      <c r="QY282" s="34"/>
      <c r="QZ282" s="34"/>
      <c r="RA282" s="34"/>
      <c r="RB282" s="34"/>
      <c r="RC282" s="34"/>
      <c r="RD282" s="34"/>
      <c r="RE282" s="34"/>
      <c r="RF282" s="34"/>
      <c r="RG282" s="34"/>
      <c r="RH282" s="34"/>
      <c r="RI282" s="34"/>
      <c r="RJ282" s="34"/>
      <c r="RK282" s="34"/>
      <c r="RL282" s="34"/>
      <c r="RM282" s="34"/>
      <c r="RN282" s="34"/>
      <c r="RO282" s="34"/>
      <c r="RP282" s="34"/>
      <c r="RQ282" s="34"/>
      <c r="RR282" s="34"/>
      <c r="RS282" s="34"/>
      <c r="RT282" s="34"/>
      <c r="RU282" s="34"/>
      <c r="RV282" s="34"/>
      <c r="RW282" s="34"/>
      <c r="RX282" s="34"/>
      <c r="RY282" s="34"/>
      <c r="RZ282" s="34"/>
      <c r="SA282" s="34"/>
      <c r="SB282" s="34"/>
      <c r="SC282" s="34"/>
      <c r="SD282" s="34"/>
      <c r="SE282" s="34"/>
      <c r="SF282" s="34"/>
      <c r="SG282" s="34"/>
      <c r="SH282" s="34"/>
      <c r="SI282" s="34"/>
      <c r="SJ282" s="34"/>
      <c r="SK282" s="34"/>
      <c r="SL282" s="34"/>
      <c r="SM282" s="34"/>
      <c r="SN282" s="34"/>
      <c r="SO282" s="34"/>
      <c r="SP282" s="34"/>
      <c r="SQ282" s="34"/>
      <c r="SR282" s="34"/>
      <c r="SS282" s="34"/>
      <c r="ST282" s="34"/>
      <c r="SU282" s="34"/>
      <c r="SV282" s="34"/>
      <c r="SW282" s="34"/>
      <c r="SX282" s="34"/>
      <c r="SY282" s="34"/>
      <c r="SZ282" s="34"/>
      <c r="TA282" s="34"/>
      <c r="TB282" s="34"/>
      <c r="TC282" s="34"/>
      <c r="TD282" s="34"/>
      <c r="TE282" s="34"/>
      <c r="TF282" s="34"/>
      <c r="TG282" s="34"/>
      <c r="TH282" s="34"/>
      <c r="TI282" s="34"/>
      <c r="TJ282" s="34"/>
      <c r="TK282" s="34"/>
      <c r="TL282" s="34"/>
      <c r="TM282" s="34"/>
      <c r="TN282" s="34"/>
      <c r="TO282" s="34"/>
      <c r="TP282" s="34"/>
      <c r="TQ282" s="34"/>
      <c r="TR282" s="34"/>
      <c r="TS282" s="34"/>
      <c r="TT282" s="34"/>
      <c r="TU282" s="34"/>
      <c r="TV282" s="34"/>
      <c r="TW282" s="34"/>
      <c r="TX282" s="34"/>
      <c r="TY282" s="34"/>
      <c r="TZ282" s="34"/>
      <c r="UA282" s="34"/>
      <c r="UB282" s="34"/>
      <c r="UC282" s="34"/>
      <c r="UD282" s="34"/>
      <c r="UE282" s="34"/>
      <c r="UF282" s="34"/>
      <c r="UG282" s="34"/>
      <c r="UH282" s="34"/>
      <c r="UI282" s="34"/>
      <c r="UJ282" s="34"/>
      <c r="UK282" s="34"/>
      <c r="UL282" s="34"/>
      <c r="UM282" s="34"/>
      <c r="UN282" s="34"/>
      <c r="UO282" s="34"/>
      <c r="UP282" s="34"/>
      <c r="UQ282" s="34"/>
      <c r="UR282" s="34"/>
      <c r="US282" s="34"/>
      <c r="UT282" s="34"/>
      <c r="UU282" s="34"/>
      <c r="UV282" s="34"/>
      <c r="UW282" s="34"/>
      <c r="UX282" s="34"/>
      <c r="UY282" s="34"/>
      <c r="UZ282" s="34"/>
      <c r="VA282" s="34"/>
      <c r="VB282" s="34"/>
      <c r="VC282" s="34"/>
      <c r="VD282" s="34"/>
      <c r="VE282" s="34"/>
      <c r="VF282" s="34"/>
      <c r="VG282" s="34"/>
      <c r="VH282" s="34"/>
      <c r="VI282" s="34"/>
      <c r="VJ282" s="34"/>
      <c r="VK282" s="34"/>
      <c r="VL282" s="34"/>
      <c r="VM282" s="34"/>
      <c r="VN282" s="34"/>
      <c r="VO282" s="34"/>
      <c r="VP282" s="34"/>
      <c r="VQ282" s="34"/>
      <c r="VR282" s="34"/>
      <c r="VS282" s="34"/>
      <c r="VT282" s="34"/>
      <c r="VU282" s="34"/>
      <c r="VV282" s="34"/>
      <c r="VW282" s="34"/>
      <c r="VX282" s="34"/>
      <c r="VY282" s="34"/>
      <c r="VZ282" s="34"/>
      <c r="WA282" s="34"/>
      <c r="WB282" s="34"/>
      <c r="WC282" s="34"/>
      <c r="WD282" s="34"/>
      <c r="WE282" s="34"/>
      <c r="WF282" s="34"/>
      <c r="WG282" s="34"/>
      <c r="WH282" s="34"/>
      <c r="WI282" s="34"/>
      <c r="WJ282" s="34"/>
      <c r="WK282" s="34"/>
      <c r="WL282" s="34"/>
      <c r="WM282" s="34"/>
      <c r="WN282" s="34"/>
      <c r="WO282" s="34"/>
      <c r="WP282" s="34"/>
      <c r="WQ282" s="34"/>
      <c r="WR282" s="34"/>
      <c r="WS282" s="34"/>
      <c r="WT282" s="34"/>
      <c r="WU282" s="34"/>
      <c r="WV282" s="34"/>
      <c r="WW282" s="34"/>
      <c r="WX282" s="34"/>
      <c r="WY282" s="34"/>
      <c r="WZ282" s="34"/>
      <c r="XA282" s="34"/>
      <c r="XB282" s="34"/>
      <c r="XC282" s="34"/>
      <c r="XD282" s="34"/>
      <c r="XE282" s="34"/>
      <c r="XF282" s="34"/>
      <c r="XG282" s="34"/>
      <c r="XH282" s="34"/>
      <c r="XI282" s="34"/>
      <c r="XJ282" s="34"/>
      <c r="XK282" s="34"/>
      <c r="XL282" s="34"/>
      <c r="XM282" s="34"/>
      <c r="XN282" s="34"/>
      <c r="XO282" s="34"/>
      <c r="XP282" s="34"/>
      <c r="XQ282" s="34"/>
      <c r="XR282" s="34"/>
      <c r="XS282" s="34"/>
      <c r="XT282" s="34"/>
      <c r="XU282" s="34"/>
      <c r="XV282" s="34"/>
      <c r="XW282" s="34"/>
      <c r="XX282" s="34"/>
      <c r="XY282" s="34"/>
      <c r="XZ282" s="34"/>
      <c r="YA282" s="34"/>
      <c r="YB282" s="34"/>
      <c r="YC282" s="34"/>
      <c r="YD282" s="34"/>
      <c r="YE282" s="34"/>
      <c r="YF282" s="34"/>
      <c r="YG282" s="34"/>
      <c r="YH282" s="34"/>
      <c r="YI282" s="34"/>
      <c r="YJ282" s="34"/>
      <c r="YK282" s="34"/>
      <c r="YL282" s="34"/>
      <c r="YM282" s="34"/>
      <c r="YN282" s="34"/>
      <c r="YO282" s="34"/>
      <c r="YP282" s="34"/>
      <c r="YQ282" s="34"/>
      <c r="YR282" s="34"/>
      <c r="YS282" s="34"/>
      <c r="YT282" s="34"/>
      <c r="YU282" s="34"/>
      <c r="YV282" s="34"/>
      <c r="YW282" s="34"/>
      <c r="YX282" s="34"/>
      <c r="YY282" s="34"/>
      <c r="YZ282" s="34"/>
      <c r="ZA282" s="34"/>
      <c r="ZB282" s="34"/>
      <c r="ZC282" s="34"/>
      <c r="ZD282" s="34"/>
      <c r="ZE282" s="34"/>
      <c r="ZF282" s="34"/>
      <c r="ZG282" s="34"/>
      <c r="ZH282" s="34"/>
      <c r="ZI282" s="34"/>
      <c r="ZJ282" s="34"/>
      <c r="ZK282" s="34"/>
      <c r="ZL282" s="34"/>
      <c r="ZM282" s="34"/>
      <c r="ZN282" s="34"/>
      <c r="ZO282" s="34"/>
      <c r="ZP282" s="34"/>
      <c r="ZQ282" s="34"/>
      <c r="ZR282" s="34"/>
      <c r="ZS282" s="34"/>
      <c r="ZT282" s="34"/>
      <c r="ZU282" s="34"/>
      <c r="ZV282" s="34"/>
      <c r="ZW282" s="34"/>
      <c r="ZX282" s="34"/>
      <c r="ZY282" s="34"/>
      <c r="ZZ282" s="34"/>
      <c r="AAA282" s="34"/>
      <c r="AAB282" s="34"/>
      <c r="AAC282" s="34"/>
      <c r="AAD282" s="34"/>
      <c r="AAE282" s="34"/>
      <c r="AAF282" s="34"/>
      <c r="AAG282" s="34"/>
      <c r="AAH282" s="34"/>
      <c r="AAI282" s="34"/>
      <c r="AAJ282" s="34"/>
      <c r="AAK282" s="34"/>
      <c r="AAL282" s="34"/>
      <c r="AAM282" s="34"/>
      <c r="AAN282" s="34"/>
      <c r="AAO282" s="34"/>
      <c r="AAP282" s="34"/>
      <c r="AAQ282" s="34"/>
      <c r="AAR282" s="34"/>
      <c r="AAS282" s="34"/>
      <c r="AAT282" s="34"/>
      <c r="AAU282" s="34"/>
      <c r="AAV282" s="34"/>
      <c r="AAW282" s="34"/>
      <c r="AAX282" s="34"/>
      <c r="AAY282" s="34"/>
      <c r="AAZ282" s="34"/>
      <c r="ABA282" s="34"/>
      <c r="ABB282" s="34"/>
      <c r="ABC282" s="34"/>
      <c r="ABD282" s="34"/>
      <c r="ABE282" s="34"/>
      <c r="ABF282" s="34"/>
      <c r="ABG282" s="34"/>
      <c r="ABH282" s="34"/>
      <c r="ABI282" s="34"/>
      <c r="ABJ282" s="34"/>
      <c r="ABK282" s="34"/>
      <c r="ABL282" s="34"/>
      <c r="ABM282" s="34"/>
      <c r="ABN282" s="34"/>
      <c r="ABO282" s="34"/>
      <c r="ABP282" s="34"/>
      <c r="ABQ282" s="34"/>
      <c r="ABR282" s="34"/>
      <c r="ABS282" s="34"/>
      <c r="ABT282" s="34"/>
      <c r="ABU282" s="34"/>
      <c r="ABV282" s="34"/>
      <c r="ABW282" s="34"/>
      <c r="ABX282" s="34"/>
      <c r="ABY282" s="34"/>
      <c r="ABZ282" s="34"/>
      <c r="ACA282" s="34"/>
      <c r="ACB282" s="34"/>
      <c r="ACC282" s="34"/>
      <c r="ACD282" s="34"/>
      <c r="ACE282" s="34"/>
      <c r="ACF282" s="34"/>
      <c r="ACG282" s="34"/>
      <c r="ACH282" s="34"/>
      <c r="ACI282" s="34"/>
      <c r="ACJ282" s="34"/>
      <c r="ACK282" s="34"/>
      <c r="ACL282" s="34"/>
      <c r="ACM282" s="34"/>
      <c r="ACN282" s="34"/>
      <c r="ACO282" s="34"/>
      <c r="ACP282" s="34"/>
      <c r="ACQ282" s="34"/>
      <c r="ACR282" s="34"/>
      <c r="ACS282" s="34"/>
      <c r="ACT282" s="34"/>
      <c r="ACU282" s="34"/>
      <c r="ACV282" s="34"/>
      <c r="ACW282" s="34"/>
      <c r="ACX282" s="34"/>
      <c r="ACY282" s="34"/>
      <c r="ACZ282" s="34"/>
      <c r="ADA282" s="34"/>
      <c r="ADB282" s="34"/>
      <c r="ADC282" s="34"/>
      <c r="ADD282" s="34"/>
      <c r="ADE282" s="34"/>
      <c r="ADF282" s="34"/>
      <c r="ADG282" s="34"/>
      <c r="ADH282" s="34"/>
      <c r="ADI282" s="34"/>
      <c r="ADJ282" s="34"/>
      <c r="ADK282" s="34"/>
      <c r="ADL282" s="34"/>
      <c r="ADM282" s="34"/>
      <c r="ADN282" s="34"/>
      <c r="ADO282" s="34"/>
      <c r="ADP282" s="34"/>
      <c r="ADQ282" s="34"/>
      <c r="ADR282" s="34"/>
      <c r="ADS282" s="34"/>
      <c r="ADT282" s="34"/>
      <c r="ADU282" s="34"/>
      <c r="ADV282" s="34"/>
      <c r="ADW282" s="34"/>
      <c r="ADX282" s="34"/>
      <c r="ADY282" s="34"/>
      <c r="ADZ282" s="34"/>
      <c r="AEA282" s="34"/>
      <c r="AEB282" s="34"/>
      <c r="AEC282" s="34"/>
      <c r="AED282" s="34"/>
      <c r="AEE282" s="34"/>
      <c r="AEF282" s="34"/>
      <c r="AEG282" s="34"/>
      <c r="AEH282" s="34"/>
      <c r="AEI282" s="34"/>
      <c r="AEJ282" s="34"/>
      <c r="AEK282" s="34"/>
      <c r="AEL282" s="34"/>
      <c r="AEM282" s="34"/>
      <c r="AEN282" s="34"/>
      <c r="AEO282" s="34"/>
      <c r="AEP282" s="34"/>
      <c r="AEQ282" s="34"/>
      <c r="AER282" s="34"/>
      <c r="AES282" s="34"/>
      <c r="AET282" s="34"/>
      <c r="AEU282" s="34"/>
      <c r="AEV282" s="34"/>
      <c r="AEW282" s="34"/>
      <c r="AEX282" s="34"/>
      <c r="AEY282" s="34"/>
      <c r="AEZ282" s="34"/>
      <c r="AFA282" s="34"/>
      <c r="AFB282" s="34"/>
      <c r="AFC282" s="34"/>
      <c r="AFD282" s="34"/>
      <c r="AFE282" s="34"/>
      <c r="AFF282" s="34"/>
      <c r="AFG282" s="34"/>
      <c r="AFH282" s="34"/>
      <c r="AFI282" s="34"/>
      <c r="AFJ282" s="34"/>
      <c r="AFK282" s="34"/>
      <c r="AFL282" s="34"/>
      <c r="AFM282" s="34"/>
      <c r="AFN282" s="34"/>
      <c r="AFO282" s="34"/>
      <c r="AFP282" s="34"/>
      <c r="AFQ282" s="34"/>
      <c r="AFR282" s="34"/>
      <c r="AFS282" s="34"/>
      <c r="AFT282" s="34"/>
      <c r="AFU282" s="34"/>
      <c r="AFV282" s="34"/>
      <c r="AFW282" s="34"/>
      <c r="AFX282" s="34"/>
      <c r="AFY282" s="34"/>
      <c r="AFZ282" s="34"/>
      <c r="AGA282" s="34"/>
      <c r="AGB282" s="34"/>
      <c r="AGC282" s="34"/>
      <c r="AGD282" s="34"/>
      <c r="AGE282" s="34"/>
      <c r="AGF282" s="34"/>
      <c r="AGG282" s="34"/>
      <c r="AGH282" s="34"/>
      <c r="AGI282" s="34"/>
      <c r="AGJ282" s="34"/>
      <c r="AGK282" s="34"/>
      <c r="AGL282" s="34"/>
      <c r="AGM282" s="34"/>
      <c r="AGN282" s="34"/>
      <c r="AGO282" s="34"/>
      <c r="AGP282" s="34"/>
      <c r="AGQ282" s="34"/>
      <c r="AGR282" s="34"/>
      <c r="AGS282" s="34"/>
      <c r="AGT282" s="34"/>
      <c r="AGU282" s="34"/>
      <c r="AGV282" s="34"/>
      <c r="AGW282" s="34"/>
      <c r="AGX282" s="34"/>
      <c r="AGY282" s="34"/>
      <c r="AGZ282" s="34"/>
      <c r="AHA282" s="34"/>
      <c r="AHB282" s="34"/>
      <c r="AHC282" s="34"/>
      <c r="AHD282" s="34"/>
      <c r="AHE282" s="34"/>
      <c r="AHF282" s="34"/>
      <c r="AHG282" s="34"/>
      <c r="AHH282" s="34"/>
      <c r="AHI282" s="34"/>
      <c r="AHJ282" s="34"/>
      <c r="AHK282" s="34"/>
      <c r="AHL282" s="34"/>
      <c r="AHM282" s="34"/>
      <c r="AHN282" s="34"/>
      <c r="AHO282" s="34"/>
      <c r="AHP282" s="34"/>
      <c r="AHQ282" s="34"/>
      <c r="AHR282" s="34"/>
      <c r="AHS282" s="34"/>
      <c r="AHT282" s="34"/>
      <c r="AHU282" s="34"/>
      <c r="AHV282" s="34"/>
      <c r="AHW282" s="34"/>
      <c r="AHX282" s="34"/>
      <c r="AHY282" s="34"/>
      <c r="AHZ282" s="34"/>
      <c r="AIA282" s="34"/>
      <c r="AIB282" s="34"/>
      <c r="AIC282" s="34"/>
      <c r="AID282" s="34"/>
      <c r="AIE282" s="34"/>
      <c r="AIF282" s="34"/>
      <c r="AIG282" s="34"/>
      <c r="AIH282" s="34"/>
      <c r="AII282" s="34"/>
      <c r="AIJ282" s="34"/>
      <c r="AIK282" s="34"/>
      <c r="AIL282" s="34"/>
      <c r="AIM282" s="34"/>
      <c r="AIN282" s="34"/>
      <c r="AIO282" s="34"/>
      <c r="AIP282" s="34"/>
      <c r="AIQ282" s="34"/>
      <c r="AIR282" s="34"/>
      <c r="AIS282" s="34"/>
      <c r="AIT282" s="34"/>
      <c r="AIU282" s="34"/>
      <c r="AIV282" s="34"/>
      <c r="AIW282" s="34"/>
      <c r="AIX282" s="34"/>
      <c r="AIY282" s="34"/>
      <c r="AIZ282" s="34"/>
      <c r="AJA282" s="34"/>
      <c r="AJB282" s="34"/>
      <c r="AJC282" s="34"/>
      <c r="AJD282" s="34"/>
      <c r="AJE282" s="34"/>
      <c r="AJF282" s="34"/>
      <c r="AJG282" s="34"/>
      <c r="AJH282" s="34"/>
      <c r="AJI282" s="34"/>
      <c r="AJJ282" s="34"/>
      <c r="AJK282" s="34"/>
      <c r="AJL282" s="34"/>
      <c r="AJM282" s="34"/>
      <c r="AJN282" s="34"/>
      <c r="AJO282" s="34"/>
      <c r="AJP282" s="34"/>
      <c r="AJQ282" s="34"/>
      <c r="AJR282" s="34"/>
      <c r="AJS282" s="34"/>
      <c r="AJT282" s="34"/>
      <c r="AJU282" s="34"/>
      <c r="AJV282" s="34"/>
      <c r="AJW282" s="34"/>
      <c r="AJX282" s="34"/>
      <c r="AJY282" s="34"/>
      <c r="AJZ282" s="34"/>
      <c r="AKA282" s="34"/>
      <c r="AKB282" s="34"/>
      <c r="AKC282" s="34"/>
      <c r="AKD282" s="34"/>
      <c r="AKE282" s="34"/>
      <c r="AKF282" s="34"/>
      <c r="AKG282" s="34"/>
      <c r="AKH282" s="34"/>
      <c r="AKI282" s="34"/>
      <c r="AKJ282" s="34"/>
      <c r="AKK282" s="34"/>
      <c r="AKL282" s="34"/>
      <c r="AKM282" s="34"/>
      <c r="AKN282" s="34"/>
      <c r="AKO282" s="34"/>
      <c r="AKP282" s="34"/>
      <c r="AKQ282" s="34"/>
      <c r="AKR282" s="34"/>
      <c r="AKS282" s="34"/>
      <c r="AKT282" s="34"/>
      <c r="AKU282" s="34"/>
      <c r="AKV282" s="34"/>
      <c r="AKW282" s="34"/>
      <c r="AKX282" s="34"/>
      <c r="AKY282" s="34"/>
      <c r="AKZ282" s="34"/>
      <c r="ALA282" s="34"/>
      <c r="ALB282" s="34"/>
      <c r="ALC282" s="34"/>
      <c r="ALD282" s="34"/>
      <c r="ALE282" s="34"/>
      <c r="ALF282" s="34"/>
      <c r="ALG282" s="34"/>
      <c r="ALH282" s="34"/>
      <c r="ALI282" s="34"/>
      <c r="ALJ282" s="34"/>
      <c r="ALK282" s="34"/>
      <c r="ALL282" s="34"/>
      <c r="ALM282" s="34"/>
      <c r="ALN282" s="34"/>
      <c r="ALO282" s="34"/>
      <c r="ALP282" s="34"/>
      <c r="ALQ282" s="34"/>
      <c r="ALR282" s="34"/>
      <c r="ALS282" s="34"/>
      <c r="ALT282" s="34"/>
      <c r="ALU282" s="34"/>
      <c r="ALV282" s="34"/>
      <c r="ALW282" s="34"/>
      <c r="ALX282" s="34"/>
      <c r="ALY282" s="34"/>
      <c r="ALZ282" s="34"/>
      <c r="AMA282" s="34"/>
      <c r="AMB282" s="34"/>
      <c r="AMC282" s="34"/>
      <c r="AMD282" s="34"/>
      <c r="AME282" s="34"/>
      <c r="AMF282" s="34"/>
      <c r="AMG282" s="34"/>
      <c r="AMH282" s="34"/>
      <c r="AMI282" s="34"/>
      <c r="AMJ282" s="34"/>
      <c r="AMK282" s="34"/>
      <c r="AML282" s="34"/>
      <c r="AMM282" s="34"/>
      <c r="AMN282" s="34"/>
      <c r="AMO282" s="34"/>
      <c r="AMP282" s="34"/>
      <c r="AMQ282" s="34"/>
      <c r="AMR282" s="34"/>
      <c r="AMS282" s="34"/>
      <c r="AMT282" s="34"/>
      <c r="AMU282" s="34"/>
      <c r="AMV282" s="34"/>
      <c r="AMW282" s="34"/>
      <c r="AMX282" s="34"/>
      <c r="AMY282" s="34"/>
      <c r="AMZ282" s="34"/>
      <c r="ANA282" s="34"/>
      <c r="ANB282" s="34"/>
      <c r="ANC282" s="34"/>
      <c r="AND282" s="34"/>
      <c r="ANE282" s="34"/>
      <c r="ANF282" s="34"/>
      <c r="ANG282" s="34"/>
      <c r="ANH282" s="34"/>
      <c r="ANI282" s="34"/>
      <c r="ANJ282" s="34"/>
      <c r="ANK282" s="34"/>
      <c r="ANL282" s="34"/>
      <c r="ANM282" s="34"/>
      <c r="ANN282" s="34"/>
      <c r="ANO282" s="34"/>
      <c r="ANP282" s="34"/>
      <c r="ANQ282" s="34"/>
      <c r="ANR282" s="34"/>
      <c r="ANS282" s="34"/>
      <c r="ANT282" s="34"/>
      <c r="ANU282" s="34"/>
      <c r="ANV282" s="34"/>
      <c r="ANW282" s="34"/>
      <c r="ANX282" s="34"/>
      <c r="ANY282" s="34"/>
      <c r="ANZ282" s="34"/>
      <c r="AOA282" s="34"/>
      <c r="AOB282" s="34"/>
      <c r="AOC282" s="34"/>
      <c r="AOD282" s="34"/>
      <c r="AOE282" s="34"/>
      <c r="AOF282" s="34"/>
      <c r="AOG282" s="34"/>
      <c r="AOH282" s="34"/>
      <c r="AOI282" s="34"/>
      <c r="AOJ282" s="34"/>
      <c r="AOK282" s="34"/>
      <c r="AOL282" s="34"/>
      <c r="AOM282" s="34"/>
      <c r="AON282" s="34"/>
      <c r="AOO282" s="34"/>
      <c r="AOP282" s="34"/>
      <c r="AOQ282" s="34"/>
      <c r="AOR282" s="34"/>
      <c r="AOS282" s="34"/>
      <c r="AOT282" s="34"/>
      <c r="AOU282" s="34"/>
      <c r="AOV282" s="34"/>
      <c r="AOW282" s="34"/>
      <c r="AOX282" s="34"/>
      <c r="AOY282" s="34"/>
      <c r="AOZ282" s="34"/>
      <c r="APA282" s="34"/>
      <c r="APB282" s="34"/>
      <c r="APC282" s="34"/>
      <c r="APD282" s="34"/>
      <c r="APE282" s="34"/>
      <c r="APF282" s="34"/>
      <c r="APG282" s="34"/>
      <c r="APH282" s="34"/>
      <c r="API282" s="34"/>
      <c r="APJ282" s="34"/>
      <c r="APK282" s="34"/>
      <c r="APL282" s="34"/>
      <c r="APM282" s="34"/>
      <c r="APN282" s="34"/>
      <c r="APO282" s="34"/>
      <c r="APP282" s="34"/>
      <c r="APQ282" s="34"/>
      <c r="APR282" s="34"/>
      <c r="APS282" s="34"/>
      <c r="APT282" s="34"/>
      <c r="APU282" s="34"/>
      <c r="APV282" s="34"/>
      <c r="APW282" s="34"/>
      <c r="APX282" s="34"/>
      <c r="APY282" s="34"/>
      <c r="APZ282" s="34"/>
      <c r="AQA282" s="34"/>
      <c r="AQB282" s="34"/>
      <c r="AQC282" s="34"/>
      <c r="AQD282" s="34"/>
      <c r="AQE282" s="34"/>
      <c r="AQF282" s="34"/>
      <c r="AQG282" s="34"/>
      <c r="AQH282" s="34"/>
      <c r="AQI282" s="34"/>
      <c r="AQJ282" s="34"/>
      <c r="AQK282" s="34"/>
      <c r="AQL282" s="34"/>
      <c r="AQM282" s="34"/>
      <c r="AQN282" s="34"/>
      <c r="AQO282" s="34"/>
      <c r="AQP282" s="34"/>
      <c r="AQQ282" s="34"/>
      <c r="AQR282" s="34"/>
      <c r="AQS282" s="34"/>
      <c r="AQT282" s="34"/>
      <c r="AQU282" s="34"/>
      <c r="AQV282" s="34"/>
      <c r="AQW282" s="34"/>
      <c r="AQX282" s="34"/>
      <c r="AQY282" s="34"/>
      <c r="AQZ282" s="34"/>
      <c r="ARA282" s="34"/>
      <c r="ARB282" s="34"/>
      <c r="ARC282" s="34"/>
      <c r="ARD282" s="34"/>
      <c r="ARE282" s="34"/>
      <c r="ARF282" s="34"/>
      <c r="ARG282" s="34"/>
      <c r="ARH282" s="34"/>
      <c r="ARI282" s="34"/>
      <c r="ARJ282" s="34"/>
      <c r="ARK282" s="34"/>
      <c r="ARL282" s="34"/>
      <c r="ARM282" s="34"/>
      <c r="ARN282" s="34"/>
      <c r="ARO282" s="34"/>
      <c r="ARP282" s="34"/>
      <c r="ARQ282" s="34"/>
      <c r="ARR282" s="34"/>
      <c r="ARS282" s="34"/>
      <c r="ART282" s="34"/>
      <c r="ARU282" s="34"/>
      <c r="ARV282" s="34"/>
      <c r="ARW282" s="34"/>
      <c r="ARX282" s="34"/>
      <c r="ARY282" s="34"/>
      <c r="ARZ282" s="34"/>
      <c r="ASA282" s="34"/>
      <c r="ASB282" s="34"/>
      <c r="ASC282" s="34"/>
      <c r="ASD282" s="34"/>
      <c r="ASE282" s="34"/>
      <c r="ASF282" s="34"/>
      <c r="ASG282" s="34"/>
      <c r="ASH282" s="34"/>
      <c r="ASI282" s="34"/>
      <c r="ASJ282" s="34"/>
      <c r="ASK282" s="34"/>
      <c r="ASL282" s="34"/>
      <c r="ASM282" s="34"/>
      <c r="ASN282" s="34"/>
      <c r="ASO282" s="34"/>
      <c r="ASP282" s="34"/>
      <c r="ASQ282" s="34"/>
      <c r="ASR282" s="34"/>
      <c r="ASS282" s="34"/>
      <c r="AST282" s="34"/>
      <c r="ASU282" s="34"/>
      <c r="ASV282" s="34"/>
      <c r="ASW282" s="34"/>
      <c r="ASX282" s="34"/>
      <c r="ASY282" s="34"/>
      <c r="ASZ282" s="34"/>
      <c r="ATA282" s="34"/>
      <c r="ATB282" s="34"/>
      <c r="ATC282" s="34"/>
      <c r="ATD282" s="34"/>
      <c r="ATE282" s="34"/>
      <c r="ATF282" s="34"/>
      <c r="ATG282" s="34"/>
      <c r="ATH282" s="34"/>
      <c r="ATI282" s="34"/>
      <c r="ATJ282" s="34"/>
      <c r="ATK282" s="34"/>
      <c r="ATL282" s="34"/>
      <c r="ATM282" s="34"/>
      <c r="ATN282" s="34"/>
      <c r="ATO282" s="34"/>
      <c r="ATP282" s="34"/>
      <c r="ATQ282" s="34"/>
      <c r="ATR282" s="34"/>
      <c r="ATS282" s="34"/>
      <c r="ATT282" s="34"/>
      <c r="ATU282" s="34"/>
      <c r="ATV282" s="34"/>
      <c r="ATW282" s="34"/>
      <c r="ATX282" s="34"/>
      <c r="ATY282" s="34"/>
      <c r="ATZ282" s="34"/>
      <c r="AUA282" s="34"/>
      <c r="AUB282" s="34"/>
      <c r="AUC282" s="34"/>
      <c r="AUD282" s="34"/>
      <c r="AUE282" s="34"/>
      <c r="AUF282" s="34"/>
      <c r="AUG282" s="34"/>
      <c r="AUH282" s="34"/>
      <c r="AUI282" s="34"/>
      <c r="AUJ282" s="34"/>
      <c r="AUK282" s="34"/>
      <c r="AUL282" s="34"/>
      <c r="AUM282" s="34"/>
      <c r="AUN282" s="34"/>
      <c r="AUO282" s="34"/>
      <c r="AUP282" s="34"/>
      <c r="AUQ282" s="34"/>
      <c r="AUR282" s="34"/>
      <c r="AUS282" s="34"/>
      <c r="AUT282" s="34"/>
      <c r="AUU282" s="34"/>
      <c r="AUV282" s="34"/>
      <c r="AUW282" s="34"/>
      <c r="AUX282" s="34"/>
      <c r="AUY282" s="34"/>
      <c r="AUZ282" s="34"/>
      <c r="AVA282" s="34"/>
      <c r="AVB282" s="34"/>
      <c r="AVC282" s="34"/>
      <c r="AVD282" s="34"/>
      <c r="AVE282" s="34"/>
      <c r="AVF282" s="34"/>
      <c r="AVG282" s="34"/>
      <c r="AVH282" s="34"/>
      <c r="AVI282" s="34"/>
      <c r="AVJ282" s="34"/>
      <c r="AVK282" s="34"/>
      <c r="AVL282" s="34"/>
      <c r="AVM282" s="34"/>
      <c r="AVN282" s="34"/>
      <c r="AVO282" s="34"/>
      <c r="AVP282" s="34"/>
      <c r="AVQ282" s="34"/>
      <c r="AVR282" s="34"/>
      <c r="AVS282" s="34"/>
      <c r="AVT282" s="34"/>
      <c r="AVU282" s="34"/>
      <c r="AVV282" s="34"/>
      <c r="AVW282" s="34"/>
      <c r="AVX282" s="34"/>
      <c r="AVY282" s="34"/>
      <c r="AVZ282" s="34"/>
      <c r="AWA282" s="34"/>
      <c r="AWB282" s="34"/>
      <c r="AWC282" s="34"/>
      <c r="AWD282" s="34"/>
      <c r="AWE282" s="34"/>
      <c r="AWF282" s="34"/>
      <c r="AWG282" s="34"/>
      <c r="AWH282" s="34"/>
      <c r="AWI282" s="34"/>
      <c r="AWJ282" s="34"/>
      <c r="AWK282" s="34"/>
      <c r="AWL282" s="34"/>
      <c r="AWM282" s="34"/>
      <c r="AWN282" s="34"/>
      <c r="AWO282" s="34"/>
      <c r="AWP282" s="34"/>
      <c r="AWQ282" s="34"/>
      <c r="AWR282" s="34"/>
      <c r="AWS282" s="34"/>
      <c r="AWT282" s="34"/>
      <c r="AWU282" s="34"/>
      <c r="AWV282" s="34"/>
      <c r="AWW282" s="34"/>
      <c r="AWX282" s="34"/>
      <c r="AWY282" s="34"/>
      <c r="AWZ282" s="34"/>
      <c r="AXA282" s="34"/>
      <c r="AXB282" s="34"/>
      <c r="AXC282" s="34"/>
      <c r="AXD282" s="34"/>
      <c r="AXE282" s="34"/>
      <c r="AXF282" s="34"/>
      <c r="AXG282" s="34"/>
      <c r="AXH282" s="34"/>
      <c r="AXI282" s="34"/>
      <c r="AXJ282" s="34"/>
      <c r="AXK282" s="34"/>
      <c r="AXL282" s="34"/>
      <c r="AXM282" s="34"/>
      <c r="AXN282" s="34"/>
      <c r="AXO282" s="34"/>
      <c r="AXP282" s="34"/>
      <c r="AXQ282" s="34"/>
      <c r="AXR282" s="34"/>
      <c r="AXS282" s="34"/>
      <c r="AXT282" s="34"/>
      <c r="AXU282" s="34"/>
      <c r="AXV282" s="34"/>
      <c r="AXW282" s="34"/>
      <c r="AXX282" s="34"/>
      <c r="AXY282" s="34"/>
      <c r="AXZ282" s="34"/>
      <c r="AYA282" s="34"/>
      <c r="AYB282" s="34"/>
      <c r="AYC282" s="34"/>
      <c r="AYD282" s="34"/>
      <c r="AYE282" s="34"/>
      <c r="AYF282" s="34"/>
      <c r="AYG282" s="34"/>
      <c r="AYH282" s="34"/>
      <c r="AYI282" s="34"/>
      <c r="AYJ282" s="34"/>
      <c r="AYK282" s="34"/>
      <c r="AYL282" s="34"/>
      <c r="AYM282" s="34"/>
      <c r="AYN282" s="34"/>
      <c r="AYO282" s="34"/>
      <c r="AYP282" s="34"/>
      <c r="AYQ282" s="34"/>
      <c r="AYR282" s="34"/>
      <c r="AYS282" s="34"/>
      <c r="AYT282" s="34"/>
      <c r="AYU282" s="34"/>
      <c r="AYV282" s="34"/>
      <c r="AYW282" s="34"/>
      <c r="AYX282" s="34"/>
      <c r="AYY282" s="34"/>
      <c r="AYZ282" s="34"/>
      <c r="AZA282" s="34"/>
      <c r="AZB282" s="34"/>
      <c r="AZC282" s="34"/>
      <c r="AZD282" s="34"/>
      <c r="AZE282" s="34"/>
      <c r="AZF282" s="34"/>
      <c r="AZG282" s="34"/>
      <c r="AZH282" s="34"/>
      <c r="AZI282" s="34"/>
      <c r="AZJ282" s="34"/>
      <c r="AZK282" s="34"/>
      <c r="AZL282" s="34"/>
      <c r="AZM282" s="34"/>
      <c r="AZN282" s="34"/>
      <c r="AZO282" s="34"/>
      <c r="AZP282" s="34"/>
      <c r="AZQ282" s="34"/>
      <c r="AZR282" s="34"/>
      <c r="AZS282" s="34"/>
      <c r="AZT282" s="34"/>
      <c r="AZU282" s="34"/>
      <c r="AZV282" s="34"/>
      <c r="AZW282" s="34"/>
      <c r="AZX282" s="34"/>
      <c r="AZY282" s="34"/>
      <c r="AZZ282" s="34"/>
      <c r="BAA282" s="34"/>
      <c r="BAB282" s="34"/>
      <c r="BAC282" s="34"/>
      <c r="BAD282" s="34"/>
      <c r="BAE282" s="34"/>
      <c r="BAF282" s="34"/>
      <c r="BAG282" s="34"/>
      <c r="BAH282" s="34"/>
      <c r="BAI282" s="34"/>
      <c r="BAJ282" s="34"/>
      <c r="BAK282" s="34"/>
      <c r="BAL282" s="34"/>
      <c r="BAM282" s="34"/>
      <c r="BAN282" s="34"/>
      <c r="BAO282" s="34"/>
      <c r="BAP282" s="34"/>
      <c r="BAQ282" s="34"/>
      <c r="BAR282" s="34"/>
      <c r="BAS282" s="34"/>
      <c r="BAT282" s="34"/>
      <c r="BAU282" s="34"/>
      <c r="BAV282" s="34"/>
      <c r="BAW282" s="34"/>
      <c r="BAX282" s="34"/>
      <c r="BAY282" s="34"/>
      <c r="BAZ282" s="34"/>
      <c r="BBA282" s="34"/>
      <c r="BBB282" s="34"/>
      <c r="BBC282" s="34"/>
      <c r="BBD282" s="34"/>
      <c r="BBE282" s="34"/>
      <c r="BBF282" s="34"/>
      <c r="BBG282" s="34"/>
      <c r="BBH282" s="34"/>
      <c r="BBI282" s="34"/>
      <c r="BBJ282" s="34"/>
      <c r="BBK282" s="34"/>
      <c r="BBL282" s="34"/>
      <c r="BBM282" s="34"/>
      <c r="BBN282" s="34"/>
      <c r="BBO282" s="34"/>
      <c r="BBP282" s="34"/>
      <c r="BBQ282" s="34"/>
      <c r="BBR282" s="34"/>
      <c r="BBS282" s="34"/>
      <c r="BBT282" s="34"/>
      <c r="BBU282" s="34"/>
      <c r="BBV282" s="34"/>
      <c r="BBW282" s="34"/>
      <c r="BBX282" s="34"/>
      <c r="BBY282" s="34"/>
      <c r="BBZ282" s="34"/>
      <c r="BCA282" s="34"/>
      <c r="BCB282" s="34"/>
      <c r="BCC282" s="34"/>
      <c r="BCD282" s="34"/>
      <c r="BCE282" s="34"/>
      <c r="BCF282" s="34"/>
      <c r="BCG282" s="34"/>
      <c r="BCH282" s="34"/>
      <c r="BCI282" s="34"/>
      <c r="BCJ282" s="34"/>
      <c r="BCK282" s="34"/>
      <c r="BCL282" s="34"/>
      <c r="BCM282" s="34"/>
      <c r="BCN282" s="34"/>
      <c r="BCO282" s="34"/>
      <c r="BCP282" s="34"/>
      <c r="BCQ282" s="34"/>
      <c r="BCR282" s="34"/>
      <c r="BCS282" s="34"/>
      <c r="BCT282" s="34"/>
      <c r="BCU282" s="34"/>
      <c r="BCV282" s="34"/>
      <c r="BCW282" s="34"/>
      <c r="BCX282" s="34"/>
      <c r="BCY282" s="34"/>
      <c r="BCZ282" s="34"/>
      <c r="BDA282" s="34"/>
      <c r="BDB282" s="34"/>
      <c r="BDC282" s="34"/>
      <c r="BDD282" s="34"/>
      <c r="BDE282" s="34"/>
      <c r="BDF282" s="34"/>
      <c r="BDG282" s="34"/>
      <c r="BDH282" s="34"/>
      <c r="BDI282" s="34"/>
      <c r="BDJ282" s="34"/>
      <c r="BDK282" s="34"/>
      <c r="BDL282" s="34"/>
      <c r="BDM282" s="34"/>
      <c r="BDN282" s="34"/>
      <c r="BDO282" s="34"/>
      <c r="BDP282" s="34"/>
      <c r="BDQ282" s="34"/>
      <c r="BDR282" s="34"/>
      <c r="BDS282" s="34"/>
      <c r="BDT282" s="34"/>
      <c r="BDU282" s="34"/>
      <c r="BDV282" s="34"/>
      <c r="BDW282" s="34"/>
      <c r="BDX282" s="34"/>
      <c r="BDY282" s="34"/>
      <c r="BDZ282" s="34"/>
      <c r="BEA282" s="34"/>
      <c r="BEB282" s="34"/>
      <c r="BEC282" s="34"/>
      <c r="BED282" s="34"/>
      <c r="BEE282" s="34"/>
      <c r="BEF282" s="34"/>
      <c r="BEG282" s="34"/>
      <c r="BEH282" s="34"/>
      <c r="BEI282" s="34"/>
      <c r="BEJ282" s="34"/>
      <c r="BEK282" s="34"/>
      <c r="BEL282" s="34"/>
      <c r="BEM282" s="34"/>
      <c r="BEN282" s="34"/>
      <c r="BEO282" s="34"/>
      <c r="BEP282" s="34"/>
      <c r="BEQ282" s="34"/>
      <c r="BER282" s="34"/>
      <c r="BES282" s="34"/>
      <c r="BET282" s="34"/>
      <c r="BEU282" s="34"/>
      <c r="BEV282" s="34"/>
      <c r="BEW282" s="34"/>
      <c r="BEX282" s="34"/>
      <c r="BEY282" s="34"/>
      <c r="BEZ282" s="34"/>
      <c r="BFA282" s="34"/>
      <c r="BFB282" s="34"/>
      <c r="BFC282" s="34"/>
      <c r="BFD282" s="34"/>
      <c r="BFE282" s="34"/>
      <c r="BFF282" s="34"/>
      <c r="BFG282" s="34"/>
      <c r="BFH282" s="34"/>
      <c r="BFI282" s="34"/>
      <c r="BFJ282" s="34"/>
      <c r="BFK282" s="34"/>
      <c r="BFL282" s="34"/>
      <c r="BFM282" s="34"/>
      <c r="BFN282" s="34"/>
      <c r="BFO282" s="34"/>
      <c r="BFP282" s="34"/>
      <c r="BFQ282" s="34"/>
      <c r="BFR282" s="34"/>
      <c r="BFS282" s="34"/>
      <c r="BFT282" s="34"/>
      <c r="BFU282" s="34"/>
      <c r="BFV282" s="34"/>
      <c r="BFW282" s="34"/>
      <c r="BFX282" s="34"/>
      <c r="BFY282" s="34"/>
      <c r="BFZ282" s="34"/>
      <c r="BGA282" s="34"/>
      <c r="BGB282" s="34"/>
      <c r="BGC282" s="34"/>
      <c r="BGD282" s="34"/>
      <c r="BGE282" s="34"/>
      <c r="BGF282" s="34"/>
      <c r="BGG282" s="34"/>
      <c r="BGH282" s="34"/>
      <c r="BGI282" s="34"/>
      <c r="BGJ282" s="34"/>
      <c r="BGK282" s="34"/>
      <c r="BGL282" s="34"/>
      <c r="BGM282" s="34"/>
      <c r="BGN282" s="34"/>
      <c r="BGO282" s="34"/>
      <c r="BGP282" s="34"/>
      <c r="BGQ282" s="34"/>
      <c r="BGR282" s="34"/>
      <c r="BGS282" s="34"/>
      <c r="BGT282" s="34"/>
      <c r="BGU282" s="34"/>
      <c r="BGV282" s="34"/>
      <c r="BGW282" s="34"/>
      <c r="BGX282" s="34"/>
      <c r="BGY282" s="34"/>
      <c r="BGZ282" s="34"/>
      <c r="BHA282" s="34"/>
      <c r="BHB282" s="34"/>
      <c r="BHC282" s="34"/>
      <c r="BHD282" s="34"/>
      <c r="BHE282" s="34"/>
      <c r="BHF282" s="34"/>
      <c r="BHG282" s="34"/>
      <c r="BHH282" s="34"/>
      <c r="BHI282" s="34"/>
      <c r="BHJ282" s="34"/>
      <c r="BHK282" s="34"/>
      <c r="BHL282" s="34"/>
      <c r="BHM282" s="34"/>
      <c r="BHN282" s="34"/>
      <c r="BHO282" s="34"/>
      <c r="BHP282" s="34"/>
      <c r="BHQ282" s="34"/>
      <c r="BHR282" s="34"/>
      <c r="BHS282" s="34"/>
      <c r="BHT282" s="34"/>
      <c r="BHU282" s="34"/>
      <c r="BHV282" s="34"/>
      <c r="BHW282" s="34"/>
      <c r="BHX282" s="34"/>
      <c r="BHY282" s="34"/>
      <c r="BHZ282" s="34"/>
      <c r="BIA282" s="34"/>
      <c r="BIB282" s="34"/>
      <c r="BIC282" s="34"/>
      <c r="BID282" s="34"/>
      <c r="BIE282" s="34"/>
      <c r="BIF282" s="34"/>
      <c r="BIG282" s="34"/>
      <c r="BIH282" s="34"/>
      <c r="BII282" s="34"/>
      <c r="BIJ282" s="34"/>
      <c r="BIK282" s="34"/>
      <c r="BIL282" s="34"/>
      <c r="BIM282" s="34"/>
      <c r="BIN282" s="34"/>
      <c r="BIO282" s="34"/>
      <c r="BIP282" s="34"/>
      <c r="BIQ282" s="34"/>
      <c r="BIR282" s="34"/>
      <c r="BIS282" s="34"/>
      <c r="BIT282" s="34"/>
      <c r="BIU282" s="34"/>
      <c r="BIV282" s="34"/>
      <c r="BIW282" s="34"/>
      <c r="BIX282" s="34"/>
      <c r="BIY282" s="34"/>
      <c r="BIZ282" s="34"/>
      <c r="BJA282" s="34"/>
      <c r="BJB282" s="34"/>
      <c r="BJC282" s="34"/>
      <c r="BJD282" s="34"/>
      <c r="BJE282" s="34"/>
      <c r="BJF282" s="34"/>
      <c r="BJG282" s="34"/>
      <c r="BJH282" s="34"/>
      <c r="BJI282" s="34"/>
      <c r="BJJ282" s="34"/>
      <c r="BJK282" s="34"/>
      <c r="BJL282" s="34"/>
      <c r="BJM282" s="34"/>
      <c r="BJN282" s="34"/>
      <c r="BJO282" s="34"/>
      <c r="BJP282" s="34"/>
      <c r="BJQ282" s="34"/>
      <c r="BJR282" s="34"/>
      <c r="BJS282" s="34"/>
      <c r="BJT282" s="34"/>
      <c r="BJU282" s="34"/>
      <c r="BJV282" s="34"/>
      <c r="BJW282" s="34"/>
      <c r="BJX282" s="34"/>
      <c r="BJY282" s="34"/>
      <c r="BJZ282" s="34"/>
      <c r="BKA282" s="34"/>
      <c r="BKB282" s="34"/>
      <c r="BKC282" s="34"/>
      <c r="BKD282" s="34"/>
      <c r="BKE282" s="34"/>
      <c r="BKF282" s="34"/>
      <c r="BKG282" s="34"/>
      <c r="BKH282" s="34"/>
      <c r="BKI282" s="34"/>
      <c r="BKJ282" s="34"/>
      <c r="BKK282" s="34"/>
      <c r="BKL282" s="34"/>
      <c r="BKM282" s="34"/>
      <c r="BKN282" s="34"/>
      <c r="BKO282" s="34"/>
      <c r="BKP282" s="34"/>
      <c r="BKQ282" s="34"/>
      <c r="BKR282" s="34"/>
      <c r="BKS282" s="34"/>
      <c r="BKT282" s="34"/>
      <c r="BKU282" s="34"/>
      <c r="BKV282" s="34"/>
      <c r="BKW282" s="34"/>
      <c r="BKX282" s="34"/>
      <c r="BKY282" s="34"/>
      <c r="BKZ282" s="34"/>
      <c r="BLA282" s="34"/>
      <c r="BLB282" s="34"/>
      <c r="BLC282" s="34"/>
      <c r="BLD282" s="34"/>
      <c r="BLE282" s="34"/>
      <c r="BLF282" s="34"/>
      <c r="BLG282" s="34"/>
      <c r="BLH282" s="34"/>
      <c r="BLI282" s="34"/>
      <c r="BLJ282" s="34"/>
      <c r="BLK282" s="34"/>
      <c r="BLL282" s="34"/>
      <c r="BLM282" s="34"/>
      <c r="BLN282" s="34"/>
      <c r="BLO282" s="34"/>
      <c r="BLP282" s="34"/>
      <c r="BLQ282" s="34"/>
      <c r="BLR282" s="34"/>
      <c r="BLS282" s="34"/>
      <c r="BLT282" s="34"/>
      <c r="BLU282" s="34"/>
      <c r="BLV282" s="34"/>
      <c r="BLW282" s="34"/>
      <c r="BLX282" s="34"/>
      <c r="BLY282" s="34"/>
      <c r="BLZ282" s="34"/>
      <c r="BMA282" s="34"/>
      <c r="BMB282" s="34"/>
      <c r="BMC282" s="34"/>
      <c r="BMD282" s="34"/>
      <c r="BME282" s="34"/>
      <c r="BMF282" s="34"/>
      <c r="BMG282" s="34"/>
      <c r="BMH282" s="34"/>
      <c r="BMI282" s="34"/>
      <c r="BMJ282" s="34"/>
      <c r="BMK282" s="34"/>
      <c r="BML282" s="34"/>
      <c r="BMM282" s="34"/>
      <c r="BMN282" s="34"/>
      <c r="BMO282" s="34"/>
      <c r="BMP282" s="34"/>
      <c r="BMQ282" s="34"/>
      <c r="BMR282" s="34"/>
      <c r="BMS282" s="34"/>
      <c r="BMT282" s="34"/>
      <c r="BMU282" s="34"/>
      <c r="BMV282" s="34"/>
      <c r="BMW282" s="34"/>
      <c r="BMX282" s="34"/>
      <c r="BMY282" s="34"/>
      <c r="BMZ282" s="34"/>
      <c r="BNA282" s="34"/>
      <c r="BNB282" s="34"/>
      <c r="BNC282" s="34"/>
      <c r="BND282" s="34"/>
      <c r="BNE282" s="34"/>
      <c r="BNF282" s="34"/>
      <c r="BNG282" s="34"/>
      <c r="BNH282" s="34"/>
      <c r="BNI282" s="34"/>
      <c r="BNJ282" s="34"/>
      <c r="BNK282" s="34"/>
      <c r="BNL282" s="34"/>
      <c r="BNM282" s="34"/>
      <c r="BNN282" s="34"/>
      <c r="BNO282" s="34"/>
      <c r="BNP282" s="34"/>
      <c r="BNQ282" s="34"/>
      <c r="BNR282" s="34"/>
      <c r="BNS282" s="34"/>
      <c r="BNT282" s="34"/>
      <c r="BNU282" s="34"/>
      <c r="BNV282" s="34"/>
      <c r="BNW282" s="34"/>
      <c r="BNX282" s="34"/>
      <c r="BNY282" s="34"/>
      <c r="BNZ282" s="34"/>
      <c r="BOA282" s="34"/>
      <c r="BOB282" s="34"/>
      <c r="BOC282" s="34"/>
      <c r="BOD282" s="34"/>
      <c r="BOE282" s="34"/>
      <c r="BOF282" s="34"/>
      <c r="BOG282" s="34"/>
      <c r="BOH282" s="34"/>
      <c r="BOI282" s="34"/>
      <c r="BOJ282" s="34"/>
      <c r="BOK282" s="34"/>
      <c r="BOL282" s="34"/>
      <c r="BOM282" s="34"/>
      <c r="BON282" s="34"/>
      <c r="BOO282" s="34"/>
      <c r="BOP282" s="34"/>
      <c r="BOQ282" s="34"/>
      <c r="BOR282" s="34"/>
      <c r="BOS282" s="34"/>
      <c r="BOT282" s="34"/>
      <c r="BOU282" s="34"/>
      <c r="BOV282" s="34"/>
      <c r="BOW282" s="34"/>
      <c r="BOX282" s="34"/>
      <c r="BOY282" s="34"/>
      <c r="BOZ282" s="34"/>
      <c r="BPA282" s="34"/>
      <c r="BPB282" s="34"/>
      <c r="BPC282" s="34"/>
      <c r="BPD282" s="34"/>
      <c r="BPE282" s="34"/>
      <c r="BPF282" s="34"/>
      <c r="BPG282" s="34"/>
      <c r="BPH282" s="34"/>
      <c r="BPI282" s="34"/>
      <c r="BPJ282" s="34"/>
      <c r="BPK282" s="34"/>
      <c r="BPL282" s="34"/>
      <c r="BPM282" s="34"/>
      <c r="BPN282" s="34"/>
      <c r="BPO282" s="34"/>
      <c r="BPP282" s="34"/>
      <c r="BPQ282" s="34"/>
      <c r="BPR282" s="34"/>
      <c r="BPS282" s="34"/>
      <c r="BPT282" s="34"/>
      <c r="BPU282" s="34"/>
      <c r="BPV282" s="34"/>
      <c r="BPW282" s="34"/>
      <c r="BPX282" s="34"/>
      <c r="BPY282" s="34"/>
      <c r="BPZ282" s="34"/>
      <c r="BQA282" s="34"/>
      <c r="BQB282" s="34"/>
      <c r="BQC282" s="34"/>
      <c r="BQD282" s="34"/>
      <c r="BQE282" s="34"/>
      <c r="BQF282" s="34"/>
      <c r="BQG282" s="34"/>
      <c r="BQH282" s="34"/>
      <c r="BQI282" s="34"/>
      <c r="BQJ282" s="34"/>
      <c r="BQK282" s="34"/>
      <c r="BQL282" s="34"/>
      <c r="BQM282" s="34"/>
      <c r="BQN282" s="34"/>
      <c r="BQO282" s="34"/>
      <c r="BQP282" s="34"/>
      <c r="BQQ282" s="34"/>
      <c r="BQR282" s="34"/>
      <c r="BQS282" s="34"/>
      <c r="BQT282" s="34"/>
      <c r="BQU282" s="34"/>
      <c r="BQV282" s="34"/>
      <c r="BQW282" s="34"/>
      <c r="BQX282" s="34"/>
      <c r="BQY282" s="34"/>
      <c r="BQZ282" s="34"/>
      <c r="BRA282" s="34"/>
      <c r="BRB282" s="34"/>
      <c r="BRC282" s="34"/>
      <c r="BRD282" s="34"/>
      <c r="BRE282" s="34"/>
      <c r="BRF282" s="34"/>
      <c r="BRG282" s="34"/>
      <c r="BRH282" s="34"/>
      <c r="BRI282" s="34"/>
      <c r="BRJ282" s="34"/>
      <c r="BRK282" s="34"/>
      <c r="BRL282" s="34"/>
      <c r="BRM282" s="34"/>
      <c r="BRN282" s="34"/>
      <c r="BRO282" s="34"/>
      <c r="BRP282" s="34"/>
      <c r="BRQ282" s="34"/>
      <c r="BRR282" s="34"/>
      <c r="BRS282" s="34"/>
      <c r="BRT282" s="34"/>
      <c r="BRU282" s="34"/>
      <c r="BRV282" s="34"/>
      <c r="BRW282" s="34"/>
      <c r="BRX282" s="34"/>
      <c r="BRY282" s="34"/>
      <c r="BRZ282" s="34"/>
      <c r="BSA282" s="34"/>
      <c r="BSB282" s="34"/>
      <c r="BSC282" s="34"/>
      <c r="BSD282" s="34"/>
      <c r="BSE282" s="34"/>
      <c r="BSF282" s="34"/>
      <c r="BSG282" s="34"/>
      <c r="BSH282" s="34"/>
      <c r="BSI282" s="34"/>
      <c r="BSJ282" s="34"/>
      <c r="BSK282" s="34"/>
      <c r="BSL282" s="34"/>
      <c r="BSM282" s="34"/>
      <c r="BSN282" s="34"/>
      <c r="BSO282" s="34"/>
      <c r="BSP282" s="34"/>
      <c r="BSQ282" s="34"/>
      <c r="BSR282" s="34"/>
      <c r="BSS282" s="34"/>
      <c r="BST282" s="34"/>
      <c r="BSU282" s="34"/>
      <c r="BSV282" s="34"/>
      <c r="BSW282" s="34"/>
      <c r="BSX282" s="34"/>
      <c r="BSY282" s="34"/>
      <c r="BSZ282" s="34"/>
      <c r="BTA282" s="34"/>
      <c r="BTB282" s="34"/>
      <c r="BTC282" s="34"/>
      <c r="BTD282" s="34"/>
      <c r="BTE282" s="34"/>
      <c r="BTF282" s="34"/>
      <c r="BTG282" s="34"/>
      <c r="BTH282" s="34"/>
      <c r="BTI282" s="34"/>
      <c r="BTJ282" s="34"/>
      <c r="BTK282" s="34"/>
      <c r="BTL282" s="34"/>
      <c r="BTM282" s="34"/>
      <c r="BTN282" s="34"/>
      <c r="BTO282" s="34"/>
      <c r="BTP282" s="34"/>
      <c r="BTQ282" s="34"/>
      <c r="BTR282" s="34"/>
      <c r="BTS282" s="34"/>
      <c r="BTT282" s="34"/>
      <c r="BTU282" s="34"/>
      <c r="BTV282" s="34"/>
      <c r="BTW282" s="34"/>
      <c r="BTX282" s="34"/>
      <c r="BTY282" s="34"/>
      <c r="BTZ282" s="34"/>
      <c r="BUA282" s="34"/>
      <c r="BUB282" s="34"/>
      <c r="BUC282" s="34"/>
      <c r="BUD282" s="34"/>
      <c r="BUE282" s="34"/>
      <c r="BUF282" s="34"/>
      <c r="BUG282" s="34"/>
      <c r="BUH282" s="34"/>
      <c r="BUI282" s="34"/>
      <c r="BUJ282" s="34"/>
      <c r="BUK282" s="34"/>
      <c r="BUL282" s="34"/>
      <c r="BUM282" s="34"/>
      <c r="BUN282" s="34"/>
      <c r="BUO282" s="34"/>
      <c r="BUP282" s="34"/>
      <c r="BUQ282" s="34"/>
      <c r="BUR282" s="34"/>
      <c r="BUS282" s="34"/>
      <c r="BUT282" s="34"/>
      <c r="BUU282" s="34"/>
      <c r="BUV282" s="34"/>
      <c r="BUW282" s="34"/>
      <c r="BUX282" s="34"/>
      <c r="BUY282" s="34"/>
      <c r="BUZ282" s="34"/>
      <c r="BVA282" s="34"/>
      <c r="BVB282" s="34"/>
      <c r="BVC282" s="34"/>
      <c r="BVD282" s="34"/>
      <c r="BVE282" s="34"/>
      <c r="BVF282" s="34"/>
      <c r="BVG282" s="34"/>
      <c r="BVH282" s="34"/>
      <c r="BVI282" s="34"/>
      <c r="BVJ282" s="34"/>
      <c r="BVK282" s="34"/>
      <c r="BVL282" s="34"/>
      <c r="BVM282" s="34"/>
      <c r="BVN282" s="34"/>
      <c r="BVO282" s="34"/>
      <c r="BVP282" s="34"/>
      <c r="BVQ282" s="34"/>
      <c r="BVR282" s="34"/>
      <c r="BVS282" s="34"/>
      <c r="BVT282" s="34"/>
      <c r="BVU282" s="34"/>
      <c r="BVV282" s="34"/>
      <c r="BVW282" s="34"/>
      <c r="BVX282" s="34"/>
      <c r="BVY282" s="34"/>
      <c r="BVZ282" s="34"/>
      <c r="BWA282" s="34"/>
      <c r="BWB282" s="34"/>
      <c r="BWC282" s="34"/>
      <c r="BWD282" s="34"/>
      <c r="BWE282" s="34"/>
      <c r="BWF282" s="34"/>
      <c r="BWG282" s="34"/>
      <c r="BWH282" s="34"/>
      <c r="BWI282" s="34"/>
      <c r="BWJ282" s="34"/>
      <c r="BWK282" s="34"/>
      <c r="BWL282" s="34"/>
      <c r="BWM282" s="34"/>
      <c r="BWN282" s="34"/>
      <c r="BWO282" s="34"/>
      <c r="BWP282" s="34"/>
      <c r="BWQ282" s="34"/>
      <c r="BWR282" s="34"/>
      <c r="BWS282" s="34"/>
      <c r="BWT282" s="34"/>
      <c r="BWU282" s="34"/>
      <c r="BWV282" s="34"/>
      <c r="BWW282" s="34"/>
      <c r="BWX282" s="34"/>
      <c r="BWY282" s="34"/>
      <c r="BWZ282" s="34"/>
      <c r="BXA282" s="34"/>
      <c r="BXB282" s="34"/>
      <c r="BXC282" s="34"/>
      <c r="BXD282" s="34"/>
      <c r="BXE282" s="34"/>
      <c r="BXF282" s="34"/>
      <c r="BXG282" s="34"/>
      <c r="BXH282" s="34"/>
      <c r="BXI282" s="34"/>
      <c r="BXJ282" s="34"/>
      <c r="BXK282" s="34"/>
      <c r="BXL282" s="34"/>
      <c r="BXM282" s="34"/>
      <c r="BXN282" s="34"/>
      <c r="BXO282" s="34"/>
      <c r="BXP282" s="34"/>
      <c r="BXQ282" s="34"/>
      <c r="BXR282" s="34"/>
      <c r="BXS282" s="34"/>
      <c r="BXT282" s="34"/>
      <c r="BXU282" s="34"/>
      <c r="BXV282" s="34"/>
      <c r="BXW282" s="34"/>
      <c r="BXX282" s="34"/>
      <c r="BXY282" s="34"/>
      <c r="BXZ282" s="34"/>
      <c r="BYA282" s="34"/>
      <c r="BYB282" s="34"/>
      <c r="BYC282" s="34"/>
      <c r="BYD282" s="34"/>
      <c r="BYE282" s="34"/>
      <c r="BYF282" s="34"/>
      <c r="BYG282" s="34"/>
      <c r="BYH282" s="34"/>
      <c r="BYI282" s="34"/>
      <c r="BYJ282" s="34"/>
      <c r="BYK282" s="34"/>
      <c r="BYL282" s="34"/>
      <c r="BYM282" s="34"/>
      <c r="BYN282" s="34"/>
      <c r="BYO282" s="34"/>
      <c r="BYP282" s="34"/>
      <c r="BYQ282" s="34"/>
      <c r="BYR282" s="34"/>
      <c r="BYS282" s="34"/>
      <c r="BYT282" s="34"/>
      <c r="BYU282" s="34"/>
      <c r="BYV282" s="34"/>
      <c r="BYW282" s="34"/>
      <c r="BYX282" s="34"/>
      <c r="BYY282" s="34"/>
      <c r="BYZ282" s="34"/>
      <c r="BZA282" s="34"/>
      <c r="BZB282" s="34"/>
      <c r="BZC282" s="34"/>
      <c r="BZD282" s="34"/>
      <c r="BZE282" s="34"/>
      <c r="BZF282" s="34"/>
      <c r="BZG282" s="34"/>
      <c r="BZH282" s="34"/>
      <c r="BZI282" s="34"/>
      <c r="BZJ282" s="34"/>
      <c r="BZK282" s="34"/>
      <c r="BZL282" s="34"/>
      <c r="BZM282" s="34"/>
      <c r="BZN282" s="34"/>
      <c r="BZO282" s="34"/>
      <c r="BZP282" s="34"/>
      <c r="BZQ282" s="34"/>
      <c r="BZR282" s="34"/>
      <c r="BZS282" s="34"/>
      <c r="BZT282" s="34"/>
      <c r="BZU282" s="34"/>
      <c r="BZV282" s="34"/>
      <c r="BZW282" s="34"/>
      <c r="BZX282" s="34"/>
      <c r="BZY282" s="34"/>
      <c r="BZZ282" s="34"/>
      <c r="CAA282" s="34"/>
      <c r="CAB282" s="34"/>
      <c r="CAC282" s="34"/>
      <c r="CAD282" s="34"/>
      <c r="CAE282" s="34"/>
      <c r="CAF282" s="34"/>
      <c r="CAG282" s="34"/>
      <c r="CAH282" s="34"/>
      <c r="CAI282" s="34"/>
      <c r="CAJ282" s="34"/>
      <c r="CAK282" s="34"/>
      <c r="CAL282" s="34"/>
      <c r="CAM282" s="34"/>
      <c r="CAN282" s="34"/>
      <c r="CAO282" s="34"/>
      <c r="CAP282" s="34"/>
      <c r="CAQ282" s="34"/>
      <c r="CAR282" s="34"/>
      <c r="CAS282" s="34"/>
      <c r="CAT282" s="34"/>
      <c r="CAU282" s="34"/>
      <c r="CAV282" s="34"/>
      <c r="CAW282" s="34"/>
      <c r="CAX282" s="34"/>
      <c r="CAY282" s="34"/>
      <c r="CAZ282" s="34"/>
      <c r="CBA282" s="34"/>
      <c r="CBB282" s="34"/>
      <c r="CBC282" s="34"/>
      <c r="CBD282" s="34"/>
      <c r="CBE282" s="34"/>
      <c r="CBF282" s="34"/>
      <c r="CBG282" s="34"/>
      <c r="CBH282" s="34"/>
      <c r="CBI282" s="34"/>
      <c r="CBJ282" s="34"/>
      <c r="CBK282" s="34"/>
      <c r="CBL282" s="34"/>
      <c r="CBM282" s="34"/>
      <c r="CBN282" s="34"/>
      <c r="CBO282" s="34"/>
      <c r="CBP282" s="34"/>
      <c r="CBQ282" s="34"/>
      <c r="CBR282" s="34"/>
      <c r="CBS282" s="34"/>
      <c r="CBT282" s="34"/>
      <c r="CBU282" s="34"/>
      <c r="CBV282" s="34"/>
      <c r="CBW282" s="34"/>
      <c r="CBX282" s="34"/>
      <c r="CBY282" s="34"/>
      <c r="CBZ282" s="34"/>
      <c r="CCA282" s="34"/>
      <c r="CCB282" s="34"/>
      <c r="CCC282" s="34"/>
      <c r="CCD282" s="34"/>
      <c r="CCE282" s="34"/>
      <c r="CCF282" s="34"/>
      <c r="CCG282" s="34"/>
      <c r="CCH282" s="34"/>
      <c r="CCI282" s="34"/>
      <c r="CCJ282" s="34"/>
      <c r="CCK282" s="34"/>
      <c r="CCL282" s="34"/>
      <c r="CCM282" s="34"/>
      <c r="CCN282" s="34"/>
      <c r="CCO282" s="34"/>
      <c r="CCP282" s="34"/>
      <c r="CCQ282" s="34"/>
      <c r="CCR282" s="34"/>
      <c r="CCS282" s="34"/>
      <c r="CCT282" s="34"/>
      <c r="CCU282" s="34"/>
      <c r="CCV282" s="34"/>
      <c r="CCW282" s="34"/>
      <c r="CCX282" s="34"/>
      <c r="CCY282" s="34"/>
      <c r="CCZ282" s="34"/>
      <c r="CDA282" s="34"/>
      <c r="CDB282" s="34"/>
      <c r="CDC282" s="34"/>
      <c r="CDD282" s="34"/>
      <c r="CDE282" s="34"/>
      <c r="CDF282" s="34"/>
      <c r="CDG282" s="34"/>
      <c r="CDH282" s="34"/>
      <c r="CDI282" s="34"/>
      <c r="CDJ282" s="34"/>
      <c r="CDK282" s="34"/>
      <c r="CDL282" s="34"/>
      <c r="CDM282" s="34"/>
      <c r="CDN282" s="34"/>
      <c r="CDO282" s="34"/>
      <c r="CDP282" s="34"/>
      <c r="CDQ282" s="34"/>
      <c r="CDR282" s="34"/>
      <c r="CDS282" s="34"/>
      <c r="CDT282" s="34"/>
      <c r="CDU282" s="34"/>
      <c r="CDV282" s="34"/>
      <c r="CDW282" s="34"/>
      <c r="CDX282" s="34"/>
      <c r="CDY282" s="34"/>
      <c r="CDZ282" s="34"/>
      <c r="CEA282" s="34"/>
      <c r="CEB282" s="34"/>
      <c r="CEC282" s="34"/>
      <c r="CED282" s="34"/>
      <c r="CEE282" s="34"/>
      <c r="CEF282" s="34"/>
      <c r="CEG282" s="34"/>
      <c r="CEH282" s="34"/>
      <c r="CEI282" s="34"/>
      <c r="CEJ282" s="34"/>
      <c r="CEK282" s="34"/>
      <c r="CEL282" s="34"/>
      <c r="CEM282" s="34"/>
      <c r="CEN282" s="34"/>
      <c r="CEO282" s="34"/>
      <c r="CEP282" s="34"/>
      <c r="CEQ282" s="34"/>
      <c r="CER282" s="34"/>
      <c r="CES282" s="34"/>
      <c r="CET282" s="34"/>
      <c r="CEU282" s="34"/>
      <c r="CEV282" s="34"/>
      <c r="CEW282" s="34"/>
      <c r="CEX282" s="34"/>
      <c r="CEY282" s="34"/>
      <c r="CEZ282" s="34"/>
      <c r="CFA282" s="34"/>
      <c r="CFB282" s="34"/>
      <c r="CFC282" s="34"/>
      <c r="CFD282" s="34"/>
      <c r="CFE282" s="34"/>
      <c r="CFF282" s="34"/>
      <c r="CFG282" s="34"/>
      <c r="CFH282" s="34"/>
      <c r="CFI282" s="34"/>
      <c r="CFJ282" s="34"/>
      <c r="CFK282" s="34"/>
      <c r="CFL282" s="34"/>
      <c r="CFM282" s="34"/>
      <c r="CFN282" s="34"/>
      <c r="CFO282" s="34"/>
      <c r="CFP282" s="34"/>
      <c r="CFQ282" s="34"/>
      <c r="CFR282" s="34"/>
      <c r="CFS282" s="34"/>
      <c r="CFT282" s="34"/>
      <c r="CFU282" s="34"/>
      <c r="CFV282" s="34"/>
      <c r="CFW282" s="34"/>
      <c r="CFX282" s="34"/>
      <c r="CFY282" s="34"/>
      <c r="CFZ282" s="34"/>
      <c r="CGA282" s="34"/>
      <c r="CGB282" s="34"/>
      <c r="CGC282" s="34"/>
      <c r="CGD282" s="34"/>
      <c r="CGE282" s="34"/>
      <c r="CGF282" s="34"/>
      <c r="CGG282" s="34"/>
      <c r="CGH282" s="34"/>
      <c r="CGI282" s="34"/>
      <c r="CGJ282" s="34"/>
      <c r="CGK282" s="34"/>
      <c r="CGL282" s="34"/>
      <c r="CGM282" s="34"/>
      <c r="CGN282" s="34"/>
      <c r="CGO282" s="34"/>
      <c r="CGP282" s="34"/>
      <c r="CGQ282" s="34"/>
      <c r="CGR282" s="34"/>
      <c r="CGS282" s="34"/>
      <c r="CGT282" s="34"/>
      <c r="CGU282" s="34"/>
      <c r="CGV282" s="34"/>
      <c r="CGW282" s="34"/>
      <c r="CGX282" s="34"/>
      <c r="CGY282" s="34"/>
      <c r="CGZ282" s="34"/>
      <c r="CHA282" s="34"/>
      <c r="CHB282" s="34"/>
      <c r="CHC282" s="34"/>
      <c r="CHD282" s="34"/>
      <c r="CHE282" s="34"/>
      <c r="CHF282" s="34"/>
      <c r="CHG282" s="34"/>
      <c r="CHH282" s="34"/>
      <c r="CHI282" s="34"/>
      <c r="CHJ282" s="34"/>
      <c r="CHK282" s="34"/>
      <c r="CHL282" s="34"/>
      <c r="CHM282" s="34"/>
      <c r="CHN282" s="34"/>
      <c r="CHO282" s="34"/>
      <c r="CHP282" s="34"/>
      <c r="CHQ282" s="34"/>
      <c r="CHR282" s="34"/>
      <c r="CHS282" s="34"/>
      <c r="CHT282" s="34"/>
      <c r="CHU282" s="34"/>
      <c r="CHV282" s="34"/>
      <c r="CHW282" s="34"/>
      <c r="CHX282" s="34"/>
      <c r="CHY282" s="34"/>
      <c r="CHZ282" s="34"/>
      <c r="CIA282" s="34"/>
      <c r="CIB282" s="34"/>
      <c r="CIC282" s="34"/>
      <c r="CID282" s="34"/>
      <c r="CIE282" s="34"/>
      <c r="CIF282" s="34"/>
      <c r="CIG282" s="34"/>
      <c r="CIH282" s="34"/>
      <c r="CII282" s="34"/>
      <c r="CIJ282" s="34"/>
      <c r="CIK282" s="34"/>
      <c r="CIL282" s="34"/>
      <c r="CIM282" s="34"/>
      <c r="CIN282" s="34"/>
      <c r="CIO282" s="34"/>
      <c r="CIP282" s="34"/>
      <c r="CIQ282" s="34"/>
      <c r="CIR282" s="34"/>
      <c r="CIS282" s="34"/>
      <c r="CIT282" s="34"/>
      <c r="CIU282" s="34"/>
      <c r="CIV282" s="34"/>
      <c r="CIW282" s="34"/>
      <c r="CIX282" s="34"/>
      <c r="CIY282" s="34"/>
      <c r="CIZ282" s="34"/>
      <c r="CJA282" s="34"/>
      <c r="CJB282" s="34"/>
      <c r="CJC282" s="34"/>
      <c r="CJD282" s="34"/>
      <c r="CJE282" s="34"/>
      <c r="CJF282" s="34"/>
      <c r="CJG282" s="34"/>
      <c r="CJH282" s="34"/>
      <c r="CJI282" s="34"/>
      <c r="CJJ282" s="34"/>
      <c r="CJK282" s="34"/>
      <c r="CJL282" s="34"/>
      <c r="CJM282" s="34"/>
      <c r="CJN282" s="34"/>
      <c r="CJO282" s="34"/>
      <c r="CJP282" s="34"/>
      <c r="CJQ282" s="34"/>
      <c r="CJR282" s="34"/>
      <c r="CJS282" s="34"/>
      <c r="CJT282" s="34"/>
      <c r="CJU282" s="34"/>
      <c r="CJV282" s="34"/>
      <c r="CJW282" s="34"/>
      <c r="CJX282" s="34"/>
      <c r="CJY282" s="34"/>
      <c r="CJZ282" s="34"/>
      <c r="CKA282" s="34"/>
      <c r="CKB282" s="34"/>
      <c r="CKC282" s="34"/>
      <c r="CKD282" s="34"/>
      <c r="CKE282" s="34"/>
      <c r="CKF282" s="34"/>
      <c r="CKG282" s="34"/>
      <c r="CKH282" s="34"/>
      <c r="CKI282" s="34"/>
      <c r="CKJ282" s="34"/>
      <c r="CKK282" s="34"/>
      <c r="CKL282" s="34"/>
      <c r="CKM282" s="34"/>
      <c r="CKN282" s="34"/>
      <c r="CKO282" s="34"/>
      <c r="CKP282" s="34"/>
      <c r="CKQ282" s="34"/>
      <c r="CKR282" s="34"/>
      <c r="CKS282" s="34"/>
      <c r="CKT282" s="34"/>
      <c r="CKU282" s="34"/>
      <c r="CKV282" s="34"/>
      <c r="CKW282" s="34"/>
      <c r="CKX282" s="34"/>
      <c r="CKY282" s="34"/>
      <c r="CKZ282" s="34"/>
      <c r="CLA282" s="34"/>
      <c r="CLB282" s="34"/>
      <c r="CLC282" s="34"/>
      <c r="CLD282" s="34"/>
      <c r="CLE282" s="34"/>
      <c r="CLF282" s="34"/>
      <c r="CLG282" s="34"/>
      <c r="CLH282" s="34"/>
      <c r="CLI282" s="34"/>
      <c r="CLJ282" s="34"/>
      <c r="CLK282" s="34"/>
      <c r="CLL282" s="34"/>
      <c r="CLM282" s="34"/>
      <c r="CLN282" s="34"/>
      <c r="CLO282" s="34"/>
      <c r="CLP282" s="34"/>
      <c r="CLQ282" s="34"/>
      <c r="CLR282" s="34"/>
      <c r="CLS282" s="34"/>
      <c r="CLT282" s="34"/>
      <c r="CLU282" s="34"/>
      <c r="CLV282" s="34"/>
      <c r="CLW282" s="34"/>
      <c r="CLX282" s="34"/>
      <c r="CLY282" s="34"/>
      <c r="CLZ282" s="34"/>
      <c r="CMA282" s="34"/>
      <c r="CMB282" s="34"/>
      <c r="CMC282" s="34"/>
      <c r="CMD282" s="34"/>
      <c r="CME282" s="34"/>
      <c r="CMF282" s="34"/>
      <c r="CMG282" s="34"/>
      <c r="CMH282" s="34"/>
      <c r="CMI282" s="34"/>
      <c r="CMJ282" s="34"/>
      <c r="CMK282" s="34"/>
      <c r="CML282" s="34"/>
      <c r="CMM282" s="34"/>
      <c r="CMN282" s="34"/>
      <c r="CMO282" s="34"/>
      <c r="CMP282" s="34"/>
      <c r="CMQ282" s="34"/>
      <c r="CMR282" s="34"/>
      <c r="CMS282" s="34"/>
      <c r="CMT282" s="34"/>
      <c r="CMU282" s="34"/>
      <c r="CMV282" s="34"/>
      <c r="CMW282" s="34"/>
      <c r="CMX282" s="34"/>
      <c r="CMY282" s="34"/>
      <c r="CMZ282" s="34"/>
      <c r="CNA282" s="34"/>
      <c r="CNB282" s="34"/>
      <c r="CNC282" s="34"/>
      <c r="CND282" s="34"/>
      <c r="CNE282" s="34"/>
      <c r="CNF282" s="34"/>
      <c r="CNG282" s="34"/>
      <c r="CNH282" s="34"/>
      <c r="CNI282" s="34"/>
      <c r="CNJ282" s="34"/>
      <c r="CNK282" s="34"/>
      <c r="CNL282" s="34"/>
      <c r="CNM282" s="34"/>
      <c r="CNN282" s="34"/>
      <c r="CNO282" s="34"/>
      <c r="CNP282" s="34"/>
      <c r="CNQ282" s="34"/>
      <c r="CNR282" s="34"/>
      <c r="CNS282" s="34"/>
      <c r="CNT282" s="34"/>
      <c r="CNU282" s="34"/>
      <c r="CNV282" s="34"/>
      <c r="CNW282" s="34"/>
      <c r="CNX282" s="34"/>
      <c r="CNY282" s="34"/>
      <c r="CNZ282" s="34"/>
      <c r="COA282" s="34"/>
      <c r="COB282" s="34"/>
      <c r="COC282" s="34"/>
      <c r="COD282" s="34"/>
      <c r="COE282" s="34"/>
      <c r="COF282" s="34"/>
      <c r="COG282" s="34"/>
      <c r="COH282" s="34"/>
      <c r="COI282" s="34"/>
      <c r="COJ282" s="34"/>
      <c r="COK282" s="34"/>
      <c r="COL282" s="34"/>
      <c r="COM282" s="34"/>
      <c r="CON282" s="34"/>
      <c r="COO282" s="34"/>
      <c r="COP282" s="34"/>
      <c r="COQ282" s="34"/>
      <c r="COR282" s="34"/>
      <c r="COS282" s="34"/>
      <c r="COT282" s="34"/>
      <c r="COU282" s="34"/>
      <c r="COV282" s="34"/>
      <c r="COW282" s="34"/>
      <c r="COX282" s="34"/>
      <c r="COY282" s="34"/>
      <c r="COZ282" s="34"/>
      <c r="CPA282" s="34"/>
      <c r="CPB282" s="34"/>
      <c r="CPC282" s="34"/>
      <c r="CPD282" s="34"/>
      <c r="CPE282" s="34"/>
      <c r="CPF282" s="34"/>
      <c r="CPG282" s="34"/>
      <c r="CPH282" s="34"/>
      <c r="CPI282" s="34"/>
      <c r="CPJ282" s="34"/>
      <c r="CPK282" s="34"/>
      <c r="CPL282" s="34"/>
      <c r="CPM282" s="34"/>
      <c r="CPN282" s="34"/>
      <c r="CPO282" s="34"/>
      <c r="CPP282" s="34"/>
      <c r="CPQ282" s="34"/>
      <c r="CPR282" s="34"/>
      <c r="CPS282" s="34"/>
      <c r="CPT282" s="34"/>
      <c r="CPU282" s="34"/>
      <c r="CPV282" s="34"/>
      <c r="CPW282" s="34"/>
      <c r="CPX282" s="34"/>
      <c r="CPY282" s="34"/>
      <c r="CPZ282" s="34"/>
      <c r="CQA282" s="34"/>
      <c r="CQB282" s="34"/>
      <c r="CQC282" s="34"/>
      <c r="CQD282" s="34"/>
      <c r="CQE282" s="34"/>
      <c r="CQF282" s="34"/>
      <c r="CQG282" s="34"/>
      <c r="CQH282" s="34"/>
      <c r="CQI282" s="34"/>
      <c r="CQJ282" s="34"/>
      <c r="CQK282" s="34"/>
      <c r="CQL282" s="34"/>
      <c r="CQM282" s="34"/>
      <c r="CQN282" s="34"/>
      <c r="CQO282" s="34"/>
      <c r="CQP282" s="34"/>
      <c r="CQQ282" s="34"/>
      <c r="CQR282" s="34"/>
      <c r="CQS282" s="34"/>
      <c r="CQT282" s="34"/>
      <c r="CQU282" s="34"/>
      <c r="CQV282" s="34"/>
      <c r="CQW282" s="34"/>
      <c r="CQX282" s="34"/>
      <c r="CQY282" s="34"/>
      <c r="CQZ282" s="34"/>
      <c r="CRA282" s="34"/>
      <c r="CRB282" s="34"/>
      <c r="CRC282" s="34"/>
      <c r="CRD282" s="34"/>
      <c r="CRE282" s="34"/>
      <c r="CRF282" s="34"/>
      <c r="CRG282" s="34"/>
      <c r="CRH282" s="34"/>
      <c r="CRI282" s="34"/>
      <c r="CRJ282" s="34"/>
      <c r="CRK282" s="34"/>
      <c r="CRL282" s="34"/>
      <c r="CRM282" s="34"/>
      <c r="CRN282" s="34"/>
      <c r="CRO282" s="34"/>
      <c r="CRP282" s="34"/>
      <c r="CRQ282" s="34"/>
      <c r="CRR282" s="34"/>
      <c r="CRS282" s="34"/>
      <c r="CRT282" s="34"/>
      <c r="CRU282" s="34"/>
      <c r="CRV282" s="34"/>
      <c r="CRW282" s="34"/>
      <c r="CRX282" s="34"/>
      <c r="CRY282" s="34"/>
      <c r="CRZ282" s="34"/>
      <c r="CSA282" s="34"/>
      <c r="CSB282" s="34"/>
      <c r="CSC282" s="34"/>
      <c r="CSD282" s="34"/>
      <c r="CSE282" s="34"/>
      <c r="CSF282" s="34"/>
      <c r="CSG282" s="34"/>
      <c r="CSH282" s="34"/>
      <c r="CSI282" s="34"/>
      <c r="CSJ282" s="34"/>
      <c r="CSK282" s="34"/>
      <c r="CSL282" s="34"/>
      <c r="CSM282" s="34"/>
      <c r="CSN282" s="34"/>
      <c r="CSO282" s="34"/>
      <c r="CSP282" s="34"/>
      <c r="CSQ282" s="34"/>
      <c r="CSR282" s="34"/>
      <c r="CSS282" s="34"/>
      <c r="CST282" s="34"/>
      <c r="CSU282" s="34"/>
      <c r="CSV282" s="34"/>
      <c r="CSW282" s="34"/>
      <c r="CSX282" s="34"/>
      <c r="CSY282" s="34"/>
      <c r="CSZ282" s="34"/>
      <c r="CTA282" s="34"/>
      <c r="CTB282" s="34"/>
      <c r="CTC282" s="34"/>
      <c r="CTD282" s="34"/>
      <c r="CTE282" s="34"/>
      <c r="CTF282" s="34"/>
      <c r="CTG282" s="34"/>
      <c r="CTH282" s="34"/>
      <c r="CTI282" s="34"/>
      <c r="CTJ282" s="34"/>
      <c r="CTK282" s="34"/>
      <c r="CTL282" s="34"/>
      <c r="CTM282" s="34"/>
      <c r="CTN282" s="34"/>
      <c r="CTO282" s="34"/>
      <c r="CTP282" s="34"/>
      <c r="CTQ282" s="34"/>
      <c r="CTR282" s="34"/>
      <c r="CTS282" s="34"/>
      <c r="CTT282" s="34"/>
      <c r="CTU282" s="34"/>
      <c r="CTV282" s="34"/>
      <c r="CTW282" s="34"/>
      <c r="CTX282" s="34"/>
      <c r="CTY282" s="34"/>
      <c r="CTZ282" s="34"/>
      <c r="CUA282" s="34"/>
      <c r="CUB282" s="34"/>
      <c r="CUC282" s="34"/>
      <c r="CUD282" s="34"/>
      <c r="CUE282" s="34"/>
      <c r="CUF282" s="34"/>
      <c r="CUG282" s="34"/>
      <c r="CUH282" s="34"/>
      <c r="CUI282" s="34"/>
      <c r="CUJ282" s="34"/>
      <c r="CUK282" s="34"/>
      <c r="CUL282" s="34"/>
      <c r="CUM282" s="34"/>
      <c r="CUN282" s="34"/>
      <c r="CUO282" s="34"/>
      <c r="CUP282" s="34"/>
      <c r="CUQ282" s="34"/>
      <c r="CUR282" s="34"/>
      <c r="CUS282" s="34"/>
      <c r="CUT282" s="34"/>
      <c r="CUU282" s="34"/>
      <c r="CUV282" s="34"/>
      <c r="CUW282" s="34"/>
      <c r="CUX282" s="34"/>
      <c r="CUY282" s="34"/>
      <c r="CUZ282" s="34"/>
      <c r="CVA282" s="34"/>
      <c r="CVB282" s="34"/>
      <c r="CVC282" s="34"/>
      <c r="CVD282" s="34"/>
      <c r="CVE282" s="34"/>
      <c r="CVF282" s="34"/>
      <c r="CVG282" s="34"/>
      <c r="CVH282" s="34"/>
      <c r="CVI282" s="34"/>
      <c r="CVJ282" s="34"/>
      <c r="CVK282" s="34"/>
      <c r="CVL282" s="34"/>
      <c r="CVM282" s="34"/>
      <c r="CVN282" s="34"/>
      <c r="CVO282" s="34"/>
      <c r="CVP282" s="34"/>
      <c r="CVQ282" s="34"/>
      <c r="CVR282" s="34"/>
      <c r="CVS282" s="34"/>
      <c r="CVT282" s="34"/>
      <c r="CVU282" s="34"/>
      <c r="CVV282" s="34"/>
      <c r="CVW282" s="34"/>
      <c r="CVX282" s="34"/>
      <c r="CVY282" s="34"/>
      <c r="CVZ282" s="34"/>
      <c r="CWA282" s="34"/>
      <c r="CWB282" s="34"/>
      <c r="CWC282" s="34"/>
      <c r="CWD282" s="34"/>
      <c r="CWE282" s="34"/>
      <c r="CWF282" s="34"/>
      <c r="CWG282" s="34"/>
      <c r="CWH282" s="34"/>
      <c r="CWI282" s="34"/>
      <c r="CWJ282" s="34"/>
      <c r="CWK282" s="34"/>
      <c r="CWL282" s="34"/>
      <c r="CWM282" s="34"/>
      <c r="CWN282" s="34"/>
      <c r="CWO282" s="34"/>
      <c r="CWP282" s="34"/>
      <c r="CWQ282" s="34"/>
      <c r="CWR282" s="34"/>
      <c r="CWS282" s="34"/>
      <c r="CWT282" s="34"/>
      <c r="CWU282" s="34"/>
      <c r="CWV282" s="34"/>
      <c r="CWW282" s="34"/>
      <c r="CWX282" s="34"/>
      <c r="CWY282" s="34"/>
      <c r="CWZ282" s="34"/>
      <c r="CXA282" s="34"/>
      <c r="CXB282" s="34"/>
      <c r="CXC282" s="34"/>
      <c r="CXD282" s="34"/>
      <c r="CXE282" s="34"/>
      <c r="CXF282" s="34"/>
      <c r="CXG282" s="34"/>
      <c r="CXH282" s="34"/>
      <c r="CXI282" s="34"/>
      <c r="CXJ282" s="34"/>
      <c r="CXK282" s="34"/>
      <c r="CXL282" s="34"/>
      <c r="CXM282" s="34"/>
      <c r="CXN282" s="34"/>
      <c r="CXO282" s="34"/>
      <c r="CXP282" s="34"/>
      <c r="CXQ282" s="34"/>
      <c r="CXR282" s="34"/>
      <c r="CXS282" s="34"/>
      <c r="CXT282" s="34"/>
      <c r="CXU282" s="34"/>
      <c r="CXV282" s="34"/>
      <c r="CXW282" s="34"/>
      <c r="CXX282" s="34"/>
      <c r="CXY282" s="34"/>
      <c r="CXZ282" s="34"/>
      <c r="CYA282" s="34"/>
      <c r="CYB282" s="34"/>
      <c r="CYC282" s="34"/>
      <c r="CYD282" s="34"/>
      <c r="CYE282" s="34"/>
      <c r="CYF282" s="34"/>
      <c r="CYG282" s="34"/>
      <c r="CYH282" s="34"/>
      <c r="CYI282" s="34"/>
      <c r="CYJ282" s="34"/>
      <c r="CYK282" s="34"/>
      <c r="CYL282" s="34"/>
      <c r="CYM282" s="34"/>
      <c r="CYN282" s="34"/>
      <c r="CYO282" s="34"/>
      <c r="CYP282" s="34"/>
      <c r="CYQ282" s="34"/>
      <c r="CYR282" s="34"/>
      <c r="CYS282" s="34"/>
      <c r="CYT282" s="34"/>
      <c r="CYU282" s="34"/>
      <c r="CYV282" s="34"/>
      <c r="CYW282" s="34"/>
      <c r="CYX282" s="34"/>
      <c r="CYY282" s="34"/>
      <c r="CYZ282" s="34"/>
      <c r="CZA282" s="34"/>
      <c r="CZB282" s="34"/>
      <c r="CZC282" s="34"/>
      <c r="CZD282" s="34"/>
      <c r="CZE282" s="34"/>
      <c r="CZF282" s="34"/>
      <c r="CZG282" s="34"/>
      <c r="CZH282" s="34"/>
      <c r="CZI282" s="34"/>
      <c r="CZJ282" s="34"/>
      <c r="CZK282" s="34"/>
      <c r="CZL282" s="34"/>
      <c r="CZM282" s="34"/>
      <c r="CZN282" s="34"/>
      <c r="CZO282" s="34"/>
      <c r="CZP282" s="34"/>
      <c r="CZQ282" s="34"/>
      <c r="CZR282" s="34"/>
      <c r="CZS282" s="34"/>
      <c r="CZT282" s="34"/>
      <c r="CZU282" s="34"/>
      <c r="CZV282" s="34"/>
      <c r="CZW282" s="34"/>
      <c r="CZX282" s="34"/>
      <c r="CZY282" s="34"/>
      <c r="CZZ282" s="34"/>
      <c r="DAA282" s="34"/>
      <c r="DAB282" s="34"/>
      <c r="DAC282" s="34"/>
      <c r="DAD282" s="34"/>
      <c r="DAE282" s="34"/>
      <c r="DAF282" s="34"/>
      <c r="DAG282" s="34"/>
      <c r="DAH282" s="34"/>
      <c r="DAI282" s="34"/>
      <c r="DAJ282" s="34"/>
      <c r="DAK282" s="34"/>
      <c r="DAL282" s="34"/>
      <c r="DAM282" s="34"/>
      <c r="DAN282" s="34"/>
      <c r="DAO282" s="34"/>
      <c r="DAP282" s="34"/>
      <c r="DAQ282" s="34"/>
      <c r="DAR282" s="34"/>
      <c r="DAS282" s="34"/>
      <c r="DAT282" s="34"/>
      <c r="DAU282" s="34"/>
      <c r="DAV282" s="34"/>
      <c r="DAW282" s="34"/>
      <c r="DAX282" s="34"/>
      <c r="DAY282" s="34"/>
      <c r="DAZ282" s="34"/>
      <c r="DBA282" s="34"/>
      <c r="DBB282" s="34"/>
      <c r="DBC282" s="34"/>
      <c r="DBD282" s="34"/>
      <c r="DBE282" s="34"/>
      <c r="DBF282" s="34"/>
      <c r="DBG282" s="34"/>
      <c r="DBH282" s="34"/>
      <c r="DBI282" s="34"/>
      <c r="DBJ282" s="34"/>
      <c r="DBK282" s="34"/>
      <c r="DBL282" s="34"/>
      <c r="DBM282" s="34"/>
      <c r="DBN282" s="34"/>
      <c r="DBO282" s="34"/>
      <c r="DBP282" s="34"/>
      <c r="DBQ282" s="34"/>
      <c r="DBR282" s="34"/>
      <c r="DBS282" s="34"/>
      <c r="DBT282" s="34"/>
      <c r="DBU282" s="34"/>
      <c r="DBV282" s="34"/>
      <c r="DBW282" s="34"/>
      <c r="DBX282" s="34"/>
      <c r="DBY282" s="34"/>
      <c r="DBZ282" s="34"/>
      <c r="DCA282" s="34"/>
      <c r="DCB282" s="34"/>
      <c r="DCC282" s="34"/>
      <c r="DCD282" s="34"/>
      <c r="DCE282" s="34"/>
      <c r="DCF282" s="34"/>
      <c r="DCG282" s="34"/>
      <c r="DCH282" s="34"/>
      <c r="DCI282" s="34"/>
      <c r="DCJ282" s="34"/>
      <c r="DCK282" s="34"/>
      <c r="DCL282" s="34"/>
      <c r="DCM282" s="34"/>
      <c r="DCN282" s="34"/>
      <c r="DCO282" s="34"/>
      <c r="DCP282" s="34"/>
      <c r="DCQ282" s="34"/>
      <c r="DCR282" s="34"/>
      <c r="DCS282" s="34"/>
      <c r="DCT282" s="34"/>
      <c r="DCU282" s="34"/>
      <c r="DCV282" s="34"/>
      <c r="DCW282" s="34"/>
      <c r="DCX282" s="34"/>
      <c r="DCY282" s="34"/>
      <c r="DCZ282" s="34"/>
      <c r="DDA282" s="34"/>
      <c r="DDB282" s="34"/>
      <c r="DDC282" s="34"/>
      <c r="DDD282" s="34"/>
      <c r="DDE282" s="34"/>
      <c r="DDF282" s="34"/>
      <c r="DDG282" s="34"/>
      <c r="DDH282" s="34"/>
      <c r="DDI282" s="34"/>
      <c r="DDJ282" s="34"/>
      <c r="DDK282" s="34"/>
      <c r="DDL282" s="34"/>
      <c r="DDM282" s="34"/>
      <c r="DDN282" s="34"/>
      <c r="DDO282" s="34"/>
      <c r="DDP282" s="34"/>
      <c r="DDQ282" s="34"/>
      <c r="DDR282" s="34"/>
      <c r="DDS282" s="34"/>
      <c r="DDT282" s="34"/>
      <c r="DDU282" s="34"/>
      <c r="DDV282" s="34"/>
      <c r="DDW282" s="34"/>
      <c r="DDX282" s="34"/>
      <c r="DDY282" s="34"/>
      <c r="DDZ282" s="34"/>
      <c r="DEA282" s="34"/>
      <c r="DEB282" s="34"/>
      <c r="DEC282" s="34"/>
      <c r="DED282" s="34"/>
      <c r="DEE282" s="34"/>
      <c r="DEF282" s="34"/>
      <c r="DEG282" s="34"/>
      <c r="DEH282" s="34"/>
      <c r="DEI282" s="34"/>
      <c r="DEJ282" s="34"/>
      <c r="DEK282" s="34"/>
      <c r="DEL282" s="34"/>
      <c r="DEM282" s="34"/>
      <c r="DEN282" s="34"/>
      <c r="DEO282" s="34"/>
      <c r="DEP282" s="34"/>
      <c r="DEQ282" s="34"/>
      <c r="DER282" s="34"/>
      <c r="DES282" s="34"/>
      <c r="DET282" s="34"/>
      <c r="DEU282" s="34"/>
      <c r="DEV282" s="34"/>
      <c r="DEW282" s="34"/>
      <c r="DEX282" s="34"/>
      <c r="DEY282" s="34"/>
      <c r="DEZ282" s="34"/>
      <c r="DFA282" s="34"/>
      <c r="DFB282" s="34"/>
      <c r="DFC282" s="34"/>
      <c r="DFD282" s="34"/>
      <c r="DFE282" s="34"/>
      <c r="DFF282" s="34"/>
      <c r="DFG282" s="34"/>
      <c r="DFH282" s="34"/>
      <c r="DFI282" s="34"/>
      <c r="DFJ282" s="34"/>
      <c r="DFK282" s="34"/>
      <c r="DFL282" s="34"/>
      <c r="DFM282" s="34"/>
      <c r="DFN282" s="34"/>
      <c r="DFO282" s="34"/>
      <c r="DFP282" s="34"/>
      <c r="DFQ282" s="34"/>
      <c r="DFR282" s="34"/>
      <c r="DFS282" s="34"/>
      <c r="DFT282" s="34"/>
      <c r="DFU282" s="34"/>
      <c r="DFV282" s="34"/>
      <c r="DFW282" s="34"/>
      <c r="DFX282" s="34"/>
      <c r="DFY282" s="34"/>
      <c r="DFZ282" s="34"/>
      <c r="DGA282" s="34"/>
      <c r="DGB282" s="34"/>
      <c r="DGC282" s="34"/>
      <c r="DGD282" s="34"/>
      <c r="DGE282" s="34"/>
      <c r="DGF282" s="34"/>
      <c r="DGG282" s="34"/>
      <c r="DGH282" s="34"/>
      <c r="DGI282" s="34"/>
      <c r="DGJ282" s="34"/>
      <c r="DGK282" s="34"/>
      <c r="DGL282" s="34"/>
      <c r="DGM282" s="34"/>
      <c r="DGN282" s="34"/>
      <c r="DGO282" s="34"/>
      <c r="DGP282" s="34"/>
      <c r="DGQ282" s="34"/>
      <c r="DGR282" s="34"/>
      <c r="DGS282" s="34"/>
      <c r="DGT282" s="34"/>
      <c r="DGU282" s="34"/>
      <c r="DGV282" s="34"/>
      <c r="DGW282" s="34"/>
      <c r="DGX282" s="34"/>
      <c r="DGY282" s="34"/>
      <c r="DGZ282" s="34"/>
      <c r="DHA282" s="34"/>
      <c r="DHB282" s="34"/>
      <c r="DHC282" s="34"/>
      <c r="DHD282" s="34"/>
      <c r="DHE282" s="34"/>
      <c r="DHF282" s="34"/>
      <c r="DHG282" s="34"/>
      <c r="DHH282" s="34"/>
      <c r="DHI282" s="34"/>
      <c r="DHJ282" s="34"/>
      <c r="DHK282" s="34"/>
      <c r="DHL282" s="34"/>
      <c r="DHM282" s="34"/>
      <c r="DHN282" s="34"/>
      <c r="DHO282" s="34"/>
      <c r="DHP282" s="34"/>
      <c r="DHQ282" s="34"/>
      <c r="DHR282" s="34"/>
      <c r="DHS282" s="34"/>
      <c r="DHT282" s="34"/>
      <c r="DHU282" s="34"/>
      <c r="DHV282" s="34"/>
      <c r="DHW282" s="34"/>
      <c r="DHX282" s="34"/>
      <c r="DHY282" s="34"/>
      <c r="DHZ282" s="34"/>
      <c r="DIA282" s="34"/>
      <c r="DIB282" s="34"/>
      <c r="DIC282" s="34"/>
      <c r="DID282" s="34"/>
      <c r="DIE282" s="34"/>
      <c r="DIF282" s="34"/>
      <c r="DIG282" s="34"/>
      <c r="DIH282" s="34"/>
      <c r="DII282" s="34"/>
      <c r="DIJ282" s="34"/>
      <c r="DIK282" s="34"/>
      <c r="DIL282" s="34"/>
      <c r="DIM282" s="34"/>
      <c r="DIN282" s="34"/>
      <c r="DIO282" s="34"/>
      <c r="DIP282" s="34"/>
      <c r="DIQ282" s="34"/>
      <c r="DIR282" s="34"/>
      <c r="DIS282" s="34"/>
      <c r="DIT282" s="34"/>
      <c r="DIU282" s="34"/>
      <c r="DIV282" s="34"/>
      <c r="DIW282" s="34"/>
      <c r="DIX282" s="34"/>
      <c r="DIY282" s="34"/>
      <c r="DIZ282" s="34"/>
      <c r="DJA282" s="34"/>
      <c r="DJB282" s="34"/>
      <c r="DJC282" s="34"/>
      <c r="DJD282" s="34"/>
      <c r="DJE282" s="34"/>
      <c r="DJF282" s="34"/>
      <c r="DJG282" s="34"/>
      <c r="DJH282" s="34"/>
      <c r="DJI282" s="34"/>
      <c r="DJJ282" s="34"/>
      <c r="DJK282" s="34"/>
      <c r="DJL282" s="34"/>
      <c r="DJM282" s="34"/>
      <c r="DJN282" s="34"/>
      <c r="DJO282" s="34"/>
      <c r="DJP282" s="34"/>
      <c r="DJQ282" s="34"/>
      <c r="DJR282" s="34"/>
      <c r="DJS282" s="34"/>
      <c r="DJT282" s="34"/>
      <c r="DJU282" s="34"/>
      <c r="DJV282" s="34"/>
      <c r="DJW282" s="34"/>
      <c r="DJX282" s="34"/>
      <c r="DJY282" s="34"/>
      <c r="DJZ282" s="34"/>
      <c r="DKA282" s="34"/>
      <c r="DKB282" s="34"/>
      <c r="DKC282" s="34"/>
      <c r="DKD282" s="34"/>
      <c r="DKE282" s="34"/>
      <c r="DKF282" s="34"/>
      <c r="DKG282" s="34"/>
      <c r="DKH282" s="34"/>
      <c r="DKI282" s="34"/>
      <c r="DKJ282" s="34"/>
      <c r="DKK282" s="34"/>
      <c r="DKL282" s="34"/>
      <c r="DKM282" s="34"/>
      <c r="DKN282" s="34"/>
      <c r="DKO282" s="34"/>
      <c r="DKP282" s="34"/>
      <c r="DKQ282" s="34"/>
      <c r="DKR282" s="34"/>
      <c r="DKS282" s="34"/>
      <c r="DKT282" s="34"/>
      <c r="DKU282" s="34"/>
      <c r="DKV282" s="34"/>
      <c r="DKW282" s="34"/>
      <c r="DKX282" s="34"/>
      <c r="DKY282" s="34"/>
      <c r="DKZ282" s="34"/>
      <c r="DLA282" s="34"/>
      <c r="DLB282" s="34"/>
      <c r="DLC282" s="34"/>
      <c r="DLD282" s="34"/>
      <c r="DLE282" s="34"/>
      <c r="DLF282" s="34"/>
      <c r="DLG282" s="34"/>
      <c r="DLH282" s="34"/>
      <c r="DLI282" s="34"/>
      <c r="DLJ282" s="34"/>
      <c r="DLK282" s="34"/>
      <c r="DLL282" s="34"/>
      <c r="DLM282" s="34"/>
      <c r="DLN282" s="34"/>
      <c r="DLO282" s="34"/>
      <c r="DLP282" s="34"/>
      <c r="DLQ282" s="34"/>
      <c r="DLR282" s="34"/>
      <c r="DLS282" s="34"/>
      <c r="DLT282" s="34"/>
      <c r="DLU282" s="34"/>
      <c r="DLV282" s="34"/>
      <c r="DLW282" s="34"/>
      <c r="DLX282" s="34"/>
      <c r="DLY282" s="34"/>
      <c r="DLZ282" s="34"/>
      <c r="DMA282" s="34"/>
      <c r="DMB282" s="34"/>
      <c r="DMC282" s="34"/>
      <c r="DMD282" s="34"/>
      <c r="DME282" s="34"/>
      <c r="DMF282" s="34"/>
      <c r="DMG282" s="34"/>
      <c r="DMH282" s="34"/>
      <c r="DMI282" s="34"/>
      <c r="DMJ282" s="34"/>
      <c r="DMK282" s="34"/>
      <c r="DML282" s="34"/>
      <c r="DMM282" s="34"/>
      <c r="DMN282" s="34"/>
      <c r="DMO282" s="34"/>
      <c r="DMP282" s="34"/>
      <c r="DMQ282" s="34"/>
      <c r="DMR282" s="34"/>
      <c r="DMS282" s="34"/>
      <c r="DMT282" s="34"/>
      <c r="DMU282" s="34"/>
      <c r="DMV282" s="34"/>
      <c r="DMW282" s="34"/>
      <c r="DMX282" s="34"/>
      <c r="DMY282" s="34"/>
      <c r="DMZ282" s="34"/>
      <c r="DNA282" s="34"/>
      <c r="DNB282" s="34"/>
      <c r="DNC282" s="34"/>
      <c r="DND282" s="34"/>
      <c r="DNE282" s="34"/>
      <c r="DNF282" s="34"/>
      <c r="DNG282" s="34"/>
      <c r="DNH282" s="34"/>
      <c r="DNI282" s="34"/>
      <c r="DNJ282" s="34"/>
      <c r="DNK282" s="34"/>
      <c r="DNL282" s="34"/>
      <c r="DNM282" s="34"/>
      <c r="DNN282" s="34"/>
      <c r="DNO282" s="34"/>
      <c r="DNP282" s="34"/>
      <c r="DNQ282" s="34"/>
      <c r="DNR282" s="34"/>
      <c r="DNS282" s="34"/>
      <c r="DNT282" s="34"/>
      <c r="DNU282" s="34"/>
      <c r="DNV282" s="34"/>
      <c r="DNW282" s="34"/>
      <c r="DNX282" s="34"/>
      <c r="DNY282" s="34"/>
      <c r="DNZ282" s="34"/>
      <c r="DOA282" s="34"/>
      <c r="DOB282" s="34"/>
      <c r="DOC282" s="34"/>
      <c r="DOD282" s="34"/>
      <c r="DOE282" s="34"/>
      <c r="DOF282" s="34"/>
      <c r="DOG282" s="34"/>
      <c r="DOH282" s="34"/>
      <c r="DOI282" s="34"/>
      <c r="DOJ282" s="34"/>
      <c r="DOK282" s="34"/>
      <c r="DOL282" s="34"/>
      <c r="DOM282" s="34"/>
      <c r="DON282" s="34"/>
      <c r="DOO282" s="34"/>
      <c r="DOP282" s="34"/>
      <c r="DOQ282" s="34"/>
      <c r="DOR282" s="34"/>
      <c r="DOS282" s="34"/>
      <c r="DOT282" s="34"/>
      <c r="DOU282" s="34"/>
      <c r="DOV282" s="34"/>
      <c r="DOW282" s="34"/>
      <c r="DOX282" s="34"/>
      <c r="DOY282" s="34"/>
      <c r="DOZ282" s="34"/>
      <c r="DPA282" s="34"/>
      <c r="DPB282" s="34"/>
      <c r="DPC282" s="34"/>
      <c r="DPD282" s="34"/>
      <c r="DPE282" s="34"/>
      <c r="DPF282" s="34"/>
      <c r="DPG282" s="34"/>
      <c r="DPH282" s="34"/>
      <c r="DPI282" s="34"/>
      <c r="DPJ282" s="34"/>
      <c r="DPK282" s="34"/>
      <c r="DPL282" s="34"/>
      <c r="DPM282" s="34"/>
      <c r="DPN282" s="34"/>
      <c r="DPO282" s="34"/>
      <c r="DPP282" s="34"/>
      <c r="DPQ282" s="34"/>
      <c r="DPR282" s="34"/>
      <c r="DPS282" s="34"/>
      <c r="DPT282" s="34"/>
      <c r="DPU282" s="34"/>
      <c r="DPV282" s="34"/>
      <c r="DPW282" s="34"/>
      <c r="DPX282" s="34"/>
      <c r="DPY282" s="34"/>
      <c r="DPZ282" s="34"/>
      <c r="DQA282" s="34"/>
      <c r="DQB282" s="34"/>
      <c r="DQC282" s="34"/>
      <c r="DQD282" s="34"/>
      <c r="DQE282" s="34"/>
      <c r="DQF282" s="34"/>
      <c r="DQG282" s="34"/>
      <c r="DQH282" s="34"/>
      <c r="DQI282" s="34"/>
      <c r="DQJ282" s="34"/>
      <c r="DQK282" s="34"/>
      <c r="DQL282" s="34"/>
      <c r="DQM282" s="34"/>
      <c r="DQN282" s="34"/>
      <c r="DQO282" s="34"/>
      <c r="DQP282" s="34"/>
      <c r="DQQ282" s="34"/>
      <c r="DQR282" s="34"/>
      <c r="DQS282" s="34"/>
      <c r="DQT282" s="34"/>
      <c r="DQU282" s="34"/>
      <c r="DQV282" s="34"/>
      <c r="DQW282" s="34"/>
      <c r="DQX282" s="34"/>
      <c r="DQY282" s="34"/>
      <c r="DQZ282" s="34"/>
      <c r="DRA282" s="34"/>
      <c r="DRB282" s="34"/>
      <c r="DRC282" s="34"/>
      <c r="DRD282" s="34"/>
      <c r="DRE282" s="34"/>
      <c r="DRF282" s="34"/>
      <c r="DRG282" s="34"/>
      <c r="DRH282" s="34"/>
      <c r="DRI282" s="34"/>
      <c r="DRJ282" s="34"/>
      <c r="DRK282" s="34"/>
      <c r="DRL282" s="34"/>
      <c r="DRM282" s="34"/>
      <c r="DRN282" s="34"/>
      <c r="DRO282" s="34"/>
      <c r="DRP282" s="34"/>
      <c r="DRQ282" s="34"/>
      <c r="DRR282" s="34"/>
      <c r="DRS282" s="34"/>
      <c r="DRT282" s="34"/>
      <c r="DRU282" s="34"/>
      <c r="DRV282" s="34"/>
      <c r="DRW282" s="34"/>
      <c r="DRX282" s="34"/>
      <c r="DRY282" s="34"/>
      <c r="DRZ282" s="34"/>
      <c r="DSA282" s="34"/>
      <c r="DSB282" s="34"/>
      <c r="DSC282" s="34"/>
      <c r="DSD282" s="34"/>
      <c r="DSE282" s="34"/>
      <c r="DSF282" s="34"/>
      <c r="DSG282" s="34"/>
      <c r="DSH282" s="34"/>
      <c r="DSI282" s="34"/>
      <c r="DSJ282" s="34"/>
      <c r="DSK282" s="34"/>
      <c r="DSL282" s="34"/>
      <c r="DSM282" s="34"/>
      <c r="DSN282" s="34"/>
      <c r="DSO282" s="34"/>
      <c r="DSP282" s="34"/>
      <c r="DSQ282" s="34"/>
      <c r="DSR282" s="34"/>
      <c r="DSS282" s="34"/>
      <c r="DST282" s="34"/>
      <c r="DSU282" s="34"/>
      <c r="DSV282" s="34"/>
      <c r="DSW282" s="34"/>
      <c r="DSX282" s="34"/>
      <c r="DSY282" s="34"/>
      <c r="DSZ282" s="34"/>
      <c r="DTA282" s="34"/>
      <c r="DTB282" s="34"/>
      <c r="DTC282" s="34"/>
      <c r="DTD282" s="34"/>
      <c r="DTE282" s="34"/>
      <c r="DTF282" s="34"/>
      <c r="DTG282" s="34"/>
      <c r="DTH282" s="34"/>
      <c r="DTI282" s="34"/>
      <c r="DTJ282" s="34"/>
      <c r="DTK282" s="34"/>
      <c r="DTL282" s="34"/>
      <c r="DTM282" s="34"/>
      <c r="DTN282" s="34"/>
      <c r="DTO282" s="34"/>
      <c r="DTP282" s="34"/>
      <c r="DTQ282" s="34"/>
      <c r="DTR282" s="34"/>
      <c r="DTS282" s="34"/>
      <c r="DTT282" s="34"/>
      <c r="DTU282" s="34"/>
      <c r="DTV282" s="34"/>
      <c r="DTW282" s="34"/>
      <c r="DTX282" s="34"/>
      <c r="DTY282" s="34"/>
      <c r="DTZ282" s="34"/>
      <c r="DUA282" s="34"/>
      <c r="DUB282" s="34"/>
      <c r="DUC282" s="34"/>
      <c r="DUD282" s="34"/>
      <c r="DUE282" s="34"/>
      <c r="DUF282" s="34"/>
      <c r="DUG282" s="34"/>
      <c r="DUH282" s="34"/>
      <c r="DUI282" s="34"/>
      <c r="DUJ282" s="34"/>
      <c r="DUK282" s="34"/>
      <c r="DUL282" s="34"/>
      <c r="DUM282" s="34"/>
      <c r="DUN282" s="34"/>
      <c r="DUO282" s="34"/>
      <c r="DUP282" s="34"/>
      <c r="DUQ282" s="34"/>
      <c r="DUR282" s="34"/>
      <c r="DUS282" s="34"/>
      <c r="DUT282" s="34"/>
      <c r="DUU282" s="34"/>
      <c r="DUV282" s="34"/>
      <c r="DUW282" s="34"/>
      <c r="DUX282" s="34"/>
      <c r="DUY282" s="34"/>
      <c r="DUZ282" s="34"/>
      <c r="DVA282" s="34"/>
      <c r="DVB282" s="34"/>
      <c r="DVC282" s="34"/>
      <c r="DVD282" s="34"/>
      <c r="DVE282" s="34"/>
      <c r="DVF282" s="34"/>
      <c r="DVG282" s="34"/>
      <c r="DVH282" s="34"/>
      <c r="DVI282" s="34"/>
      <c r="DVJ282" s="34"/>
      <c r="DVK282" s="34"/>
      <c r="DVL282" s="34"/>
      <c r="DVM282" s="34"/>
      <c r="DVN282" s="34"/>
      <c r="DVO282" s="34"/>
      <c r="DVP282" s="34"/>
      <c r="DVQ282" s="34"/>
      <c r="DVR282" s="34"/>
      <c r="DVS282" s="34"/>
      <c r="DVT282" s="34"/>
      <c r="DVU282" s="34"/>
      <c r="DVV282" s="34"/>
      <c r="DVW282" s="34"/>
      <c r="DVX282" s="34"/>
      <c r="DVY282" s="34"/>
      <c r="DVZ282" s="34"/>
      <c r="DWA282" s="34"/>
      <c r="DWB282" s="34"/>
      <c r="DWC282" s="34"/>
      <c r="DWD282" s="34"/>
      <c r="DWE282" s="34"/>
      <c r="DWF282" s="34"/>
      <c r="DWG282" s="34"/>
      <c r="DWH282" s="34"/>
      <c r="DWI282" s="34"/>
      <c r="DWJ282" s="34"/>
      <c r="DWK282" s="34"/>
      <c r="DWL282" s="34"/>
      <c r="DWM282" s="34"/>
      <c r="DWN282" s="34"/>
      <c r="DWO282" s="34"/>
      <c r="DWP282" s="34"/>
      <c r="DWQ282" s="34"/>
      <c r="DWR282" s="34"/>
      <c r="DWS282" s="34"/>
      <c r="DWT282" s="34"/>
      <c r="DWU282" s="34"/>
      <c r="DWV282" s="34"/>
      <c r="DWW282" s="34"/>
      <c r="DWX282" s="34"/>
      <c r="DWY282" s="34"/>
      <c r="DWZ282" s="34"/>
      <c r="DXA282" s="34"/>
      <c r="DXB282" s="34"/>
      <c r="DXC282" s="34"/>
      <c r="DXD282" s="34"/>
      <c r="DXE282" s="34"/>
      <c r="DXF282" s="34"/>
      <c r="DXG282" s="34"/>
      <c r="DXH282" s="34"/>
      <c r="DXI282" s="34"/>
      <c r="DXJ282" s="34"/>
      <c r="DXK282" s="34"/>
      <c r="DXL282" s="34"/>
      <c r="DXM282" s="34"/>
      <c r="DXN282" s="34"/>
      <c r="DXO282" s="34"/>
      <c r="DXP282" s="34"/>
      <c r="DXQ282" s="34"/>
      <c r="DXR282" s="34"/>
      <c r="DXS282" s="34"/>
      <c r="DXT282" s="34"/>
      <c r="DXU282" s="34"/>
      <c r="DXV282" s="34"/>
      <c r="DXW282" s="34"/>
      <c r="DXX282" s="34"/>
      <c r="DXY282" s="34"/>
      <c r="DXZ282" s="34"/>
      <c r="DYA282" s="34"/>
      <c r="DYB282" s="34"/>
      <c r="DYC282" s="34"/>
      <c r="DYD282" s="34"/>
      <c r="DYE282" s="34"/>
      <c r="DYF282" s="34"/>
      <c r="DYG282" s="34"/>
      <c r="DYH282" s="34"/>
      <c r="DYI282" s="34"/>
      <c r="DYJ282" s="34"/>
      <c r="DYK282" s="34"/>
      <c r="DYL282" s="34"/>
      <c r="DYM282" s="34"/>
      <c r="DYN282" s="34"/>
      <c r="DYO282" s="34"/>
      <c r="DYP282" s="34"/>
      <c r="DYQ282" s="34"/>
      <c r="DYR282" s="34"/>
      <c r="DYS282" s="34"/>
      <c r="DYT282" s="34"/>
      <c r="DYU282" s="34"/>
      <c r="DYV282" s="34"/>
      <c r="DYW282" s="34"/>
      <c r="DYX282" s="34"/>
      <c r="DYY282" s="34"/>
      <c r="DYZ282" s="34"/>
      <c r="DZA282" s="34"/>
      <c r="DZB282" s="34"/>
      <c r="DZC282" s="34"/>
      <c r="DZD282" s="34"/>
      <c r="DZE282" s="34"/>
      <c r="DZF282" s="34"/>
      <c r="DZG282" s="34"/>
      <c r="DZH282" s="34"/>
      <c r="DZI282" s="34"/>
      <c r="DZJ282" s="34"/>
      <c r="DZK282" s="34"/>
      <c r="DZL282" s="34"/>
      <c r="DZM282" s="34"/>
      <c r="DZN282" s="34"/>
      <c r="DZO282" s="34"/>
      <c r="DZP282" s="34"/>
      <c r="DZQ282" s="34"/>
      <c r="DZR282" s="34"/>
      <c r="DZS282" s="34"/>
      <c r="DZT282" s="34"/>
      <c r="DZU282" s="34"/>
      <c r="DZV282" s="34"/>
      <c r="DZW282" s="34"/>
      <c r="DZX282" s="34"/>
      <c r="DZY282" s="34"/>
      <c r="DZZ282" s="34"/>
      <c r="EAA282" s="34"/>
      <c r="EAB282" s="34"/>
      <c r="EAC282" s="34"/>
      <c r="EAD282" s="34"/>
      <c r="EAE282" s="34"/>
      <c r="EAF282" s="34"/>
      <c r="EAG282" s="34"/>
      <c r="EAH282" s="34"/>
      <c r="EAI282" s="34"/>
      <c r="EAJ282" s="34"/>
      <c r="EAK282" s="34"/>
      <c r="EAL282" s="34"/>
      <c r="EAM282" s="34"/>
      <c r="EAN282" s="34"/>
      <c r="EAO282" s="34"/>
      <c r="EAP282" s="34"/>
      <c r="EAQ282" s="34"/>
      <c r="EAR282" s="34"/>
      <c r="EAS282" s="34"/>
      <c r="EAT282" s="34"/>
      <c r="EAU282" s="34"/>
      <c r="EAV282" s="34"/>
      <c r="EAW282" s="34"/>
      <c r="EAX282" s="34"/>
      <c r="EAY282" s="34"/>
      <c r="EAZ282" s="34"/>
      <c r="EBA282" s="34"/>
      <c r="EBB282" s="34"/>
      <c r="EBC282" s="34"/>
      <c r="EBD282" s="34"/>
      <c r="EBE282" s="34"/>
      <c r="EBF282" s="34"/>
      <c r="EBG282" s="34"/>
      <c r="EBH282" s="34"/>
      <c r="EBI282" s="34"/>
      <c r="EBJ282" s="34"/>
      <c r="EBK282" s="34"/>
      <c r="EBL282" s="34"/>
      <c r="EBM282" s="34"/>
      <c r="EBN282" s="34"/>
      <c r="EBO282" s="34"/>
      <c r="EBP282" s="34"/>
      <c r="EBQ282" s="34"/>
      <c r="EBR282" s="34"/>
      <c r="EBS282" s="34"/>
      <c r="EBT282" s="34"/>
      <c r="EBU282" s="34"/>
      <c r="EBV282" s="34"/>
      <c r="EBW282" s="34"/>
      <c r="EBX282" s="34"/>
      <c r="EBY282" s="34"/>
      <c r="EBZ282" s="34"/>
      <c r="ECA282" s="34"/>
      <c r="ECB282" s="34"/>
      <c r="ECC282" s="34"/>
      <c r="ECD282" s="34"/>
      <c r="ECE282" s="34"/>
      <c r="ECF282" s="34"/>
      <c r="ECG282" s="34"/>
      <c r="ECH282" s="34"/>
      <c r="ECI282" s="34"/>
      <c r="ECJ282" s="34"/>
      <c r="ECK282" s="34"/>
      <c r="ECL282" s="34"/>
      <c r="ECM282" s="34"/>
      <c r="ECN282" s="34"/>
      <c r="ECO282" s="34"/>
      <c r="ECP282" s="34"/>
      <c r="ECQ282" s="34"/>
      <c r="ECR282" s="34"/>
      <c r="ECS282" s="34"/>
      <c r="ECT282" s="34"/>
      <c r="ECU282" s="34"/>
      <c r="ECV282" s="34"/>
      <c r="ECW282" s="34"/>
      <c r="ECX282" s="34"/>
      <c r="ECY282" s="34"/>
      <c r="ECZ282" s="34"/>
      <c r="EDA282" s="34"/>
      <c r="EDB282" s="34"/>
      <c r="EDC282" s="34"/>
      <c r="EDD282" s="34"/>
      <c r="EDE282" s="34"/>
      <c r="EDF282" s="34"/>
      <c r="EDG282" s="34"/>
      <c r="EDH282" s="34"/>
      <c r="EDI282" s="34"/>
      <c r="EDJ282" s="34"/>
      <c r="EDK282" s="34"/>
      <c r="EDL282" s="34"/>
      <c r="EDM282" s="34"/>
      <c r="EDN282" s="34"/>
      <c r="EDO282" s="34"/>
      <c r="EDP282" s="34"/>
      <c r="EDQ282" s="34"/>
      <c r="EDR282" s="34"/>
      <c r="EDS282" s="34"/>
      <c r="EDT282" s="34"/>
      <c r="EDU282" s="34"/>
      <c r="EDV282" s="34"/>
      <c r="EDW282" s="34"/>
      <c r="EDX282" s="34"/>
      <c r="EDY282" s="34"/>
      <c r="EDZ282" s="34"/>
      <c r="EEA282" s="34"/>
      <c r="EEB282" s="34"/>
      <c r="EEC282" s="34"/>
      <c r="EED282" s="34"/>
      <c r="EEE282" s="34"/>
      <c r="EEF282" s="34"/>
      <c r="EEG282" s="34"/>
      <c r="EEH282" s="34"/>
      <c r="EEI282" s="34"/>
      <c r="EEJ282" s="34"/>
      <c r="EEK282" s="34"/>
      <c r="EEL282" s="34"/>
      <c r="EEM282" s="34"/>
      <c r="EEN282" s="34"/>
      <c r="EEO282" s="34"/>
      <c r="EEP282" s="34"/>
      <c r="EEQ282" s="34"/>
      <c r="EER282" s="34"/>
      <c r="EES282" s="34"/>
      <c r="EET282" s="34"/>
      <c r="EEU282" s="34"/>
      <c r="EEV282" s="34"/>
      <c r="EEW282" s="34"/>
      <c r="EEX282" s="34"/>
      <c r="EEY282" s="34"/>
      <c r="EEZ282" s="34"/>
      <c r="EFA282" s="34"/>
      <c r="EFB282" s="34"/>
      <c r="EFC282" s="34"/>
      <c r="EFD282" s="34"/>
      <c r="EFE282" s="34"/>
      <c r="EFF282" s="34"/>
      <c r="EFG282" s="34"/>
      <c r="EFH282" s="34"/>
      <c r="EFI282" s="34"/>
      <c r="EFJ282" s="34"/>
      <c r="EFK282" s="34"/>
      <c r="EFL282" s="34"/>
      <c r="EFM282" s="34"/>
      <c r="EFN282" s="34"/>
      <c r="EFO282" s="34"/>
      <c r="EFP282" s="34"/>
      <c r="EFQ282" s="34"/>
      <c r="EFR282" s="34"/>
      <c r="EFS282" s="34"/>
      <c r="EFT282" s="34"/>
      <c r="EFU282" s="34"/>
      <c r="EFV282" s="34"/>
      <c r="EFW282" s="34"/>
      <c r="EFX282" s="34"/>
      <c r="EFY282" s="34"/>
      <c r="EFZ282" s="34"/>
      <c r="EGA282" s="34"/>
      <c r="EGB282" s="34"/>
      <c r="EGC282" s="34"/>
      <c r="EGD282" s="34"/>
      <c r="EGE282" s="34"/>
      <c r="EGF282" s="34"/>
      <c r="EGG282" s="34"/>
      <c r="EGH282" s="34"/>
      <c r="EGI282" s="34"/>
      <c r="EGJ282" s="34"/>
      <c r="EGK282" s="34"/>
      <c r="EGL282" s="34"/>
      <c r="EGM282" s="34"/>
      <c r="EGN282" s="34"/>
      <c r="EGO282" s="34"/>
      <c r="EGP282" s="34"/>
      <c r="EGQ282" s="34"/>
      <c r="EGR282" s="34"/>
      <c r="EGS282" s="34"/>
      <c r="EGT282" s="34"/>
      <c r="EGU282" s="34"/>
      <c r="EGV282" s="34"/>
      <c r="EGW282" s="34"/>
      <c r="EGX282" s="34"/>
      <c r="EGY282" s="34"/>
      <c r="EGZ282" s="34"/>
      <c r="EHA282" s="34"/>
      <c r="EHB282" s="34"/>
      <c r="EHC282" s="34"/>
      <c r="EHD282" s="34"/>
      <c r="EHE282" s="34"/>
      <c r="EHF282" s="34"/>
      <c r="EHG282" s="34"/>
      <c r="EHH282" s="34"/>
      <c r="EHI282" s="34"/>
      <c r="EHJ282" s="34"/>
      <c r="EHK282" s="34"/>
      <c r="EHL282" s="34"/>
      <c r="EHM282" s="34"/>
      <c r="EHN282" s="34"/>
      <c r="EHO282" s="34"/>
      <c r="EHP282" s="34"/>
      <c r="EHQ282" s="34"/>
      <c r="EHR282" s="34"/>
      <c r="EHS282" s="34"/>
      <c r="EHT282" s="34"/>
      <c r="EHU282" s="34"/>
      <c r="EHV282" s="34"/>
      <c r="EHW282" s="34"/>
      <c r="EHX282" s="34"/>
      <c r="EHY282" s="34"/>
      <c r="EHZ282" s="34"/>
      <c r="EIA282" s="34"/>
      <c r="EIB282" s="34"/>
      <c r="EIC282" s="34"/>
      <c r="EID282" s="34"/>
      <c r="EIE282" s="34"/>
      <c r="EIF282" s="34"/>
      <c r="EIG282" s="34"/>
      <c r="EIH282" s="34"/>
      <c r="EII282" s="34"/>
      <c r="EIJ282" s="34"/>
      <c r="EIK282" s="34"/>
      <c r="EIL282" s="34"/>
      <c r="EIM282" s="34"/>
      <c r="EIN282" s="34"/>
      <c r="EIO282" s="34"/>
      <c r="EIP282" s="34"/>
      <c r="EIQ282" s="34"/>
      <c r="EIR282" s="34"/>
      <c r="EIS282" s="34"/>
      <c r="EIT282" s="34"/>
      <c r="EIU282" s="34"/>
      <c r="EIV282" s="34"/>
      <c r="EIW282" s="34"/>
      <c r="EIX282" s="34"/>
      <c r="EIY282" s="34"/>
      <c r="EIZ282" s="34"/>
      <c r="EJA282" s="34"/>
      <c r="EJB282" s="34"/>
      <c r="EJC282" s="34"/>
      <c r="EJD282" s="34"/>
      <c r="EJE282" s="34"/>
      <c r="EJF282" s="34"/>
      <c r="EJG282" s="34"/>
      <c r="EJH282" s="34"/>
      <c r="EJI282" s="34"/>
      <c r="EJJ282" s="34"/>
      <c r="EJK282" s="34"/>
      <c r="EJL282" s="34"/>
      <c r="EJM282" s="34"/>
      <c r="EJN282" s="34"/>
      <c r="EJO282" s="34"/>
      <c r="EJP282" s="34"/>
      <c r="EJQ282" s="34"/>
      <c r="EJR282" s="34"/>
      <c r="EJS282" s="34"/>
      <c r="EJT282" s="34"/>
      <c r="EJU282" s="34"/>
      <c r="EJV282" s="34"/>
      <c r="EJW282" s="34"/>
      <c r="EJX282" s="34"/>
      <c r="EJY282" s="34"/>
      <c r="EJZ282" s="34"/>
      <c r="EKA282" s="34"/>
      <c r="EKB282" s="34"/>
      <c r="EKC282" s="34"/>
      <c r="EKD282" s="34"/>
      <c r="EKE282" s="34"/>
      <c r="EKF282" s="34"/>
      <c r="EKG282" s="34"/>
      <c r="EKH282" s="34"/>
      <c r="EKI282" s="34"/>
      <c r="EKJ282" s="34"/>
      <c r="EKK282" s="34"/>
      <c r="EKL282" s="34"/>
      <c r="EKM282" s="34"/>
      <c r="EKN282" s="34"/>
      <c r="EKO282" s="34"/>
      <c r="EKP282" s="34"/>
      <c r="EKQ282" s="34"/>
      <c r="EKR282" s="34"/>
      <c r="EKS282" s="34"/>
      <c r="EKT282" s="34"/>
      <c r="EKU282" s="34"/>
      <c r="EKV282" s="34"/>
      <c r="EKW282" s="34"/>
      <c r="EKX282" s="34"/>
      <c r="EKY282" s="34"/>
      <c r="EKZ282" s="34"/>
      <c r="ELA282" s="34"/>
      <c r="ELB282" s="34"/>
      <c r="ELC282" s="34"/>
      <c r="ELD282" s="34"/>
      <c r="ELE282" s="34"/>
      <c r="ELF282" s="34"/>
      <c r="ELG282" s="34"/>
      <c r="ELH282" s="34"/>
      <c r="ELI282" s="34"/>
      <c r="ELJ282" s="34"/>
      <c r="ELK282" s="34"/>
      <c r="ELL282" s="34"/>
      <c r="ELM282" s="34"/>
      <c r="ELN282" s="34"/>
      <c r="ELO282" s="34"/>
      <c r="ELP282" s="34"/>
      <c r="ELQ282" s="34"/>
      <c r="ELR282" s="34"/>
      <c r="ELS282" s="34"/>
      <c r="ELT282" s="34"/>
      <c r="ELU282" s="34"/>
      <c r="ELV282" s="34"/>
      <c r="ELW282" s="34"/>
      <c r="ELX282" s="34"/>
      <c r="ELY282" s="34"/>
      <c r="ELZ282" s="34"/>
      <c r="EMA282" s="34"/>
      <c r="EMB282" s="34"/>
      <c r="EMC282" s="34"/>
      <c r="EMD282" s="34"/>
      <c r="EME282" s="34"/>
      <c r="EMF282" s="34"/>
      <c r="EMG282" s="34"/>
      <c r="EMH282" s="34"/>
      <c r="EMI282" s="34"/>
      <c r="EMJ282" s="34"/>
      <c r="EMK282" s="34"/>
      <c r="EML282" s="34"/>
      <c r="EMM282" s="34"/>
      <c r="EMN282" s="34"/>
      <c r="EMO282" s="34"/>
      <c r="EMP282" s="34"/>
      <c r="EMQ282" s="34"/>
      <c r="EMR282" s="34"/>
      <c r="EMS282" s="34"/>
      <c r="EMT282" s="34"/>
      <c r="EMU282" s="34"/>
      <c r="EMV282" s="34"/>
      <c r="EMW282" s="34"/>
      <c r="EMX282" s="34"/>
      <c r="EMY282" s="34"/>
      <c r="EMZ282" s="34"/>
      <c r="ENA282" s="34"/>
      <c r="ENB282" s="34"/>
      <c r="ENC282" s="34"/>
      <c r="END282" s="34"/>
      <c r="ENE282" s="34"/>
      <c r="ENF282" s="34"/>
      <c r="ENG282" s="34"/>
      <c r="ENH282" s="34"/>
      <c r="ENI282" s="34"/>
      <c r="ENJ282" s="34"/>
      <c r="ENK282" s="34"/>
      <c r="ENL282" s="34"/>
      <c r="ENM282" s="34"/>
      <c r="ENN282" s="34"/>
      <c r="ENO282" s="34"/>
      <c r="ENP282" s="34"/>
      <c r="ENQ282" s="34"/>
      <c r="ENR282" s="34"/>
      <c r="ENS282" s="34"/>
      <c r="ENT282" s="34"/>
      <c r="ENU282" s="34"/>
      <c r="ENV282" s="34"/>
      <c r="ENW282" s="34"/>
      <c r="ENX282" s="34"/>
      <c r="ENY282" s="34"/>
      <c r="ENZ282" s="34"/>
      <c r="EOA282" s="34"/>
      <c r="EOB282" s="34"/>
      <c r="EOC282" s="34"/>
      <c r="EOD282" s="34"/>
      <c r="EOE282" s="34"/>
      <c r="EOF282" s="34"/>
      <c r="EOG282" s="34"/>
      <c r="EOH282" s="34"/>
      <c r="EOI282" s="34"/>
      <c r="EOJ282" s="34"/>
      <c r="EOK282" s="34"/>
      <c r="EOL282" s="34"/>
      <c r="EOM282" s="34"/>
      <c r="EON282" s="34"/>
      <c r="EOO282" s="34"/>
      <c r="EOP282" s="34"/>
      <c r="EOQ282" s="34"/>
      <c r="EOR282" s="34"/>
      <c r="EOS282" s="34"/>
      <c r="EOT282" s="34"/>
      <c r="EOU282" s="34"/>
      <c r="EOV282" s="34"/>
      <c r="EOW282" s="34"/>
      <c r="EOX282" s="34"/>
      <c r="EOY282" s="34"/>
      <c r="EOZ282" s="34"/>
      <c r="EPA282" s="34"/>
      <c r="EPB282" s="34"/>
      <c r="EPC282" s="34"/>
      <c r="EPD282" s="34"/>
      <c r="EPE282" s="34"/>
      <c r="EPF282" s="34"/>
      <c r="EPG282" s="34"/>
      <c r="EPH282" s="34"/>
      <c r="EPI282" s="34"/>
      <c r="EPJ282" s="34"/>
      <c r="EPK282" s="34"/>
      <c r="EPL282" s="34"/>
      <c r="EPM282" s="34"/>
      <c r="EPN282" s="34"/>
      <c r="EPO282" s="34"/>
      <c r="EPP282" s="34"/>
      <c r="EPQ282" s="34"/>
      <c r="EPR282" s="34"/>
      <c r="EPS282" s="34"/>
      <c r="EPT282" s="34"/>
      <c r="EPU282" s="34"/>
      <c r="EPV282" s="34"/>
      <c r="EPW282" s="34"/>
      <c r="EPX282" s="34"/>
      <c r="EPY282" s="34"/>
      <c r="EPZ282" s="34"/>
      <c r="EQA282" s="34"/>
      <c r="EQB282" s="34"/>
      <c r="EQC282" s="34"/>
      <c r="EQD282" s="34"/>
      <c r="EQE282" s="34"/>
      <c r="EQF282" s="34"/>
      <c r="EQG282" s="34"/>
      <c r="EQH282" s="34"/>
      <c r="EQI282" s="34"/>
      <c r="EQJ282" s="34"/>
      <c r="EQK282" s="34"/>
      <c r="EQL282" s="34"/>
      <c r="EQM282" s="34"/>
      <c r="EQN282" s="34"/>
      <c r="EQO282" s="34"/>
      <c r="EQP282" s="34"/>
      <c r="EQQ282" s="34"/>
      <c r="EQR282" s="34"/>
      <c r="EQS282" s="34"/>
      <c r="EQT282" s="34"/>
      <c r="EQU282" s="34"/>
      <c r="EQV282" s="34"/>
      <c r="EQW282" s="34"/>
      <c r="EQX282" s="34"/>
      <c r="EQY282" s="34"/>
      <c r="EQZ282" s="34"/>
      <c r="ERA282" s="34"/>
      <c r="ERB282" s="34"/>
      <c r="ERC282" s="34"/>
      <c r="ERD282" s="34"/>
      <c r="ERE282" s="34"/>
      <c r="ERF282" s="34"/>
      <c r="ERG282" s="34"/>
      <c r="ERH282" s="34"/>
      <c r="ERI282" s="34"/>
      <c r="ERJ282" s="34"/>
      <c r="ERK282" s="34"/>
      <c r="ERL282" s="34"/>
      <c r="ERM282" s="34"/>
      <c r="ERN282" s="34"/>
      <c r="ERO282" s="34"/>
      <c r="ERP282" s="34"/>
      <c r="ERQ282" s="34"/>
      <c r="ERR282" s="34"/>
      <c r="ERS282" s="34"/>
      <c r="ERT282" s="34"/>
      <c r="ERU282" s="34"/>
      <c r="ERV282" s="34"/>
      <c r="ERW282" s="34"/>
      <c r="ERX282" s="34"/>
      <c r="ERY282" s="34"/>
      <c r="ERZ282" s="34"/>
      <c r="ESA282" s="34"/>
      <c r="ESB282" s="34"/>
      <c r="ESC282" s="34"/>
      <c r="ESD282" s="34"/>
      <c r="ESE282" s="34"/>
      <c r="ESF282" s="34"/>
      <c r="ESG282" s="34"/>
      <c r="ESH282" s="34"/>
      <c r="ESI282" s="34"/>
      <c r="ESJ282" s="34"/>
      <c r="ESK282" s="34"/>
      <c r="ESL282" s="34"/>
      <c r="ESM282" s="34"/>
      <c r="ESN282" s="34"/>
      <c r="ESO282" s="34"/>
      <c r="ESP282" s="34"/>
      <c r="ESQ282" s="34"/>
      <c r="ESR282" s="34"/>
      <c r="ESS282" s="34"/>
      <c r="EST282" s="34"/>
      <c r="ESU282" s="34"/>
      <c r="ESV282" s="34"/>
      <c r="ESW282" s="34"/>
      <c r="ESX282" s="34"/>
      <c r="ESY282" s="34"/>
      <c r="ESZ282" s="34"/>
      <c r="ETA282" s="34"/>
      <c r="ETB282" s="34"/>
      <c r="ETC282" s="34"/>
      <c r="ETD282" s="34"/>
      <c r="ETE282" s="34"/>
      <c r="ETF282" s="34"/>
      <c r="ETG282" s="34"/>
      <c r="ETH282" s="34"/>
      <c r="ETI282" s="34"/>
      <c r="ETJ282" s="34"/>
      <c r="ETK282" s="34"/>
      <c r="ETL282" s="34"/>
      <c r="ETM282" s="34"/>
      <c r="ETN282" s="34"/>
      <c r="ETO282" s="34"/>
      <c r="ETP282" s="34"/>
      <c r="ETQ282" s="34"/>
      <c r="ETR282" s="34"/>
      <c r="ETS282" s="34"/>
      <c r="ETT282" s="34"/>
      <c r="ETU282" s="34"/>
      <c r="ETV282" s="34"/>
      <c r="ETW282" s="34"/>
      <c r="ETX282" s="34"/>
      <c r="ETY282" s="34"/>
      <c r="ETZ282" s="34"/>
      <c r="EUA282" s="34"/>
      <c r="EUB282" s="34"/>
      <c r="EUC282" s="34"/>
      <c r="EUD282" s="34"/>
      <c r="EUE282" s="34"/>
      <c r="EUF282" s="34"/>
      <c r="EUG282" s="34"/>
      <c r="EUH282" s="34"/>
      <c r="EUI282" s="34"/>
      <c r="EUJ282" s="34"/>
      <c r="EUK282" s="34"/>
      <c r="EUL282" s="34"/>
      <c r="EUM282" s="34"/>
      <c r="EUN282" s="34"/>
      <c r="EUO282" s="34"/>
      <c r="EUP282" s="34"/>
      <c r="EUQ282" s="34"/>
      <c r="EUR282" s="34"/>
      <c r="EUS282" s="34"/>
      <c r="EUT282" s="34"/>
      <c r="EUU282" s="34"/>
      <c r="EUV282" s="34"/>
      <c r="EUW282" s="34"/>
      <c r="EUX282" s="34"/>
      <c r="EUY282" s="34"/>
      <c r="EUZ282" s="34"/>
      <c r="EVA282" s="34"/>
      <c r="EVB282" s="34"/>
      <c r="EVC282" s="34"/>
      <c r="EVD282" s="34"/>
      <c r="EVE282" s="34"/>
      <c r="EVF282" s="34"/>
      <c r="EVG282" s="34"/>
      <c r="EVH282" s="34"/>
      <c r="EVI282" s="34"/>
      <c r="EVJ282" s="34"/>
      <c r="EVK282" s="34"/>
      <c r="EVL282" s="34"/>
      <c r="EVM282" s="34"/>
      <c r="EVN282" s="34"/>
      <c r="EVO282" s="34"/>
      <c r="EVP282" s="34"/>
      <c r="EVQ282" s="34"/>
      <c r="EVR282" s="34"/>
      <c r="EVS282" s="34"/>
      <c r="EVT282" s="34"/>
      <c r="EVU282" s="34"/>
      <c r="EVV282" s="34"/>
      <c r="EVW282" s="34"/>
      <c r="EVX282" s="34"/>
      <c r="EVY282" s="34"/>
      <c r="EVZ282" s="34"/>
      <c r="EWA282" s="34"/>
      <c r="EWB282" s="34"/>
      <c r="EWC282" s="34"/>
      <c r="EWD282" s="34"/>
      <c r="EWE282" s="34"/>
      <c r="EWF282" s="34"/>
      <c r="EWG282" s="34"/>
      <c r="EWH282" s="34"/>
      <c r="EWI282" s="34"/>
      <c r="EWJ282" s="34"/>
      <c r="EWK282" s="34"/>
      <c r="EWL282" s="34"/>
      <c r="EWM282" s="34"/>
      <c r="EWN282" s="34"/>
      <c r="EWO282" s="34"/>
      <c r="EWP282" s="34"/>
      <c r="EWQ282" s="34"/>
      <c r="EWR282" s="34"/>
      <c r="EWS282" s="34"/>
      <c r="EWT282" s="34"/>
      <c r="EWU282" s="34"/>
      <c r="EWV282" s="34"/>
      <c r="EWW282" s="34"/>
      <c r="EWX282" s="34"/>
      <c r="EWY282" s="34"/>
      <c r="EWZ282" s="34"/>
      <c r="EXA282" s="34"/>
      <c r="EXB282" s="34"/>
      <c r="EXC282" s="34"/>
      <c r="EXD282" s="34"/>
      <c r="EXE282" s="34"/>
      <c r="EXF282" s="34"/>
      <c r="EXG282" s="34"/>
      <c r="EXH282" s="34"/>
      <c r="EXI282" s="34"/>
      <c r="EXJ282" s="34"/>
      <c r="EXK282" s="34"/>
      <c r="EXL282" s="34"/>
      <c r="EXM282" s="34"/>
      <c r="EXN282" s="34"/>
      <c r="EXO282" s="34"/>
      <c r="EXP282" s="34"/>
      <c r="EXQ282" s="34"/>
      <c r="EXR282" s="34"/>
      <c r="EXS282" s="34"/>
      <c r="EXT282" s="34"/>
      <c r="EXU282" s="34"/>
      <c r="EXV282" s="34"/>
      <c r="EXW282" s="34"/>
      <c r="EXX282" s="34"/>
      <c r="EXY282" s="34"/>
      <c r="EXZ282" s="34"/>
      <c r="EYA282" s="34"/>
      <c r="EYB282" s="34"/>
      <c r="EYC282" s="34"/>
      <c r="EYD282" s="34"/>
      <c r="EYE282" s="34"/>
      <c r="EYF282" s="34"/>
      <c r="EYG282" s="34"/>
      <c r="EYH282" s="34"/>
      <c r="EYI282" s="34"/>
      <c r="EYJ282" s="34"/>
      <c r="EYK282" s="34"/>
      <c r="EYL282" s="34"/>
      <c r="EYM282" s="34"/>
      <c r="EYN282" s="34"/>
      <c r="EYO282" s="34"/>
      <c r="EYP282" s="34"/>
      <c r="EYQ282" s="34"/>
      <c r="EYR282" s="34"/>
      <c r="EYS282" s="34"/>
      <c r="EYT282" s="34"/>
      <c r="EYU282" s="34"/>
      <c r="EYV282" s="34"/>
      <c r="EYW282" s="34"/>
      <c r="EYX282" s="34"/>
      <c r="EYY282" s="34"/>
      <c r="EYZ282" s="34"/>
      <c r="EZA282" s="34"/>
      <c r="EZB282" s="34"/>
      <c r="EZC282" s="34"/>
      <c r="EZD282" s="34"/>
      <c r="EZE282" s="34"/>
      <c r="EZF282" s="34"/>
      <c r="EZG282" s="34"/>
      <c r="EZH282" s="34"/>
      <c r="EZI282" s="34"/>
      <c r="EZJ282" s="34"/>
      <c r="EZK282" s="34"/>
      <c r="EZL282" s="34"/>
      <c r="EZM282" s="34"/>
      <c r="EZN282" s="34"/>
      <c r="EZO282" s="34"/>
      <c r="EZP282" s="34"/>
      <c r="EZQ282" s="34"/>
      <c r="EZR282" s="34"/>
      <c r="EZS282" s="34"/>
      <c r="EZT282" s="34"/>
      <c r="EZU282" s="34"/>
      <c r="EZV282" s="34"/>
      <c r="EZW282" s="34"/>
      <c r="EZX282" s="34"/>
      <c r="EZY282" s="34"/>
      <c r="EZZ282" s="34"/>
      <c r="FAA282" s="34"/>
      <c r="FAB282" s="34"/>
      <c r="FAC282" s="34"/>
      <c r="FAD282" s="34"/>
      <c r="FAE282" s="34"/>
      <c r="FAF282" s="34"/>
      <c r="FAG282" s="34"/>
      <c r="FAH282" s="34"/>
      <c r="FAI282" s="34"/>
      <c r="FAJ282" s="34"/>
      <c r="FAK282" s="34"/>
      <c r="FAL282" s="34"/>
      <c r="FAM282" s="34"/>
      <c r="FAN282" s="34"/>
      <c r="FAO282" s="34"/>
      <c r="FAP282" s="34"/>
      <c r="FAQ282" s="34"/>
      <c r="FAR282" s="34"/>
      <c r="FAS282" s="34"/>
      <c r="FAT282" s="34"/>
      <c r="FAU282" s="34"/>
      <c r="FAV282" s="34"/>
      <c r="FAW282" s="34"/>
      <c r="FAX282" s="34"/>
      <c r="FAY282" s="34"/>
      <c r="FAZ282" s="34"/>
      <c r="FBA282" s="34"/>
      <c r="FBB282" s="34"/>
      <c r="FBC282" s="34"/>
      <c r="FBD282" s="34"/>
      <c r="FBE282" s="34"/>
      <c r="FBF282" s="34"/>
      <c r="FBG282" s="34"/>
      <c r="FBH282" s="34"/>
      <c r="FBI282" s="34"/>
      <c r="FBJ282" s="34"/>
      <c r="FBK282" s="34"/>
      <c r="FBL282" s="34"/>
      <c r="FBM282" s="34"/>
      <c r="FBN282" s="34"/>
      <c r="FBO282" s="34"/>
      <c r="FBP282" s="34"/>
      <c r="FBQ282" s="34"/>
      <c r="FBR282" s="34"/>
      <c r="FBS282" s="34"/>
      <c r="FBT282" s="34"/>
      <c r="FBU282" s="34"/>
      <c r="FBV282" s="34"/>
      <c r="FBW282" s="34"/>
      <c r="FBX282" s="34"/>
      <c r="FBY282" s="34"/>
      <c r="FBZ282" s="34"/>
      <c r="FCA282" s="34"/>
      <c r="FCB282" s="34"/>
      <c r="FCC282" s="34"/>
      <c r="FCD282" s="34"/>
      <c r="FCE282" s="34"/>
      <c r="FCF282" s="34"/>
      <c r="FCG282" s="34"/>
      <c r="FCH282" s="34"/>
      <c r="FCI282" s="34"/>
      <c r="FCJ282" s="34"/>
      <c r="FCK282" s="34"/>
      <c r="FCL282" s="34"/>
      <c r="FCM282" s="34"/>
      <c r="FCN282" s="34"/>
      <c r="FCO282" s="34"/>
      <c r="FCP282" s="34"/>
      <c r="FCQ282" s="34"/>
      <c r="FCR282" s="34"/>
      <c r="FCS282" s="34"/>
      <c r="FCT282" s="34"/>
      <c r="FCU282" s="34"/>
      <c r="FCV282" s="34"/>
      <c r="FCW282" s="34"/>
      <c r="FCX282" s="34"/>
      <c r="FCY282" s="34"/>
      <c r="FCZ282" s="34"/>
      <c r="FDA282" s="34"/>
      <c r="FDB282" s="34"/>
      <c r="FDC282" s="34"/>
      <c r="FDD282" s="34"/>
      <c r="FDE282" s="34"/>
      <c r="FDF282" s="34"/>
      <c r="FDG282" s="34"/>
      <c r="FDH282" s="34"/>
      <c r="FDI282" s="34"/>
      <c r="FDJ282" s="34"/>
      <c r="FDK282" s="34"/>
      <c r="FDL282" s="34"/>
      <c r="FDM282" s="34"/>
      <c r="FDN282" s="34"/>
      <c r="FDO282" s="34"/>
      <c r="FDP282" s="34"/>
      <c r="FDQ282" s="34"/>
      <c r="FDR282" s="34"/>
      <c r="FDS282" s="34"/>
      <c r="FDT282" s="34"/>
      <c r="FDU282" s="34"/>
      <c r="FDV282" s="34"/>
      <c r="FDW282" s="34"/>
      <c r="FDX282" s="34"/>
      <c r="FDY282" s="34"/>
      <c r="FDZ282" s="34"/>
      <c r="FEA282" s="34"/>
      <c r="FEB282" s="34"/>
      <c r="FEC282" s="34"/>
      <c r="FED282" s="34"/>
      <c r="FEE282" s="34"/>
      <c r="FEF282" s="34"/>
      <c r="FEG282" s="34"/>
      <c r="FEH282" s="34"/>
      <c r="FEI282" s="34"/>
      <c r="FEJ282" s="34"/>
      <c r="FEK282" s="34"/>
      <c r="FEL282" s="34"/>
      <c r="FEM282" s="34"/>
      <c r="FEN282" s="34"/>
      <c r="FEO282" s="34"/>
      <c r="FEP282" s="34"/>
      <c r="FEQ282" s="34"/>
      <c r="FER282" s="34"/>
      <c r="FES282" s="34"/>
      <c r="FET282" s="34"/>
      <c r="FEU282" s="34"/>
      <c r="FEV282" s="34"/>
      <c r="FEW282" s="34"/>
      <c r="FEX282" s="34"/>
      <c r="FEY282" s="34"/>
      <c r="FEZ282" s="34"/>
      <c r="FFA282" s="34"/>
      <c r="FFB282" s="34"/>
      <c r="FFC282" s="34"/>
      <c r="FFD282" s="34"/>
      <c r="FFE282" s="34"/>
      <c r="FFF282" s="34"/>
      <c r="FFG282" s="34"/>
      <c r="FFH282" s="34"/>
      <c r="FFI282" s="34"/>
      <c r="FFJ282" s="34"/>
      <c r="FFK282" s="34"/>
      <c r="FFL282" s="34"/>
      <c r="FFM282" s="34"/>
      <c r="FFN282" s="34"/>
      <c r="FFO282" s="34"/>
      <c r="FFP282" s="34"/>
      <c r="FFQ282" s="34"/>
      <c r="FFR282" s="34"/>
      <c r="FFS282" s="34"/>
      <c r="FFT282" s="34"/>
      <c r="FFU282" s="34"/>
      <c r="FFV282" s="34"/>
      <c r="FFW282" s="34"/>
      <c r="FFX282" s="34"/>
      <c r="FFY282" s="34"/>
      <c r="FFZ282" s="34"/>
      <c r="FGA282" s="34"/>
      <c r="FGB282" s="34"/>
      <c r="FGC282" s="34"/>
      <c r="FGD282" s="34"/>
      <c r="FGE282" s="34"/>
      <c r="FGF282" s="34"/>
      <c r="FGG282" s="34"/>
      <c r="FGH282" s="34"/>
      <c r="FGI282" s="34"/>
      <c r="FGJ282" s="34"/>
      <c r="FGK282" s="34"/>
      <c r="FGL282" s="34"/>
      <c r="FGM282" s="34"/>
      <c r="FGN282" s="34"/>
      <c r="FGO282" s="34"/>
      <c r="FGP282" s="34"/>
      <c r="FGQ282" s="34"/>
      <c r="FGR282" s="34"/>
      <c r="FGS282" s="34"/>
      <c r="FGT282" s="34"/>
      <c r="FGU282" s="34"/>
      <c r="FGV282" s="34"/>
      <c r="FGW282" s="34"/>
      <c r="FGX282" s="34"/>
      <c r="FGY282" s="34"/>
      <c r="FGZ282" s="34"/>
      <c r="FHA282" s="34"/>
      <c r="FHB282" s="34"/>
      <c r="FHC282" s="34"/>
      <c r="FHD282" s="34"/>
      <c r="FHE282" s="34"/>
      <c r="FHF282" s="34"/>
      <c r="FHG282" s="34"/>
      <c r="FHH282" s="34"/>
      <c r="FHI282" s="34"/>
      <c r="FHJ282" s="34"/>
      <c r="FHK282" s="34"/>
      <c r="FHL282" s="34"/>
      <c r="FHM282" s="34"/>
      <c r="FHN282" s="34"/>
      <c r="FHO282" s="34"/>
      <c r="FHP282" s="34"/>
      <c r="FHQ282" s="34"/>
      <c r="FHR282" s="34"/>
      <c r="FHS282" s="34"/>
      <c r="FHT282" s="34"/>
      <c r="FHU282" s="34"/>
      <c r="FHV282" s="34"/>
      <c r="FHW282" s="34"/>
      <c r="FHX282" s="34"/>
      <c r="FHY282" s="34"/>
      <c r="FHZ282" s="34"/>
      <c r="FIA282" s="34"/>
      <c r="FIB282" s="34"/>
      <c r="FIC282" s="34"/>
      <c r="FID282" s="34"/>
      <c r="FIE282" s="34"/>
      <c r="FIF282" s="34"/>
      <c r="FIG282" s="34"/>
      <c r="FIH282" s="34"/>
      <c r="FII282" s="34"/>
      <c r="FIJ282" s="34"/>
      <c r="FIK282" s="34"/>
      <c r="FIL282" s="34"/>
      <c r="FIM282" s="34"/>
      <c r="FIN282" s="34"/>
      <c r="FIO282" s="34"/>
      <c r="FIP282" s="34"/>
      <c r="FIQ282" s="34"/>
      <c r="FIR282" s="34"/>
      <c r="FIS282" s="34"/>
      <c r="FIT282" s="34"/>
      <c r="FIU282" s="34"/>
      <c r="FIV282" s="34"/>
      <c r="FIW282" s="34"/>
      <c r="FIX282" s="34"/>
      <c r="FIY282" s="34"/>
      <c r="FIZ282" s="34"/>
      <c r="FJA282" s="34"/>
      <c r="FJB282" s="34"/>
      <c r="FJC282" s="34"/>
      <c r="FJD282" s="34"/>
      <c r="FJE282" s="34"/>
      <c r="FJF282" s="34"/>
      <c r="FJG282" s="34"/>
      <c r="FJH282" s="34"/>
      <c r="FJI282" s="34"/>
      <c r="FJJ282" s="34"/>
      <c r="FJK282" s="34"/>
      <c r="FJL282" s="34"/>
      <c r="FJM282" s="34"/>
      <c r="FJN282" s="34"/>
      <c r="FJO282" s="34"/>
      <c r="FJP282" s="34"/>
      <c r="FJQ282" s="34"/>
      <c r="FJR282" s="34"/>
      <c r="FJS282" s="34"/>
      <c r="FJT282" s="34"/>
      <c r="FJU282" s="34"/>
      <c r="FJV282" s="34"/>
      <c r="FJW282" s="34"/>
      <c r="FJX282" s="34"/>
      <c r="FJY282" s="34"/>
      <c r="FJZ282" s="34"/>
      <c r="FKA282" s="34"/>
      <c r="FKB282" s="34"/>
      <c r="FKC282" s="34"/>
      <c r="FKD282" s="34"/>
      <c r="FKE282" s="34"/>
      <c r="FKF282" s="34"/>
      <c r="FKG282" s="34"/>
      <c r="FKH282" s="34"/>
      <c r="FKI282" s="34"/>
      <c r="FKJ282" s="34"/>
      <c r="FKK282" s="34"/>
      <c r="FKL282" s="34"/>
      <c r="FKM282" s="34"/>
      <c r="FKN282" s="34"/>
      <c r="FKO282" s="34"/>
      <c r="FKP282" s="34"/>
      <c r="FKQ282" s="34"/>
      <c r="FKR282" s="34"/>
      <c r="FKS282" s="34"/>
      <c r="FKT282" s="34"/>
      <c r="FKU282" s="34"/>
      <c r="FKV282" s="34"/>
      <c r="FKW282" s="34"/>
      <c r="FKX282" s="34"/>
      <c r="FKY282" s="34"/>
      <c r="FKZ282" s="34"/>
      <c r="FLA282" s="34"/>
      <c r="FLB282" s="34"/>
      <c r="FLC282" s="34"/>
      <c r="FLD282" s="34"/>
      <c r="FLE282" s="34"/>
      <c r="FLF282" s="34"/>
      <c r="FLG282" s="34"/>
      <c r="FLH282" s="34"/>
      <c r="FLI282" s="34"/>
      <c r="FLJ282" s="34"/>
      <c r="FLK282" s="34"/>
      <c r="FLL282" s="34"/>
      <c r="FLM282" s="34"/>
      <c r="FLN282" s="34"/>
      <c r="FLO282" s="34"/>
      <c r="FLP282" s="34"/>
      <c r="FLQ282" s="34"/>
      <c r="FLR282" s="34"/>
      <c r="FLS282" s="34"/>
      <c r="FLT282" s="34"/>
      <c r="FLU282" s="34"/>
      <c r="FLV282" s="34"/>
      <c r="FLW282" s="34"/>
      <c r="FLX282" s="34"/>
      <c r="FLY282" s="34"/>
      <c r="FLZ282" s="34"/>
      <c r="FMA282" s="34"/>
      <c r="FMB282" s="34"/>
      <c r="FMC282" s="34"/>
      <c r="FMD282" s="34"/>
      <c r="FME282" s="34"/>
      <c r="FMF282" s="34"/>
      <c r="FMG282" s="34"/>
      <c r="FMH282" s="34"/>
      <c r="FMI282" s="34"/>
      <c r="FMJ282" s="34"/>
      <c r="FMK282" s="34"/>
      <c r="FML282" s="34"/>
      <c r="FMM282" s="34"/>
      <c r="FMN282" s="34"/>
      <c r="FMO282" s="34"/>
      <c r="FMP282" s="34"/>
      <c r="FMQ282" s="34"/>
      <c r="FMR282" s="34"/>
      <c r="FMS282" s="34"/>
      <c r="FMT282" s="34"/>
      <c r="FMU282" s="34"/>
      <c r="FMV282" s="34"/>
      <c r="FMW282" s="34"/>
      <c r="FMX282" s="34"/>
      <c r="FMY282" s="34"/>
      <c r="FMZ282" s="34"/>
      <c r="FNA282" s="34"/>
      <c r="FNB282" s="34"/>
      <c r="FNC282" s="34"/>
      <c r="FND282" s="34"/>
      <c r="FNE282" s="34"/>
      <c r="FNF282" s="34"/>
      <c r="FNG282" s="34"/>
      <c r="FNH282" s="34"/>
      <c r="FNI282" s="34"/>
      <c r="FNJ282" s="34"/>
      <c r="FNK282" s="34"/>
      <c r="FNL282" s="34"/>
      <c r="FNM282" s="34"/>
      <c r="FNN282" s="34"/>
      <c r="FNO282" s="34"/>
      <c r="FNP282" s="34"/>
      <c r="FNQ282" s="34"/>
      <c r="FNR282" s="34"/>
      <c r="FNS282" s="34"/>
      <c r="FNT282" s="34"/>
      <c r="FNU282" s="34"/>
      <c r="FNV282" s="34"/>
      <c r="FNW282" s="34"/>
      <c r="FNX282" s="34"/>
      <c r="FNY282" s="34"/>
      <c r="FNZ282" s="34"/>
      <c r="FOA282" s="34"/>
      <c r="FOB282" s="34"/>
      <c r="FOC282" s="34"/>
      <c r="FOD282" s="34"/>
      <c r="FOE282" s="34"/>
      <c r="FOF282" s="34"/>
      <c r="FOG282" s="34"/>
      <c r="FOH282" s="34"/>
      <c r="FOI282" s="34"/>
      <c r="FOJ282" s="34"/>
      <c r="FOK282" s="34"/>
      <c r="FOL282" s="34"/>
      <c r="FOM282" s="34"/>
      <c r="FON282" s="34"/>
      <c r="FOO282" s="34"/>
      <c r="FOP282" s="34"/>
      <c r="FOQ282" s="34"/>
      <c r="FOR282" s="34"/>
      <c r="FOS282" s="34"/>
      <c r="FOT282" s="34"/>
      <c r="FOU282" s="34"/>
      <c r="FOV282" s="34"/>
      <c r="FOW282" s="34"/>
      <c r="FOX282" s="34"/>
      <c r="FOY282" s="34"/>
      <c r="FOZ282" s="34"/>
      <c r="FPA282" s="34"/>
      <c r="FPB282" s="34"/>
      <c r="FPC282" s="34"/>
      <c r="FPD282" s="34"/>
      <c r="FPE282" s="34"/>
      <c r="FPF282" s="34"/>
      <c r="FPG282" s="34"/>
      <c r="FPH282" s="34"/>
      <c r="FPI282" s="34"/>
      <c r="FPJ282" s="34"/>
      <c r="FPK282" s="34"/>
      <c r="FPL282" s="34"/>
      <c r="FPM282" s="34"/>
      <c r="FPN282" s="34"/>
      <c r="FPO282" s="34"/>
      <c r="FPP282" s="34"/>
      <c r="FPQ282" s="34"/>
      <c r="FPR282" s="34"/>
      <c r="FPS282" s="34"/>
      <c r="FPT282" s="34"/>
      <c r="FPU282" s="34"/>
      <c r="FPV282" s="34"/>
      <c r="FPW282" s="34"/>
      <c r="FPX282" s="34"/>
      <c r="FPY282" s="34"/>
      <c r="FPZ282" s="34"/>
      <c r="FQA282" s="34"/>
      <c r="FQB282" s="34"/>
      <c r="FQC282" s="34"/>
      <c r="FQD282" s="34"/>
      <c r="FQE282" s="34"/>
      <c r="FQF282" s="34"/>
      <c r="FQG282" s="34"/>
      <c r="FQH282" s="34"/>
      <c r="FQI282" s="34"/>
      <c r="FQJ282" s="34"/>
      <c r="FQK282" s="34"/>
      <c r="FQL282" s="34"/>
      <c r="FQM282" s="34"/>
      <c r="FQN282" s="34"/>
      <c r="FQO282" s="34"/>
      <c r="FQP282" s="34"/>
      <c r="FQQ282" s="34"/>
      <c r="FQR282" s="34"/>
      <c r="FQS282" s="34"/>
      <c r="FQT282" s="34"/>
      <c r="FQU282" s="34"/>
      <c r="FQV282" s="34"/>
      <c r="FQW282" s="34"/>
      <c r="FQX282" s="34"/>
      <c r="FQY282" s="34"/>
      <c r="FQZ282" s="34"/>
      <c r="FRA282" s="34"/>
      <c r="FRB282" s="34"/>
      <c r="FRC282" s="34"/>
      <c r="FRD282" s="34"/>
      <c r="FRE282" s="34"/>
      <c r="FRF282" s="34"/>
      <c r="FRG282" s="34"/>
      <c r="FRH282" s="34"/>
      <c r="FRI282" s="34"/>
      <c r="FRJ282" s="34"/>
      <c r="FRK282" s="34"/>
      <c r="FRL282" s="34"/>
      <c r="FRM282" s="34"/>
      <c r="FRN282" s="34"/>
      <c r="FRO282" s="34"/>
      <c r="FRP282" s="34"/>
      <c r="FRQ282" s="34"/>
      <c r="FRR282" s="34"/>
      <c r="FRS282" s="34"/>
      <c r="FRT282" s="34"/>
      <c r="FRU282" s="34"/>
      <c r="FRV282" s="34"/>
      <c r="FRW282" s="34"/>
      <c r="FRX282" s="34"/>
      <c r="FRY282" s="34"/>
      <c r="FRZ282" s="34"/>
      <c r="FSA282" s="34"/>
      <c r="FSB282" s="34"/>
      <c r="FSC282" s="34"/>
      <c r="FSD282" s="34"/>
      <c r="FSE282" s="34"/>
      <c r="FSF282" s="34"/>
      <c r="FSG282" s="34"/>
      <c r="FSH282" s="34"/>
      <c r="FSI282" s="34"/>
      <c r="FSJ282" s="34"/>
      <c r="FSK282" s="34"/>
      <c r="FSL282" s="34"/>
      <c r="FSM282" s="34"/>
      <c r="FSN282" s="34"/>
      <c r="FSO282" s="34"/>
      <c r="FSP282" s="34"/>
      <c r="FSQ282" s="34"/>
      <c r="FSR282" s="34"/>
      <c r="FSS282" s="34"/>
      <c r="FST282" s="34"/>
      <c r="FSU282" s="34"/>
      <c r="FSV282" s="34"/>
      <c r="FSW282" s="34"/>
      <c r="FSX282" s="34"/>
      <c r="FSY282" s="34"/>
      <c r="FSZ282" s="34"/>
      <c r="FTA282" s="34"/>
      <c r="FTB282" s="34"/>
      <c r="FTC282" s="34"/>
      <c r="FTD282" s="34"/>
      <c r="FTE282" s="34"/>
      <c r="FTF282" s="34"/>
      <c r="FTG282" s="34"/>
      <c r="FTH282" s="34"/>
      <c r="FTI282" s="34"/>
      <c r="FTJ282" s="34"/>
      <c r="FTK282" s="34"/>
      <c r="FTL282" s="34"/>
      <c r="FTM282" s="34"/>
      <c r="FTN282" s="34"/>
      <c r="FTO282" s="34"/>
      <c r="FTP282" s="34"/>
      <c r="FTQ282" s="34"/>
      <c r="FTR282" s="34"/>
      <c r="FTS282" s="34"/>
      <c r="FTT282" s="34"/>
      <c r="FTU282" s="34"/>
      <c r="FTV282" s="34"/>
      <c r="FTW282" s="34"/>
      <c r="FTX282" s="34"/>
      <c r="FTY282" s="34"/>
      <c r="FTZ282" s="34"/>
      <c r="FUA282" s="34"/>
      <c r="FUB282" s="34"/>
      <c r="FUC282" s="34"/>
      <c r="FUD282" s="34"/>
      <c r="FUE282" s="34"/>
      <c r="FUF282" s="34"/>
      <c r="FUG282" s="34"/>
      <c r="FUH282" s="34"/>
      <c r="FUI282" s="34"/>
      <c r="FUJ282" s="34"/>
      <c r="FUK282" s="34"/>
      <c r="FUL282" s="34"/>
      <c r="FUM282" s="34"/>
      <c r="FUN282" s="34"/>
      <c r="FUO282" s="34"/>
      <c r="FUP282" s="34"/>
      <c r="FUQ282" s="34"/>
      <c r="FUR282" s="34"/>
      <c r="FUS282" s="34"/>
      <c r="FUT282" s="34"/>
      <c r="FUU282" s="34"/>
      <c r="FUV282" s="34"/>
      <c r="FUW282" s="34"/>
      <c r="FUX282" s="34"/>
      <c r="FUY282" s="34"/>
      <c r="FUZ282" s="34"/>
      <c r="FVA282" s="34"/>
      <c r="FVB282" s="34"/>
      <c r="FVC282" s="34"/>
      <c r="FVD282" s="34"/>
      <c r="FVE282" s="34"/>
      <c r="FVF282" s="34"/>
      <c r="FVG282" s="34"/>
      <c r="FVH282" s="34"/>
      <c r="FVI282" s="34"/>
      <c r="FVJ282" s="34"/>
      <c r="FVK282" s="34"/>
      <c r="FVL282" s="34"/>
      <c r="FVM282" s="34"/>
      <c r="FVN282" s="34"/>
      <c r="FVO282" s="34"/>
      <c r="FVP282" s="34"/>
      <c r="FVQ282" s="34"/>
      <c r="FVR282" s="34"/>
      <c r="FVS282" s="34"/>
      <c r="FVT282" s="34"/>
      <c r="FVU282" s="34"/>
      <c r="FVV282" s="34"/>
      <c r="FVW282" s="34"/>
      <c r="FVX282" s="34"/>
      <c r="FVY282" s="34"/>
      <c r="FVZ282" s="34"/>
      <c r="FWA282" s="34"/>
      <c r="FWB282" s="34"/>
      <c r="FWC282" s="34"/>
      <c r="FWD282" s="34"/>
      <c r="FWE282" s="34"/>
      <c r="FWF282" s="34"/>
      <c r="FWG282" s="34"/>
      <c r="FWH282" s="34"/>
      <c r="FWI282" s="34"/>
      <c r="FWJ282" s="34"/>
      <c r="FWK282" s="34"/>
      <c r="FWL282" s="34"/>
      <c r="FWM282" s="34"/>
      <c r="FWN282" s="34"/>
      <c r="FWO282" s="34"/>
      <c r="FWP282" s="34"/>
      <c r="FWQ282" s="34"/>
      <c r="FWR282" s="34"/>
      <c r="FWS282" s="34"/>
      <c r="FWT282" s="34"/>
      <c r="FWU282" s="34"/>
      <c r="FWV282" s="34"/>
      <c r="FWW282" s="34"/>
      <c r="FWX282" s="34"/>
      <c r="FWY282" s="34"/>
      <c r="FWZ282" s="34"/>
      <c r="FXA282" s="34"/>
      <c r="FXB282" s="34"/>
      <c r="FXC282" s="34"/>
      <c r="FXD282" s="34"/>
      <c r="FXE282" s="34"/>
      <c r="FXF282" s="34"/>
      <c r="FXG282" s="34"/>
      <c r="FXH282" s="34"/>
      <c r="FXI282" s="34"/>
      <c r="FXJ282" s="34"/>
      <c r="FXK282" s="34"/>
      <c r="FXL282" s="34"/>
      <c r="FXM282" s="34"/>
      <c r="FXN282" s="34"/>
      <c r="FXO282" s="34"/>
      <c r="FXP282" s="34"/>
      <c r="FXQ282" s="34"/>
      <c r="FXR282" s="34"/>
      <c r="FXS282" s="34"/>
      <c r="FXT282" s="34"/>
      <c r="FXU282" s="34"/>
      <c r="FXV282" s="34"/>
      <c r="FXW282" s="34"/>
      <c r="FXX282" s="34"/>
      <c r="FXY282" s="34"/>
      <c r="FXZ282" s="34"/>
      <c r="FYA282" s="34"/>
      <c r="FYB282" s="34"/>
      <c r="FYC282" s="34"/>
      <c r="FYD282" s="34"/>
      <c r="FYE282" s="34"/>
      <c r="FYF282" s="34"/>
      <c r="FYG282" s="34"/>
      <c r="FYH282" s="34"/>
      <c r="FYI282" s="34"/>
      <c r="FYJ282" s="34"/>
      <c r="FYK282" s="34"/>
      <c r="FYL282" s="34"/>
      <c r="FYM282" s="34"/>
      <c r="FYN282" s="34"/>
      <c r="FYO282" s="34"/>
      <c r="FYP282" s="34"/>
      <c r="FYQ282" s="34"/>
      <c r="FYR282" s="34"/>
      <c r="FYS282" s="34"/>
      <c r="FYT282" s="34"/>
      <c r="FYU282" s="34"/>
      <c r="FYV282" s="34"/>
      <c r="FYW282" s="34"/>
      <c r="FYX282" s="34"/>
      <c r="FYY282" s="34"/>
      <c r="FYZ282" s="34"/>
      <c r="FZA282" s="34"/>
      <c r="FZB282" s="34"/>
      <c r="FZC282" s="34"/>
      <c r="FZD282" s="34"/>
      <c r="FZE282" s="34"/>
      <c r="FZF282" s="34"/>
      <c r="FZG282" s="34"/>
      <c r="FZH282" s="34"/>
      <c r="FZI282" s="34"/>
      <c r="FZJ282" s="34"/>
      <c r="FZK282" s="34"/>
      <c r="FZL282" s="34"/>
      <c r="FZM282" s="34"/>
      <c r="FZN282" s="34"/>
      <c r="FZO282" s="34"/>
      <c r="FZP282" s="34"/>
      <c r="FZQ282" s="34"/>
      <c r="FZR282" s="34"/>
      <c r="FZS282" s="34"/>
      <c r="FZT282" s="34"/>
      <c r="FZU282" s="34"/>
      <c r="FZV282" s="34"/>
      <c r="FZW282" s="34"/>
      <c r="FZX282" s="34"/>
      <c r="FZY282" s="34"/>
      <c r="FZZ282" s="34"/>
      <c r="GAA282" s="34"/>
      <c r="GAB282" s="34"/>
      <c r="GAC282" s="34"/>
      <c r="GAD282" s="34"/>
      <c r="GAE282" s="34"/>
      <c r="GAF282" s="34"/>
      <c r="GAG282" s="34"/>
      <c r="GAH282" s="34"/>
      <c r="GAI282" s="34"/>
      <c r="GAJ282" s="34"/>
      <c r="GAK282" s="34"/>
      <c r="GAL282" s="34"/>
      <c r="GAM282" s="34"/>
      <c r="GAN282" s="34"/>
      <c r="GAO282" s="34"/>
      <c r="GAP282" s="34"/>
      <c r="GAQ282" s="34"/>
      <c r="GAR282" s="34"/>
      <c r="GAS282" s="34"/>
      <c r="GAT282" s="34"/>
      <c r="GAU282" s="34"/>
      <c r="GAV282" s="34"/>
      <c r="GAW282" s="34"/>
      <c r="GAX282" s="34"/>
      <c r="GAY282" s="34"/>
      <c r="GAZ282" s="34"/>
      <c r="GBA282" s="34"/>
      <c r="GBB282" s="34"/>
      <c r="GBC282" s="34"/>
      <c r="GBD282" s="34"/>
      <c r="GBE282" s="34"/>
      <c r="GBF282" s="34"/>
      <c r="GBG282" s="34"/>
      <c r="GBH282" s="34"/>
      <c r="GBI282" s="34"/>
      <c r="GBJ282" s="34"/>
      <c r="GBK282" s="34"/>
      <c r="GBL282" s="34"/>
      <c r="GBM282" s="34"/>
      <c r="GBN282" s="34"/>
      <c r="GBO282" s="34"/>
      <c r="GBP282" s="34"/>
      <c r="GBQ282" s="34"/>
      <c r="GBR282" s="34"/>
      <c r="GBS282" s="34"/>
      <c r="GBT282" s="34"/>
      <c r="GBU282" s="34"/>
      <c r="GBV282" s="34"/>
      <c r="GBW282" s="34"/>
      <c r="GBX282" s="34"/>
      <c r="GBY282" s="34"/>
      <c r="GBZ282" s="34"/>
      <c r="GCA282" s="34"/>
      <c r="GCB282" s="34"/>
      <c r="GCC282" s="34"/>
      <c r="GCD282" s="34"/>
      <c r="GCE282" s="34"/>
      <c r="GCF282" s="34"/>
      <c r="GCG282" s="34"/>
      <c r="GCH282" s="34"/>
      <c r="GCI282" s="34"/>
      <c r="GCJ282" s="34"/>
      <c r="GCK282" s="34"/>
      <c r="GCL282" s="34"/>
      <c r="GCM282" s="34"/>
      <c r="GCN282" s="34"/>
      <c r="GCO282" s="34"/>
      <c r="GCP282" s="34"/>
      <c r="GCQ282" s="34"/>
      <c r="GCR282" s="34"/>
      <c r="GCS282" s="34"/>
      <c r="GCT282" s="34"/>
      <c r="GCU282" s="34"/>
      <c r="GCV282" s="34"/>
      <c r="GCW282" s="34"/>
      <c r="GCX282" s="34"/>
      <c r="GCY282" s="34"/>
      <c r="GCZ282" s="34"/>
      <c r="GDA282" s="34"/>
      <c r="GDB282" s="34"/>
      <c r="GDC282" s="34"/>
      <c r="GDD282" s="34"/>
      <c r="GDE282" s="34"/>
      <c r="GDF282" s="34"/>
      <c r="GDG282" s="34"/>
      <c r="GDH282" s="34"/>
      <c r="GDI282" s="34"/>
      <c r="GDJ282" s="34"/>
      <c r="GDK282" s="34"/>
      <c r="GDL282" s="34"/>
      <c r="GDM282" s="34"/>
      <c r="GDN282" s="34"/>
      <c r="GDO282" s="34"/>
      <c r="GDP282" s="34"/>
      <c r="GDQ282" s="34"/>
      <c r="GDR282" s="34"/>
      <c r="GDS282" s="34"/>
      <c r="GDT282" s="34"/>
      <c r="GDU282" s="34"/>
      <c r="GDV282" s="34"/>
      <c r="GDW282" s="34"/>
      <c r="GDX282" s="34"/>
      <c r="GDY282" s="34"/>
      <c r="GDZ282" s="34"/>
      <c r="GEA282" s="34"/>
      <c r="GEB282" s="34"/>
      <c r="GEC282" s="34"/>
      <c r="GED282" s="34"/>
      <c r="GEE282" s="34"/>
      <c r="GEF282" s="34"/>
      <c r="GEG282" s="34"/>
      <c r="GEH282" s="34"/>
      <c r="GEI282" s="34"/>
      <c r="GEJ282" s="34"/>
      <c r="GEK282" s="34"/>
      <c r="GEL282" s="34"/>
      <c r="GEM282" s="34"/>
      <c r="GEN282" s="34"/>
      <c r="GEO282" s="34"/>
      <c r="GEP282" s="34"/>
      <c r="GEQ282" s="34"/>
      <c r="GER282" s="34"/>
      <c r="GES282" s="34"/>
      <c r="GET282" s="34"/>
      <c r="GEU282" s="34"/>
      <c r="GEV282" s="34"/>
      <c r="GEW282" s="34"/>
      <c r="GEX282" s="34"/>
      <c r="GEY282" s="34"/>
      <c r="GEZ282" s="34"/>
      <c r="GFA282" s="34"/>
      <c r="GFB282" s="34"/>
      <c r="GFC282" s="34"/>
      <c r="GFD282" s="34"/>
      <c r="GFE282" s="34"/>
      <c r="GFF282" s="34"/>
      <c r="GFG282" s="34"/>
      <c r="GFH282" s="34"/>
      <c r="GFI282" s="34"/>
      <c r="GFJ282" s="34"/>
      <c r="GFK282" s="34"/>
      <c r="GFL282" s="34"/>
      <c r="GFM282" s="34"/>
      <c r="GFN282" s="34"/>
      <c r="GFO282" s="34"/>
      <c r="GFP282" s="34"/>
      <c r="GFQ282" s="34"/>
      <c r="GFR282" s="34"/>
      <c r="GFS282" s="34"/>
      <c r="GFT282" s="34"/>
      <c r="GFU282" s="34"/>
      <c r="GFV282" s="34"/>
      <c r="GFW282" s="34"/>
      <c r="GFX282" s="34"/>
      <c r="GFY282" s="34"/>
      <c r="GFZ282" s="34"/>
      <c r="GGA282" s="34"/>
      <c r="GGB282" s="34"/>
      <c r="GGC282" s="34"/>
      <c r="GGD282" s="34"/>
      <c r="GGE282" s="34"/>
      <c r="GGF282" s="34"/>
      <c r="GGG282" s="34"/>
      <c r="GGH282" s="34"/>
      <c r="GGI282" s="34"/>
      <c r="GGJ282" s="34"/>
      <c r="GGK282" s="34"/>
      <c r="GGL282" s="34"/>
      <c r="GGM282" s="34"/>
      <c r="GGN282" s="34"/>
      <c r="GGO282" s="34"/>
      <c r="GGP282" s="34"/>
      <c r="GGQ282" s="34"/>
      <c r="GGR282" s="34"/>
      <c r="GGS282" s="34"/>
      <c r="GGT282" s="34"/>
      <c r="GGU282" s="34"/>
      <c r="GGV282" s="34"/>
      <c r="GGW282" s="34"/>
      <c r="GGX282" s="34"/>
      <c r="GGY282" s="34"/>
      <c r="GGZ282" s="34"/>
      <c r="GHA282" s="34"/>
      <c r="GHB282" s="34"/>
      <c r="GHC282" s="34"/>
      <c r="GHD282" s="34"/>
      <c r="GHE282" s="34"/>
      <c r="GHF282" s="34"/>
      <c r="GHG282" s="34"/>
      <c r="GHH282" s="34"/>
      <c r="GHI282" s="34"/>
      <c r="GHJ282" s="34"/>
      <c r="GHK282" s="34"/>
      <c r="GHL282" s="34"/>
      <c r="GHM282" s="34"/>
      <c r="GHN282" s="34"/>
      <c r="GHO282" s="34"/>
      <c r="GHP282" s="34"/>
      <c r="GHQ282" s="34"/>
      <c r="GHR282" s="34"/>
      <c r="GHS282" s="34"/>
      <c r="GHT282" s="34"/>
      <c r="GHU282" s="34"/>
      <c r="GHV282" s="34"/>
      <c r="GHW282" s="34"/>
      <c r="GHX282" s="34"/>
      <c r="GHY282" s="34"/>
      <c r="GHZ282" s="34"/>
      <c r="GIA282" s="34"/>
      <c r="GIB282" s="34"/>
      <c r="GIC282" s="34"/>
      <c r="GID282" s="34"/>
      <c r="GIE282" s="34"/>
      <c r="GIF282" s="34"/>
      <c r="GIG282" s="34"/>
      <c r="GIH282" s="34"/>
      <c r="GII282" s="34"/>
      <c r="GIJ282" s="34"/>
      <c r="GIK282" s="34"/>
      <c r="GIL282" s="34"/>
      <c r="GIM282" s="34"/>
      <c r="GIN282" s="34"/>
      <c r="GIO282" s="34"/>
      <c r="GIP282" s="34"/>
      <c r="GIQ282" s="34"/>
      <c r="GIR282" s="34"/>
      <c r="GIS282" s="34"/>
      <c r="GIT282" s="34"/>
      <c r="GIU282" s="34"/>
      <c r="GIV282" s="34"/>
      <c r="GIW282" s="34"/>
      <c r="GIX282" s="34"/>
      <c r="GIY282" s="34"/>
      <c r="GIZ282" s="34"/>
      <c r="GJA282" s="34"/>
      <c r="GJB282" s="34"/>
      <c r="GJC282" s="34"/>
      <c r="GJD282" s="34"/>
      <c r="GJE282" s="34"/>
      <c r="GJF282" s="34"/>
      <c r="GJG282" s="34"/>
      <c r="GJH282" s="34"/>
      <c r="GJI282" s="34"/>
      <c r="GJJ282" s="34"/>
      <c r="GJK282" s="34"/>
      <c r="GJL282" s="34"/>
      <c r="GJM282" s="34"/>
      <c r="GJN282" s="34"/>
      <c r="GJO282" s="34"/>
      <c r="GJP282" s="34"/>
      <c r="GJQ282" s="34"/>
      <c r="GJR282" s="34"/>
      <c r="GJS282" s="34"/>
      <c r="GJT282" s="34"/>
      <c r="GJU282" s="34"/>
      <c r="GJV282" s="34"/>
      <c r="GJW282" s="34"/>
      <c r="GJX282" s="34"/>
      <c r="GJY282" s="34"/>
      <c r="GJZ282" s="34"/>
      <c r="GKA282" s="34"/>
      <c r="GKB282" s="34"/>
      <c r="GKC282" s="34"/>
      <c r="GKD282" s="34"/>
      <c r="GKE282" s="34"/>
      <c r="GKF282" s="34"/>
      <c r="GKG282" s="34"/>
      <c r="GKH282" s="34"/>
      <c r="GKI282" s="34"/>
      <c r="GKJ282" s="34"/>
      <c r="GKK282" s="34"/>
      <c r="GKL282" s="34"/>
      <c r="GKM282" s="34"/>
      <c r="GKN282" s="34"/>
      <c r="GKO282" s="34"/>
      <c r="GKP282" s="34"/>
      <c r="GKQ282" s="34"/>
      <c r="GKR282" s="34"/>
      <c r="GKS282" s="34"/>
      <c r="GKT282" s="34"/>
      <c r="GKU282" s="34"/>
      <c r="GKV282" s="34"/>
      <c r="GKW282" s="34"/>
      <c r="GKX282" s="34"/>
      <c r="GKY282" s="34"/>
      <c r="GKZ282" s="34"/>
      <c r="GLA282" s="34"/>
      <c r="GLB282" s="34"/>
      <c r="GLC282" s="34"/>
      <c r="GLD282" s="34"/>
      <c r="GLE282" s="34"/>
      <c r="GLF282" s="34"/>
      <c r="GLG282" s="34"/>
      <c r="GLH282" s="34"/>
      <c r="GLI282" s="34"/>
      <c r="GLJ282" s="34"/>
      <c r="GLK282" s="34"/>
      <c r="GLL282" s="34"/>
      <c r="GLM282" s="34"/>
      <c r="GLN282" s="34"/>
      <c r="GLO282" s="34"/>
      <c r="GLP282" s="34"/>
      <c r="GLQ282" s="34"/>
      <c r="GLR282" s="34"/>
      <c r="GLS282" s="34"/>
      <c r="GLT282" s="34"/>
      <c r="GLU282" s="34"/>
      <c r="GLV282" s="34"/>
      <c r="GLW282" s="34"/>
      <c r="GLX282" s="34"/>
      <c r="GLY282" s="34"/>
      <c r="GLZ282" s="34"/>
      <c r="GMA282" s="34"/>
      <c r="GMB282" s="34"/>
      <c r="GMC282" s="34"/>
      <c r="GMD282" s="34"/>
      <c r="GME282" s="34"/>
      <c r="GMF282" s="34"/>
      <c r="GMG282" s="34"/>
      <c r="GMH282" s="34"/>
      <c r="GMI282" s="34"/>
      <c r="GMJ282" s="34"/>
      <c r="GMK282" s="34"/>
      <c r="GML282" s="34"/>
      <c r="GMM282" s="34"/>
      <c r="GMN282" s="34"/>
      <c r="GMO282" s="34"/>
      <c r="GMP282" s="34"/>
      <c r="GMQ282" s="34"/>
      <c r="GMR282" s="34"/>
      <c r="GMS282" s="34"/>
      <c r="GMT282" s="34"/>
      <c r="GMU282" s="34"/>
      <c r="GMV282" s="34"/>
      <c r="GMW282" s="34"/>
      <c r="GMX282" s="34"/>
      <c r="GMY282" s="34"/>
      <c r="GMZ282" s="34"/>
      <c r="GNA282" s="34"/>
      <c r="GNB282" s="34"/>
      <c r="GNC282" s="34"/>
      <c r="GND282" s="34"/>
      <c r="GNE282" s="34"/>
      <c r="GNF282" s="34"/>
      <c r="GNG282" s="34"/>
      <c r="GNH282" s="34"/>
      <c r="GNI282" s="34"/>
      <c r="GNJ282" s="34"/>
      <c r="GNK282" s="34"/>
      <c r="GNL282" s="34"/>
      <c r="GNM282" s="34"/>
      <c r="GNN282" s="34"/>
      <c r="GNO282" s="34"/>
      <c r="GNP282" s="34"/>
      <c r="GNQ282" s="34"/>
      <c r="GNR282" s="34"/>
      <c r="GNS282" s="34"/>
      <c r="GNT282" s="34"/>
      <c r="GNU282" s="34"/>
      <c r="GNV282" s="34"/>
      <c r="GNW282" s="34"/>
      <c r="GNX282" s="34"/>
      <c r="GNY282" s="34"/>
      <c r="GNZ282" s="34"/>
      <c r="GOA282" s="34"/>
      <c r="GOB282" s="34"/>
      <c r="GOC282" s="34"/>
      <c r="GOD282" s="34"/>
      <c r="GOE282" s="34"/>
      <c r="GOF282" s="34"/>
      <c r="GOG282" s="34"/>
      <c r="GOH282" s="34"/>
      <c r="GOI282" s="34"/>
      <c r="GOJ282" s="34"/>
      <c r="GOK282" s="34"/>
      <c r="GOL282" s="34"/>
      <c r="GOM282" s="34"/>
      <c r="GON282" s="34"/>
      <c r="GOO282" s="34"/>
      <c r="GOP282" s="34"/>
      <c r="GOQ282" s="34"/>
      <c r="GOR282" s="34"/>
      <c r="GOS282" s="34"/>
      <c r="GOT282" s="34"/>
      <c r="GOU282" s="34"/>
      <c r="GOV282" s="34"/>
      <c r="GOW282" s="34"/>
      <c r="GOX282" s="34"/>
      <c r="GOY282" s="34"/>
      <c r="GOZ282" s="34"/>
      <c r="GPA282" s="34"/>
      <c r="GPB282" s="34"/>
      <c r="GPC282" s="34"/>
      <c r="GPD282" s="34"/>
      <c r="GPE282" s="34"/>
      <c r="GPF282" s="34"/>
      <c r="GPG282" s="34"/>
      <c r="GPH282" s="34"/>
      <c r="GPI282" s="34"/>
      <c r="GPJ282" s="34"/>
      <c r="GPK282" s="34"/>
      <c r="GPL282" s="34"/>
      <c r="GPM282" s="34"/>
      <c r="GPN282" s="34"/>
      <c r="GPO282" s="34"/>
      <c r="GPP282" s="34"/>
      <c r="GPQ282" s="34"/>
      <c r="GPR282" s="34"/>
      <c r="GPS282" s="34"/>
      <c r="GPT282" s="34"/>
      <c r="GPU282" s="34"/>
      <c r="GPV282" s="34"/>
      <c r="GPW282" s="34"/>
      <c r="GPX282" s="34"/>
      <c r="GPY282" s="34"/>
      <c r="GPZ282" s="34"/>
      <c r="GQA282" s="34"/>
      <c r="GQB282" s="34"/>
      <c r="GQC282" s="34"/>
      <c r="GQD282" s="34"/>
      <c r="GQE282" s="34"/>
      <c r="GQF282" s="34"/>
      <c r="GQG282" s="34"/>
      <c r="GQH282" s="34"/>
      <c r="GQI282" s="34"/>
      <c r="GQJ282" s="34"/>
      <c r="GQK282" s="34"/>
      <c r="GQL282" s="34"/>
      <c r="GQM282" s="34"/>
      <c r="GQN282" s="34"/>
      <c r="GQO282" s="34"/>
      <c r="GQP282" s="34"/>
      <c r="GQQ282" s="34"/>
      <c r="GQR282" s="34"/>
      <c r="GQS282" s="34"/>
      <c r="GQT282" s="34"/>
      <c r="GQU282" s="34"/>
      <c r="GQV282" s="34"/>
      <c r="GQW282" s="34"/>
      <c r="GQX282" s="34"/>
      <c r="GQY282" s="34"/>
      <c r="GQZ282" s="34"/>
      <c r="GRA282" s="34"/>
      <c r="GRB282" s="34"/>
      <c r="GRC282" s="34"/>
      <c r="GRD282" s="34"/>
      <c r="GRE282" s="34"/>
      <c r="GRF282" s="34"/>
      <c r="GRG282" s="34"/>
      <c r="GRH282" s="34"/>
      <c r="GRI282" s="34"/>
      <c r="GRJ282" s="34"/>
      <c r="GRK282" s="34"/>
      <c r="GRL282" s="34"/>
      <c r="GRM282" s="34"/>
      <c r="GRN282" s="34"/>
      <c r="GRO282" s="34"/>
      <c r="GRP282" s="34"/>
      <c r="GRQ282" s="34"/>
      <c r="GRR282" s="34"/>
      <c r="GRS282" s="34"/>
      <c r="GRT282" s="34"/>
      <c r="GRU282" s="34"/>
      <c r="GRV282" s="34"/>
      <c r="GRW282" s="34"/>
      <c r="GRX282" s="34"/>
      <c r="GRY282" s="34"/>
      <c r="GRZ282" s="34"/>
      <c r="GSA282" s="34"/>
      <c r="GSB282" s="34"/>
      <c r="GSC282" s="34"/>
      <c r="GSD282" s="34"/>
      <c r="GSE282" s="34"/>
      <c r="GSF282" s="34"/>
      <c r="GSG282" s="34"/>
      <c r="GSH282" s="34"/>
      <c r="GSI282" s="34"/>
      <c r="GSJ282" s="34"/>
      <c r="GSK282" s="34"/>
      <c r="GSL282" s="34"/>
      <c r="GSM282" s="34"/>
      <c r="GSN282" s="34"/>
      <c r="GSO282" s="34"/>
      <c r="GSP282" s="34"/>
      <c r="GSQ282" s="34"/>
      <c r="GSR282" s="34"/>
      <c r="GSS282" s="34"/>
      <c r="GST282" s="34"/>
      <c r="GSU282" s="34"/>
      <c r="GSV282" s="34"/>
      <c r="GSW282" s="34"/>
      <c r="GSX282" s="34"/>
      <c r="GSY282" s="34"/>
      <c r="GSZ282" s="34"/>
      <c r="GTA282" s="34"/>
      <c r="GTB282" s="34"/>
      <c r="GTC282" s="34"/>
      <c r="GTD282" s="34"/>
      <c r="GTE282" s="34"/>
      <c r="GTF282" s="34"/>
      <c r="GTG282" s="34"/>
      <c r="GTH282" s="34"/>
      <c r="GTI282" s="34"/>
      <c r="GTJ282" s="34"/>
      <c r="GTK282" s="34"/>
      <c r="GTL282" s="34"/>
      <c r="GTM282" s="34"/>
      <c r="GTN282" s="34"/>
      <c r="GTO282" s="34"/>
      <c r="GTP282" s="34"/>
      <c r="GTQ282" s="34"/>
      <c r="GTR282" s="34"/>
      <c r="GTS282" s="34"/>
      <c r="GTT282" s="34"/>
      <c r="GTU282" s="34"/>
      <c r="GTV282" s="34"/>
      <c r="GTW282" s="34"/>
      <c r="GTX282" s="34"/>
      <c r="GTY282" s="34"/>
      <c r="GTZ282" s="34"/>
      <c r="GUA282" s="34"/>
      <c r="GUB282" s="34"/>
      <c r="GUC282" s="34"/>
      <c r="GUD282" s="34"/>
      <c r="GUE282" s="34"/>
      <c r="GUF282" s="34"/>
      <c r="GUG282" s="34"/>
      <c r="GUH282" s="34"/>
      <c r="GUI282" s="34"/>
      <c r="GUJ282" s="34"/>
      <c r="GUK282" s="34"/>
      <c r="GUL282" s="34"/>
      <c r="GUM282" s="34"/>
      <c r="GUN282" s="34"/>
      <c r="GUO282" s="34"/>
      <c r="GUP282" s="34"/>
      <c r="GUQ282" s="34"/>
      <c r="GUR282" s="34"/>
      <c r="GUS282" s="34"/>
      <c r="GUT282" s="34"/>
      <c r="GUU282" s="34"/>
      <c r="GUV282" s="34"/>
      <c r="GUW282" s="34"/>
      <c r="GUX282" s="34"/>
      <c r="GUY282" s="34"/>
      <c r="GUZ282" s="34"/>
      <c r="GVA282" s="34"/>
      <c r="GVB282" s="34"/>
      <c r="GVC282" s="34"/>
      <c r="GVD282" s="34"/>
      <c r="GVE282" s="34"/>
      <c r="GVF282" s="34"/>
      <c r="GVG282" s="34"/>
      <c r="GVH282" s="34"/>
      <c r="GVI282" s="34"/>
      <c r="GVJ282" s="34"/>
      <c r="GVK282" s="34"/>
      <c r="GVL282" s="34"/>
      <c r="GVM282" s="34"/>
      <c r="GVN282" s="34"/>
      <c r="GVO282" s="34"/>
      <c r="GVP282" s="34"/>
      <c r="GVQ282" s="34"/>
      <c r="GVR282" s="34"/>
      <c r="GVS282" s="34"/>
      <c r="GVT282" s="34"/>
      <c r="GVU282" s="34"/>
      <c r="GVV282" s="34"/>
      <c r="GVW282" s="34"/>
      <c r="GVX282" s="34"/>
      <c r="GVY282" s="34"/>
      <c r="GVZ282" s="34"/>
      <c r="GWA282" s="34"/>
      <c r="GWB282" s="34"/>
      <c r="GWC282" s="34"/>
      <c r="GWD282" s="34"/>
      <c r="GWE282" s="34"/>
      <c r="GWF282" s="34"/>
      <c r="GWG282" s="34"/>
      <c r="GWH282" s="34"/>
      <c r="GWI282" s="34"/>
      <c r="GWJ282" s="34"/>
      <c r="GWK282" s="34"/>
      <c r="GWL282" s="34"/>
      <c r="GWM282" s="34"/>
      <c r="GWN282" s="34"/>
      <c r="GWO282" s="34"/>
      <c r="GWP282" s="34"/>
      <c r="GWQ282" s="34"/>
      <c r="GWR282" s="34"/>
      <c r="GWS282" s="34"/>
      <c r="GWT282" s="34"/>
      <c r="GWU282" s="34"/>
      <c r="GWV282" s="34"/>
      <c r="GWW282" s="34"/>
      <c r="GWX282" s="34"/>
      <c r="GWY282" s="34"/>
      <c r="GWZ282" s="34"/>
      <c r="GXA282" s="34"/>
      <c r="GXB282" s="34"/>
      <c r="GXC282" s="34"/>
      <c r="GXD282" s="34"/>
      <c r="GXE282" s="34"/>
      <c r="GXF282" s="34"/>
      <c r="GXG282" s="34"/>
      <c r="GXH282" s="34"/>
      <c r="GXI282" s="34"/>
      <c r="GXJ282" s="34"/>
      <c r="GXK282" s="34"/>
      <c r="GXL282" s="34"/>
      <c r="GXM282" s="34"/>
      <c r="GXN282" s="34"/>
      <c r="GXO282" s="34"/>
      <c r="GXP282" s="34"/>
      <c r="GXQ282" s="34"/>
      <c r="GXR282" s="34"/>
      <c r="GXS282" s="34"/>
      <c r="GXT282" s="34"/>
      <c r="GXU282" s="34"/>
      <c r="GXV282" s="34"/>
      <c r="GXW282" s="34"/>
      <c r="GXX282" s="34"/>
      <c r="GXY282" s="34"/>
      <c r="GXZ282" s="34"/>
      <c r="GYA282" s="34"/>
      <c r="GYB282" s="34"/>
      <c r="GYC282" s="34"/>
      <c r="GYD282" s="34"/>
      <c r="GYE282" s="34"/>
      <c r="GYF282" s="34"/>
      <c r="GYG282" s="34"/>
      <c r="GYH282" s="34"/>
      <c r="GYI282" s="34"/>
      <c r="GYJ282" s="34"/>
      <c r="GYK282" s="34"/>
      <c r="GYL282" s="34"/>
      <c r="GYM282" s="34"/>
      <c r="GYN282" s="34"/>
      <c r="GYO282" s="34"/>
      <c r="GYP282" s="34"/>
      <c r="GYQ282" s="34"/>
      <c r="GYR282" s="34"/>
      <c r="GYS282" s="34"/>
      <c r="GYT282" s="34"/>
      <c r="GYU282" s="34"/>
      <c r="GYV282" s="34"/>
      <c r="GYW282" s="34"/>
      <c r="GYX282" s="34"/>
      <c r="GYY282" s="34"/>
      <c r="GYZ282" s="34"/>
      <c r="GZA282" s="34"/>
      <c r="GZB282" s="34"/>
      <c r="GZC282" s="34"/>
      <c r="GZD282" s="34"/>
      <c r="GZE282" s="34"/>
      <c r="GZF282" s="34"/>
      <c r="GZG282" s="34"/>
      <c r="GZH282" s="34"/>
      <c r="GZI282" s="34"/>
      <c r="GZJ282" s="34"/>
      <c r="GZK282" s="34"/>
      <c r="GZL282" s="34"/>
      <c r="GZM282" s="34"/>
      <c r="GZN282" s="34"/>
      <c r="GZO282" s="34"/>
      <c r="GZP282" s="34"/>
      <c r="GZQ282" s="34"/>
      <c r="GZR282" s="34"/>
      <c r="GZS282" s="34"/>
      <c r="GZT282" s="34"/>
      <c r="GZU282" s="34"/>
      <c r="GZV282" s="34"/>
      <c r="GZW282" s="34"/>
      <c r="GZX282" s="34"/>
      <c r="GZY282" s="34"/>
      <c r="GZZ282" s="34"/>
      <c r="HAA282" s="34"/>
      <c r="HAB282" s="34"/>
      <c r="HAC282" s="34"/>
      <c r="HAD282" s="34"/>
      <c r="HAE282" s="34"/>
      <c r="HAF282" s="34"/>
      <c r="HAG282" s="34"/>
      <c r="HAH282" s="34"/>
      <c r="HAI282" s="34"/>
      <c r="HAJ282" s="34"/>
      <c r="HAK282" s="34"/>
      <c r="HAL282" s="34"/>
      <c r="HAM282" s="34"/>
      <c r="HAN282" s="34"/>
      <c r="HAO282" s="34"/>
      <c r="HAP282" s="34"/>
      <c r="HAQ282" s="34"/>
      <c r="HAR282" s="34"/>
      <c r="HAS282" s="34"/>
      <c r="HAT282" s="34"/>
      <c r="HAU282" s="34"/>
      <c r="HAV282" s="34"/>
      <c r="HAW282" s="34"/>
      <c r="HAX282" s="34"/>
      <c r="HAY282" s="34"/>
      <c r="HAZ282" s="34"/>
      <c r="HBA282" s="34"/>
      <c r="HBB282" s="34"/>
      <c r="HBC282" s="34"/>
      <c r="HBD282" s="34"/>
      <c r="HBE282" s="34"/>
      <c r="HBF282" s="34"/>
      <c r="HBG282" s="34"/>
      <c r="HBH282" s="34"/>
      <c r="HBI282" s="34"/>
      <c r="HBJ282" s="34"/>
      <c r="HBK282" s="34"/>
      <c r="HBL282" s="34"/>
      <c r="HBM282" s="34"/>
      <c r="HBN282" s="34"/>
      <c r="HBO282" s="34"/>
      <c r="HBP282" s="34"/>
      <c r="HBQ282" s="34"/>
      <c r="HBR282" s="34"/>
      <c r="HBS282" s="34"/>
      <c r="HBT282" s="34"/>
      <c r="HBU282" s="34"/>
      <c r="HBV282" s="34"/>
      <c r="HBW282" s="34"/>
      <c r="HBX282" s="34"/>
      <c r="HBY282" s="34"/>
      <c r="HBZ282" s="34"/>
      <c r="HCA282" s="34"/>
      <c r="HCB282" s="34"/>
      <c r="HCC282" s="34"/>
      <c r="HCD282" s="34"/>
      <c r="HCE282" s="34"/>
      <c r="HCF282" s="34"/>
      <c r="HCG282" s="34"/>
      <c r="HCH282" s="34"/>
      <c r="HCI282" s="34"/>
      <c r="HCJ282" s="34"/>
      <c r="HCK282" s="34"/>
      <c r="HCL282" s="34"/>
      <c r="HCM282" s="34"/>
      <c r="HCN282" s="34"/>
      <c r="HCO282" s="34"/>
      <c r="HCP282" s="34"/>
      <c r="HCQ282" s="34"/>
      <c r="HCR282" s="34"/>
      <c r="HCS282" s="34"/>
      <c r="HCT282" s="34"/>
      <c r="HCU282" s="34"/>
      <c r="HCV282" s="34"/>
      <c r="HCW282" s="34"/>
      <c r="HCX282" s="34"/>
      <c r="HCY282" s="34"/>
      <c r="HCZ282" s="34"/>
      <c r="HDA282" s="34"/>
      <c r="HDB282" s="34"/>
      <c r="HDC282" s="34"/>
      <c r="HDD282" s="34"/>
      <c r="HDE282" s="34"/>
      <c r="HDF282" s="34"/>
      <c r="HDG282" s="34"/>
      <c r="HDH282" s="34"/>
      <c r="HDI282" s="34"/>
      <c r="HDJ282" s="34"/>
      <c r="HDK282" s="34"/>
      <c r="HDL282" s="34"/>
      <c r="HDM282" s="34"/>
      <c r="HDN282" s="34"/>
      <c r="HDO282" s="34"/>
      <c r="HDP282" s="34"/>
      <c r="HDQ282" s="34"/>
      <c r="HDR282" s="34"/>
      <c r="HDS282" s="34"/>
      <c r="HDT282" s="34"/>
      <c r="HDU282" s="34"/>
      <c r="HDV282" s="34"/>
      <c r="HDW282" s="34"/>
      <c r="HDX282" s="34"/>
      <c r="HDY282" s="34"/>
      <c r="HDZ282" s="34"/>
      <c r="HEA282" s="34"/>
      <c r="HEB282" s="34"/>
      <c r="HEC282" s="34"/>
      <c r="HED282" s="34"/>
      <c r="HEE282" s="34"/>
      <c r="HEF282" s="34"/>
      <c r="HEG282" s="34"/>
      <c r="HEH282" s="34"/>
      <c r="HEI282" s="34"/>
      <c r="HEJ282" s="34"/>
      <c r="HEK282" s="34"/>
      <c r="HEL282" s="34"/>
      <c r="HEM282" s="34"/>
      <c r="HEN282" s="34"/>
      <c r="HEO282" s="34"/>
      <c r="HEP282" s="34"/>
      <c r="HEQ282" s="34"/>
      <c r="HER282" s="34"/>
      <c r="HES282" s="34"/>
      <c r="HET282" s="34"/>
      <c r="HEU282" s="34"/>
      <c r="HEV282" s="34"/>
      <c r="HEW282" s="34"/>
      <c r="HEX282" s="34"/>
      <c r="HEY282" s="34"/>
      <c r="HEZ282" s="34"/>
      <c r="HFA282" s="34"/>
      <c r="HFB282" s="34"/>
      <c r="HFC282" s="34"/>
      <c r="HFD282" s="34"/>
      <c r="HFE282" s="34"/>
      <c r="HFF282" s="34"/>
      <c r="HFG282" s="34"/>
      <c r="HFH282" s="34"/>
      <c r="HFI282" s="34"/>
      <c r="HFJ282" s="34"/>
      <c r="HFK282" s="34"/>
      <c r="HFL282" s="34"/>
      <c r="HFM282" s="34"/>
      <c r="HFN282" s="34"/>
      <c r="HFO282" s="34"/>
      <c r="HFP282" s="34"/>
      <c r="HFQ282" s="34"/>
      <c r="HFR282" s="34"/>
      <c r="HFS282" s="34"/>
      <c r="HFT282" s="34"/>
      <c r="HFU282" s="34"/>
      <c r="HFV282" s="34"/>
      <c r="HFW282" s="34"/>
      <c r="HFX282" s="34"/>
      <c r="HFY282" s="34"/>
      <c r="HFZ282" s="34"/>
      <c r="HGA282" s="34"/>
      <c r="HGB282" s="34"/>
      <c r="HGC282" s="34"/>
      <c r="HGD282" s="34"/>
      <c r="HGE282" s="34"/>
      <c r="HGF282" s="34"/>
      <c r="HGG282" s="34"/>
      <c r="HGH282" s="34"/>
      <c r="HGI282" s="34"/>
      <c r="HGJ282" s="34"/>
      <c r="HGK282" s="34"/>
      <c r="HGL282" s="34"/>
      <c r="HGM282" s="34"/>
      <c r="HGN282" s="34"/>
      <c r="HGO282" s="34"/>
      <c r="HGP282" s="34"/>
      <c r="HGQ282" s="34"/>
      <c r="HGR282" s="34"/>
      <c r="HGS282" s="34"/>
      <c r="HGT282" s="34"/>
      <c r="HGU282" s="34"/>
      <c r="HGV282" s="34"/>
      <c r="HGW282" s="34"/>
      <c r="HGX282" s="34"/>
      <c r="HGY282" s="34"/>
      <c r="HGZ282" s="34"/>
      <c r="HHA282" s="34"/>
      <c r="HHB282" s="34"/>
      <c r="HHC282" s="34"/>
      <c r="HHD282" s="34"/>
      <c r="HHE282" s="34"/>
      <c r="HHF282" s="34"/>
      <c r="HHG282" s="34"/>
      <c r="HHH282" s="34"/>
      <c r="HHI282" s="34"/>
      <c r="HHJ282" s="34"/>
      <c r="HHK282" s="34"/>
      <c r="HHL282" s="34"/>
      <c r="HHM282" s="34"/>
      <c r="HHN282" s="34"/>
      <c r="HHO282" s="34"/>
      <c r="HHP282" s="34"/>
      <c r="HHQ282" s="34"/>
      <c r="HHR282" s="34"/>
      <c r="HHS282" s="34"/>
      <c r="HHT282" s="34"/>
      <c r="HHU282" s="34"/>
      <c r="HHV282" s="34"/>
      <c r="HHW282" s="34"/>
      <c r="HHX282" s="34"/>
      <c r="HHY282" s="34"/>
      <c r="HHZ282" s="34"/>
      <c r="HIA282" s="34"/>
      <c r="HIB282" s="34"/>
      <c r="HIC282" s="34"/>
      <c r="HID282" s="34"/>
      <c r="HIE282" s="34"/>
      <c r="HIF282" s="34"/>
      <c r="HIG282" s="34"/>
      <c r="HIH282" s="34"/>
      <c r="HII282" s="34"/>
      <c r="HIJ282" s="34"/>
      <c r="HIK282" s="34"/>
      <c r="HIL282" s="34"/>
      <c r="HIM282" s="34"/>
      <c r="HIN282" s="34"/>
      <c r="HIO282" s="34"/>
      <c r="HIP282" s="34"/>
      <c r="HIQ282" s="34"/>
      <c r="HIR282" s="34"/>
      <c r="HIS282" s="34"/>
      <c r="HIT282" s="34"/>
      <c r="HIU282" s="34"/>
      <c r="HIV282" s="34"/>
      <c r="HIW282" s="34"/>
      <c r="HIX282" s="34"/>
      <c r="HIY282" s="34"/>
      <c r="HIZ282" s="34"/>
      <c r="HJA282" s="34"/>
      <c r="HJB282" s="34"/>
      <c r="HJC282" s="34"/>
      <c r="HJD282" s="34"/>
      <c r="HJE282" s="34"/>
      <c r="HJF282" s="34"/>
      <c r="HJG282" s="34"/>
      <c r="HJH282" s="34"/>
      <c r="HJI282" s="34"/>
      <c r="HJJ282" s="34"/>
      <c r="HJK282" s="34"/>
      <c r="HJL282" s="34"/>
      <c r="HJM282" s="34"/>
      <c r="HJN282" s="34"/>
      <c r="HJO282" s="34"/>
      <c r="HJP282" s="34"/>
      <c r="HJQ282" s="34"/>
      <c r="HJR282" s="34"/>
      <c r="HJS282" s="34"/>
      <c r="HJT282" s="34"/>
      <c r="HJU282" s="34"/>
      <c r="HJV282" s="34"/>
      <c r="HJW282" s="34"/>
      <c r="HJX282" s="34"/>
      <c r="HJY282" s="34"/>
      <c r="HJZ282" s="34"/>
      <c r="HKA282" s="34"/>
      <c r="HKB282" s="34"/>
      <c r="HKC282" s="34"/>
      <c r="HKD282" s="34"/>
      <c r="HKE282" s="34"/>
      <c r="HKF282" s="34"/>
      <c r="HKG282" s="34"/>
      <c r="HKH282" s="34"/>
      <c r="HKI282" s="34"/>
      <c r="HKJ282" s="34"/>
      <c r="HKK282" s="34"/>
      <c r="HKL282" s="34"/>
      <c r="HKM282" s="34"/>
      <c r="HKN282" s="34"/>
      <c r="HKO282" s="34"/>
      <c r="HKP282" s="34"/>
      <c r="HKQ282" s="34"/>
      <c r="HKR282" s="34"/>
      <c r="HKS282" s="34"/>
      <c r="HKT282" s="34"/>
      <c r="HKU282" s="34"/>
      <c r="HKV282" s="34"/>
      <c r="HKW282" s="34"/>
      <c r="HKX282" s="34"/>
      <c r="HKY282" s="34"/>
      <c r="HKZ282" s="34"/>
      <c r="HLA282" s="34"/>
      <c r="HLB282" s="34"/>
      <c r="HLC282" s="34"/>
      <c r="HLD282" s="34"/>
      <c r="HLE282" s="34"/>
      <c r="HLF282" s="34"/>
      <c r="HLG282" s="34"/>
      <c r="HLH282" s="34"/>
      <c r="HLI282" s="34"/>
      <c r="HLJ282" s="34"/>
      <c r="HLK282" s="34"/>
      <c r="HLL282" s="34"/>
      <c r="HLM282" s="34"/>
      <c r="HLN282" s="34"/>
      <c r="HLO282" s="34"/>
      <c r="HLP282" s="34"/>
      <c r="HLQ282" s="34"/>
      <c r="HLR282" s="34"/>
      <c r="HLS282" s="34"/>
      <c r="HLT282" s="34"/>
      <c r="HLU282" s="34"/>
      <c r="HLV282" s="34"/>
      <c r="HLW282" s="34"/>
      <c r="HLX282" s="34"/>
      <c r="HLY282" s="34"/>
      <c r="HLZ282" s="34"/>
      <c r="HMA282" s="34"/>
      <c r="HMB282" s="34"/>
      <c r="HMC282" s="34"/>
      <c r="HMD282" s="34"/>
      <c r="HME282" s="34"/>
      <c r="HMF282" s="34"/>
      <c r="HMG282" s="34"/>
      <c r="HMH282" s="34"/>
      <c r="HMI282" s="34"/>
      <c r="HMJ282" s="34"/>
      <c r="HMK282" s="34"/>
      <c r="HML282" s="34"/>
      <c r="HMM282" s="34"/>
      <c r="HMN282" s="34"/>
      <c r="HMO282" s="34"/>
      <c r="HMP282" s="34"/>
      <c r="HMQ282" s="34"/>
      <c r="HMR282" s="34"/>
      <c r="HMS282" s="34"/>
      <c r="HMT282" s="34"/>
      <c r="HMU282" s="34"/>
      <c r="HMV282" s="34"/>
      <c r="HMW282" s="34"/>
      <c r="HMX282" s="34"/>
      <c r="HMY282" s="34"/>
      <c r="HMZ282" s="34"/>
      <c r="HNA282" s="34"/>
      <c r="HNB282" s="34"/>
      <c r="HNC282" s="34"/>
      <c r="HND282" s="34"/>
      <c r="HNE282" s="34"/>
      <c r="HNF282" s="34"/>
      <c r="HNG282" s="34"/>
      <c r="HNH282" s="34"/>
      <c r="HNI282" s="34"/>
      <c r="HNJ282" s="34"/>
      <c r="HNK282" s="34"/>
      <c r="HNL282" s="34"/>
      <c r="HNM282" s="34"/>
      <c r="HNN282" s="34"/>
      <c r="HNO282" s="34"/>
      <c r="HNP282" s="34"/>
      <c r="HNQ282" s="34"/>
      <c r="HNR282" s="34"/>
      <c r="HNS282" s="34"/>
      <c r="HNT282" s="34"/>
      <c r="HNU282" s="34"/>
      <c r="HNV282" s="34"/>
      <c r="HNW282" s="34"/>
      <c r="HNX282" s="34"/>
      <c r="HNY282" s="34"/>
      <c r="HNZ282" s="34"/>
      <c r="HOA282" s="34"/>
      <c r="HOB282" s="34"/>
      <c r="HOC282" s="34"/>
      <c r="HOD282" s="34"/>
      <c r="HOE282" s="34"/>
      <c r="HOF282" s="34"/>
      <c r="HOG282" s="34"/>
      <c r="HOH282" s="34"/>
      <c r="HOI282" s="34"/>
      <c r="HOJ282" s="34"/>
      <c r="HOK282" s="34"/>
      <c r="HOL282" s="34"/>
      <c r="HOM282" s="34"/>
      <c r="HON282" s="34"/>
      <c r="HOO282" s="34"/>
      <c r="HOP282" s="34"/>
      <c r="HOQ282" s="34"/>
      <c r="HOR282" s="34"/>
      <c r="HOS282" s="34"/>
      <c r="HOT282" s="34"/>
      <c r="HOU282" s="34"/>
      <c r="HOV282" s="34"/>
      <c r="HOW282" s="34"/>
      <c r="HOX282" s="34"/>
      <c r="HOY282" s="34"/>
      <c r="HOZ282" s="34"/>
      <c r="HPA282" s="34"/>
      <c r="HPB282" s="34"/>
      <c r="HPC282" s="34"/>
      <c r="HPD282" s="34"/>
      <c r="HPE282" s="34"/>
      <c r="HPF282" s="34"/>
      <c r="HPG282" s="34"/>
      <c r="HPH282" s="34"/>
      <c r="HPI282" s="34"/>
      <c r="HPJ282" s="34"/>
      <c r="HPK282" s="34"/>
      <c r="HPL282" s="34"/>
      <c r="HPM282" s="34"/>
      <c r="HPN282" s="34"/>
      <c r="HPO282" s="34"/>
      <c r="HPP282" s="34"/>
      <c r="HPQ282" s="34"/>
      <c r="HPR282" s="34"/>
      <c r="HPS282" s="34"/>
      <c r="HPT282" s="34"/>
      <c r="HPU282" s="34"/>
      <c r="HPV282" s="34"/>
      <c r="HPW282" s="34"/>
      <c r="HPX282" s="34"/>
      <c r="HPY282" s="34"/>
      <c r="HPZ282" s="34"/>
      <c r="HQA282" s="34"/>
      <c r="HQB282" s="34"/>
      <c r="HQC282" s="34"/>
      <c r="HQD282" s="34"/>
      <c r="HQE282" s="34"/>
      <c r="HQF282" s="34"/>
      <c r="HQG282" s="34"/>
      <c r="HQH282" s="34"/>
      <c r="HQI282" s="34"/>
      <c r="HQJ282" s="34"/>
      <c r="HQK282" s="34"/>
      <c r="HQL282" s="34"/>
      <c r="HQM282" s="34"/>
      <c r="HQN282" s="34"/>
      <c r="HQO282" s="34"/>
      <c r="HQP282" s="34"/>
      <c r="HQQ282" s="34"/>
      <c r="HQR282" s="34"/>
      <c r="HQS282" s="34"/>
      <c r="HQT282" s="34"/>
      <c r="HQU282" s="34"/>
      <c r="HQV282" s="34"/>
      <c r="HQW282" s="34"/>
      <c r="HQX282" s="34"/>
      <c r="HQY282" s="34"/>
      <c r="HQZ282" s="34"/>
      <c r="HRA282" s="34"/>
      <c r="HRB282" s="34"/>
      <c r="HRC282" s="34"/>
      <c r="HRD282" s="34"/>
      <c r="HRE282" s="34"/>
      <c r="HRF282" s="34"/>
      <c r="HRG282" s="34"/>
      <c r="HRH282" s="34"/>
      <c r="HRI282" s="34"/>
      <c r="HRJ282" s="34"/>
      <c r="HRK282" s="34"/>
      <c r="HRL282" s="34"/>
      <c r="HRM282" s="34"/>
      <c r="HRN282" s="34"/>
      <c r="HRO282" s="34"/>
      <c r="HRP282" s="34"/>
      <c r="HRQ282" s="34"/>
      <c r="HRR282" s="34"/>
      <c r="HRS282" s="34"/>
      <c r="HRT282" s="34"/>
      <c r="HRU282" s="34"/>
      <c r="HRV282" s="34"/>
      <c r="HRW282" s="34"/>
      <c r="HRX282" s="34"/>
      <c r="HRY282" s="34"/>
      <c r="HRZ282" s="34"/>
      <c r="HSA282" s="34"/>
      <c r="HSB282" s="34"/>
      <c r="HSC282" s="34"/>
      <c r="HSD282" s="34"/>
      <c r="HSE282" s="34"/>
      <c r="HSF282" s="34"/>
      <c r="HSG282" s="34"/>
      <c r="HSH282" s="34"/>
      <c r="HSI282" s="34"/>
      <c r="HSJ282" s="34"/>
      <c r="HSK282" s="34"/>
      <c r="HSL282" s="34"/>
      <c r="HSM282" s="34"/>
      <c r="HSN282" s="34"/>
      <c r="HSO282" s="34"/>
      <c r="HSP282" s="34"/>
      <c r="HSQ282" s="34"/>
      <c r="HSR282" s="34"/>
      <c r="HSS282" s="34"/>
      <c r="HST282" s="34"/>
      <c r="HSU282" s="34"/>
      <c r="HSV282" s="34"/>
      <c r="HSW282" s="34"/>
      <c r="HSX282" s="34"/>
      <c r="HSY282" s="34"/>
      <c r="HSZ282" s="34"/>
      <c r="HTA282" s="34"/>
      <c r="HTB282" s="34"/>
      <c r="HTC282" s="34"/>
      <c r="HTD282" s="34"/>
      <c r="HTE282" s="34"/>
      <c r="HTF282" s="34"/>
      <c r="HTG282" s="34"/>
      <c r="HTH282" s="34"/>
      <c r="HTI282" s="34"/>
      <c r="HTJ282" s="34"/>
      <c r="HTK282" s="34"/>
      <c r="HTL282" s="34"/>
      <c r="HTM282" s="34"/>
      <c r="HTN282" s="34"/>
      <c r="HTO282" s="34"/>
      <c r="HTP282" s="34"/>
      <c r="HTQ282" s="34"/>
      <c r="HTR282" s="34"/>
      <c r="HTS282" s="34"/>
      <c r="HTT282" s="34"/>
      <c r="HTU282" s="34"/>
      <c r="HTV282" s="34"/>
      <c r="HTW282" s="34"/>
      <c r="HTX282" s="34"/>
      <c r="HTY282" s="34"/>
      <c r="HTZ282" s="34"/>
      <c r="HUA282" s="34"/>
      <c r="HUB282" s="34"/>
      <c r="HUC282" s="34"/>
      <c r="HUD282" s="34"/>
      <c r="HUE282" s="34"/>
      <c r="HUF282" s="34"/>
      <c r="HUG282" s="34"/>
      <c r="HUH282" s="34"/>
      <c r="HUI282" s="34"/>
      <c r="HUJ282" s="34"/>
      <c r="HUK282" s="34"/>
      <c r="HUL282" s="34"/>
      <c r="HUM282" s="34"/>
      <c r="HUN282" s="34"/>
      <c r="HUO282" s="34"/>
      <c r="HUP282" s="34"/>
      <c r="HUQ282" s="34"/>
      <c r="HUR282" s="34"/>
      <c r="HUS282" s="34"/>
      <c r="HUT282" s="34"/>
      <c r="HUU282" s="34"/>
      <c r="HUV282" s="34"/>
      <c r="HUW282" s="34"/>
      <c r="HUX282" s="34"/>
      <c r="HUY282" s="34"/>
      <c r="HUZ282" s="34"/>
      <c r="HVA282" s="34"/>
      <c r="HVB282" s="34"/>
      <c r="HVC282" s="34"/>
      <c r="HVD282" s="34"/>
      <c r="HVE282" s="34"/>
      <c r="HVF282" s="34"/>
      <c r="HVG282" s="34"/>
      <c r="HVH282" s="34"/>
      <c r="HVI282" s="34"/>
      <c r="HVJ282" s="34"/>
      <c r="HVK282" s="34"/>
      <c r="HVL282" s="34"/>
      <c r="HVM282" s="34"/>
      <c r="HVN282" s="34"/>
      <c r="HVO282" s="34"/>
      <c r="HVP282" s="34"/>
      <c r="HVQ282" s="34"/>
      <c r="HVR282" s="34"/>
      <c r="HVS282" s="34"/>
      <c r="HVT282" s="34"/>
      <c r="HVU282" s="34"/>
      <c r="HVV282" s="34"/>
      <c r="HVW282" s="34"/>
      <c r="HVX282" s="34"/>
      <c r="HVY282" s="34"/>
      <c r="HVZ282" s="34"/>
      <c r="HWA282" s="34"/>
      <c r="HWB282" s="34"/>
      <c r="HWC282" s="34"/>
      <c r="HWD282" s="34"/>
      <c r="HWE282" s="34"/>
      <c r="HWF282" s="34"/>
      <c r="HWG282" s="34"/>
      <c r="HWH282" s="34"/>
      <c r="HWI282" s="34"/>
      <c r="HWJ282" s="34"/>
      <c r="HWK282" s="34"/>
      <c r="HWL282" s="34"/>
      <c r="HWM282" s="34"/>
      <c r="HWN282" s="34"/>
      <c r="HWO282" s="34"/>
      <c r="HWP282" s="34"/>
      <c r="HWQ282" s="34"/>
      <c r="HWR282" s="34"/>
      <c r="HWS282" s="34"/>
      <c r="HWT282" s="34"/>
      <c r="HWU282" s="34"/>
      <c r="HWV282" s="34"/>
      <c r="HWW282" s="34"/>
      <c r="HWX282" s="34"/>
      <c r="HWY282" s="34"/>
      <c r="HWZ282" s="34"/>
      <c r="HXA282" s="34"/>
      <c r="HXB282" s="34"/>
      <c r="HXC282" s="34"/>
      <c r="HXD282" s="34"/>
      <c r="HXE282" s="34"/>
      <c r="HXF282" s="34"/>
      <c r="HXG282" s="34"/>
      <c r="HXH282" s="34"/>
      <c r="HXI282" s="34"/>
      <c r="HXJ282" s="34"/>
      <c r="HXK282" s="34"/>
      <c r="HXL282" s="34"/>
      <c r="HXM282" s="34"/>
      <c r="HXN282" s="34"/>
      <c r="HXO282" s="34"/>
      <c r="HXP282" s="34"/>
      <c r="HXQ282" s="34"/>
      <c r="HXR282" s="34"/>
      <c r="HXS282" s="34"/>
      <c r="HXT282" s="34"/>
      <c r="HXU282" s="34"/>
      <c r="HXV282" s="34"/>
      <c r="HXW282" s="34"/>
      <c r="HXX282" s="34"/>
      <c r="HXY282" s="34"/>
      <c r="HXZ282" s="34"/>
      <c r="HYA282" s="34"/>
      <c r="HYB282" s="34"/>
      <c r="HYC282" s="34"/>
      <c r="HYD282" s="34"/>
      <c r="HYE282" s="34"/>
      <c r="HYF282" s="34"/>
      <c r="HYG282" s="34"/>
      <c r="HYH282" s="34"/>
      <c r="HYI282" s="34"/>
      <c r="HYJ282" s="34"/>
      <c r="HYK282" s="34"/>
      <c r="HYL282" s="34"/>
      <c r="HYM282" s="34"/>
      <c r="HYN282" s="34"/>
      <c r="HYO282" s="34"/>
      <c r="HYP282" s="34"/>
      <c r="HYQ282" s="34"/>
      <c r="HYR282" s="34"/>
      <c r="HYS282" s="34"/>
      <c r="HYT282" s="34"/>
      <c r="HYU282" s="34"/>
      <c r="HYV282" s="34"/>
      <c r="HYW282" s="34"/>
      <c r="HYX282" s="34"/>
      <c r="HYY282" s="34"/>
      <c r="HYZ282" s="34"/>
      <c r="HZA282" s="34"/>
      <c r="HZB282" s="34"/>
      <c r="HZC282" s="34"/>
      <c r="HZD282" s="34"/>
      <c r="HZE282" s="34"/>
      <c r="HZF282" s="34"/>
      <c r="HZG282" s="34"/>
      <c r="HZH282" s="34"/>
      <c r="HZI282" s="34"/>
      <c r="HZJ282" s="34"/>
      <c r="HZK282" s="34"/>
      <c r="HZL282" s="34"/>
      <c r="HZM282" s="34"/>
      <c r="HZN282" s="34"/>
      <c r="HZO282" s="34"/>
      <c r="HZP282" s="34"/>
      <c r="HZQ282" s="34"/>
      <c r="HZR282" s="34"/>
      <c r="HZS282" s="34"/>
      <c r="HZT282" s="34"/>
      <c r="HZU282" s="34"/>
      <c r="HZV282" s="34"/>
      <c r="HZW282" s="34"/>
      <c r="HZX282" s="34"/>
      <c r="HZY282" s="34"/>
      <c r="HZZ282" s="34"/>
      <c r="IAA282" s="34"/>
      <c r="IAB282" s="34"/>
      <c r="IAC282" s="34"/>
      <c r="IAD282" s="34"/>
      <c r="IAE282" s="34"/>
      <c r="IAF282" s="34"/>
      <c r="IAG282" s="34"/>
      <c r="IAH282" s="34"/>
      <c r="IAI282" s="34"/>
      <c r="IAJ282" s="34"/>
      <c r="IAK282" s="34"/>
      <c r="IAL282" s="34"/>
      <c r="IAM282" s="34"/>
      <c r="IAN282" s="34"/>
      <c r="IAO282" s="34"/>
      <c r="IAP282" s="34"/>
      <c r="IAQ282" s="34"/>
      <c r="IAR282" s="34"/>
      <c r="IAS282" s="34"/>
      <c r="IAT282" s="34"/>
      <c r="IAU282" s="34"/>
      <c r="IAV282" s="34"/>
      <c r="IAW282" s="34"/>
      <c r="IAX282" s="34"/>
      <c r="IAY282" s="34"/>
      <c r="IAZ282" s="34"/>
      <c r="IBA282" s="34"/>
      <c r="IBB282" s="34"/>
      <c r="IBC282" s="34"/>
      <c r="IBD282" s="34"/>
      <c r="IBE282" s="34"/>
      <c r="IBF282" s="34"/>
      <c r="IBG282" s="34"/>
      <c r="IBH282" s="34"/>
      <c r="IBI282" s="34"/>
      <c r="IBJ282" s="34"/>
      <c r="IBK282" s="34"/>
      <c r="IBL282" s="34"/>
      <c r="IBM282" s="34"/>
      <c r="IBN282" s="34"/>
      <c r="IBO282" s="34"/>
      <c r="IBP282" s="34"/>
      <c r="IBQ282" s="34"/>
      <c r="IBR282" s="34"/>
      <c r="IBS282" s="34"/>
      <c r="IBT282" s="34"/>
      <c r="IBU282" s="34"/>
      <c r="IBV282" s="34"/>
      <c r="IBW282" s="34"/>
      <c r="IBX282" s="34"/>
      <c r="IBY282" s="34"/>
      <c r="IBZ282" s="34"/>
      <c r="ICA282" s="34"/>
      <c r="ICB282" s="34"/>
      <c r="ICC282" s="34"/>
      <c r="ICD282" s="34"/>
      <c r="ICE282" s="34"/>
      <c r="ICF282" s="34"/>
      <c r="ICG282" s="34"/>
      <c r="ICH282" s="34"/>
      <c r="ICI282" s="34"/>
      <c r="ICJ282" s="34"/>
      <c r="ICK282" s="34"/>
      <c r="ICL282" s="34"/>
      <c r="ICM282" s="34"/>
      <c r="ICN282" s="34"/>
      <c r="ICO282" s="34"/>
      <c r="ICP282" s="34"/>
      <c r="ICQ282" s="34"/>
      <c r="ICR282" s="34"/>
      <c r="ICS282" s="34"/>
      <c r="ICT282" s="34"/>
      <c r="ICU282" s="34"/>
      <c r="ICV282" s="34"/>
      <c r="ICW282" s="34"/>
      <c r="ICX282" s="34"/>
      <c r="ICY282" s="34"/>
      <c r="ICZ282" s="34"/>
      <c r="IDA282" s="34"/>
      <c r="IDB282" s="34"/>
      <c r="IDC282" s="34"/>
      <c r="IDD282" s="34"/>
      <c r="IDE282" s="34"/>
      <c r="IDF282" s="34"/>
      <c r="IDG282" s="34"/>
      <c r="IDH282" s="34"/>
      <c r="IDI282" s="34"/>
      <c r="IDJ282" s="34"/>
      <c r="IDK282" s="34"/>
      <c r="IDL282" s="34"/>
      <c r="IDM282" s="34"/>
      <c r="IDN282" s="34"/>
      <c r="IDO282" s="34"/>
      <c r="IDP282" s="34"/>
      <c r="IDQ282" s="34"/>
      <c r="IDR282" s="34"/>
      <c r="IDS282" s="34"/>
      <c r="IDT282" s="34"/>
      <c r="IDU282" s="34"/>
      <c r="IDV282" s="34"/>
      <c r="IDW282" s="34"/>
      <c r="IDX282" s="34"/>
      <c r="IDY282" s="34"/>
      <c r="IDZ282" s="34"/>
      <c r="IEA282" s="34"/>
      <c r="IEB282" s="34"/>
      <c r="IEC282" s="34"/>
      <c r="IED282" s="34"/>
      <c r="IEE282" s="34"/>
      <c r="IEF282" s="34"/>
      <c r="IEG282" s="34"/>
      <c r="IEH282" s="34"/>
      <c r="IEI282" s="34"/>
      <c r="IEJ282" s="34"/>
      <c r="IEK282" s="34"/>
      <c r="IEL282" s="34"/>
      <c r="IEM282" s="34"/>
      <c r="IEN282" s="34"/>
      <c r="IEO282" s="34"/>
      <c r="IEP282" s="34"/>
      <c r="IEQ282" s="34"/>
      <c r="IER282" s="34"/>
      <c r="IES282" s="34"/>
      <c r="IET282" s="34"/>
      <c r="IEU282" s="34"/>
      <c r="IEV282" s="34"/>
      <c r="IEW282" s="34"/>
      <c r="IEX282" s="34"/>
      <c r="IEY282" s="34"/>
      <c r="IEZ282" s="34"/>
      <c r="IFA282" s="34"/>
      <c r="IFB282" s="34"/>
      <c r="IFC282" s="34"/>
      <c r="IFD282" s="34"/>
      <c r="IFE282" s="34"/>
      <c r="IFF282" s="34"/>
      <c r="IFG282" s="34"/>
      <c r="IFH282" s="34"/>
      <c r="IFI282" s="34"/>
      <c r="IFJ282" s="34"/>
      <c r="IFK282" s="34"/>
      <c r="IFL282" s="34"/>
      <c r="IFM282" s="34"/>
      <c r="IFN282" s="34"/>
      <c r="IFO282" s="34"/>
      <c r="IFP282" s="34"/>
      <c r="IFQ282" s="34"/>
      <c r="IFR282" s="34"/>
      <c r="IFS282" s="34"/>
      <c r="IFT282" s="34"/>
      <c r="IFU282" s="34"/>
      <c r="IFV282" s="34"/>
      <c r="IFW282" s="34"/>
      <c r="IFX282" s="34"/>
      <c r="IFY282" s="34"/>
      <c r="IFZ282" s="34"/>
      <c r="IGA282" s="34"/>
      <c r="IGB282" s="34"/>
      <c r="IGC282" s="34"/>
      <c r="IGD282" s="34"/>
      <c r="IGE282" s="34"/>
      <c r="IGF282" s="34"/>
      <c r="IGG282" s="34"/>
      <c r="IGH282" s="34"/>
      <c r="IGI282" s="34"/>
      <c r="IGJ282" s="34"/>
      <c r="IGK282" s="34"/>
      <c r="IGL282" s="34"/>
      <c r="IGM282" s="34"/>
      <c r="IGN282" s="34"/>
      <c r="IGO282" s="34"/>
      <c r="IGP282" s="34"/>
      <c r="IGQ282" s="34"/>
      <c r="IGR282" s="34"/>
      <c r="IGS282" s="34"/>
      <c r="IGT282" s="34"/>
      <c r="IGU282" s="34"/>
      <c r="IGV282" s="34"/>
      <c r="IGW282" s="34"/>
      <c r="IGX282" s="34"/>
      <c r="IGY282" s="34"/>
      <c r="IGZ282" s="34"/>
      <c r="IHA282" s="34"/>
      <c r="IHB282" s="34"/>
      <c r="IHC282" s="34"/>
      <c r="IHD282" s="34"/>
      <c r="IHE282" s="34"/>
      <c r="IHF282" s="34"/>
      <c r="IHG282" s="34"/>
      <c r="IHH282" s="34"/>
      <c r="IHI282" s="34"/>
      <c r="IHJ282" s="34"/>
      <c r="IHK282" s="34"/>
      <c r="IHL282" s="34"/>
      <c r="IHM282" s="34"/>
      <c r="IHN282" s="34"/>
      <c r="IHO282" s="34"/>
      <c r="IHP282" s="34"/>
      <c r="IHQ282" s="34"/>
      <c r="IHR282" s="34"/>
      <c r="IHS282" s="34"/>
      <c r="IHT282" s="34"/>
      <c r="IHU282" s="34"/>
      <c r="IHV282" s="34"/>
      <c r="IHW282" s="34"/>
      <c r="IHX282" s="34"/>
      <c r="IHY282" s="34"/>
      <c r="IHZ282" s="34"/>
      <c r="IIA282" s="34"/>
      <c r="IIB282" s="34"/>
      <c r="IIC282" s="34"/>
      <c r="IID282" s="34"/>
      <c r="IIE282" s="34"/>
      <c r="IIF282" s="34"/>
      <c r="IIG282" s="34"/>
      <c r="IIH282" s="34"/>
      <c r="III282" s="34"/>
      <c r="IIJ282" s="34"/>
      <c r="IIK282" s="34"/>
      <c r="IIL282" s="34"/>
      <c r="IIM282" s="34"/>
      <c r="IIN282" s="34"/>
      <c r="IIO282" s="34"/>
      <c r="IIP282" s="34"/>
      <c r="IIQ282" s="34"/>
      <c r="IIR282" s="34"/>
      <c r="IIS282" s="34"/>
      <c r="IIT282" s="34"/>
      <c r="IIU282" s="34"/>
      <c r="IIV282" s="34"/>
      <c r="IIW282" s="34"/>
      <c r="IIX282" s="34"/>
      <c r="IIY282" s="34"/>
      <c r="IIZ282" s="34"/>
      <c r="IJA282" s="34"/>
      <c r="IJB282" s="34"/>
      <c r="IJC282" s="34"/>
      <c r="IJD282" s="34"/>
      <c r="IJE282" s="34"/>
      <c r="IJF282" s="34"/>
      <c r="IJG282" s="34"/>
      <c r="IJH282" s="34"/>
      <c r="IJI282" s="34"/>
      <c r="IJJ282" s="34"/>
      <c r="IJK282" s="34"/>
      <c r="IJL282" s="34"/>
      <c r="IJM282" s="34"/>
      <c r="IJN282" s="34"/>
      <c r="IJO282" s="34"/>
      <c r="IJP282" s="34"/>
      <c r="IJQ282" s="34"/>
      <c r="IJR282" s="34"/>
      <c r="IJS282" s="34"/>
      <c r="IJT282" s="34"/>
      <c r="IJU282" s="34"/>
      <c r="IJV282" s="34"/>
      <c r="IJW282" s="34"/>
      <c r="IJX282" s="34"/>
      <c r="IJY282" s="34"/>
      <c r="IJZ282" s="34"/>
      <c r="IKA282" s="34"/>
      <c r="IKB282" s="34"/>
      <c r="IKC282" s="34"/>
      <c r="IKD282" s="34"/>
      <c r="IKE282" s="34"/>
      <c r="IKF282" s="34"/>
      <c r="IKG282" s="34"/>
      <c r="IKH282" s="34"/>
      <c r="IKI282" s="34"/>
      <c r="IKJ282" s="34"/>
      <c r="IKK282" s="34"/>
      <c r="IKL282" s="34"/>
      <c r="IKM282" s="34"/>
      <c r="IKN282" s="34"/>
      <c r="IKO282" s="34"/>
      <c r="IKP282" s="34"/>
      <c r="IKQ282" s="34"/>
      <c r="IKR282" s="34"/>
      <c r="IKS282" s="34"/>
      <c r="IKT282" s="34"/>
      <c r="IKU282" s="34"/>
      <c r="IKV282" s="34"/>
      <c r="IKW282" s="34"/>
      <c r="IKX282" s="34"/>
      <c r="IKY282" s="34"/>
      <c r="IKZ282" s="34"/>
      <c r="ILA282" s="34"/>
      <c r="ILB282" s="34"/>
      <c r="ILC282" s="34"/>
      <c r="ILD282" s="34"/>
      <c r="ILE282" s="34"/>
      <c r="ILF282" s="34"/>
      <c r="ILG282" s="34"/>
      <c r="ILH282" s="34"/>
      <c r="ILI282" s="34"/>
      <c r="ILJ282" s="34"/>
      <c r="ILK282" s="34"/>
      <c r="ILL282" s="34"/>
      <c r="ILM282" s="34"/>
      <c r="ILN282" s="34"/>
      <c r="ILO282" s="34"/>
      <c r="ILP282" s="34"/>
      <c r="ILQ282" s="34"/>
      <c r="ILR282" s="34"/>
      <c r="ILS282" s="34"/>
      <c r="ILT282" s="34"/>
      <c r="ILU282" s="34"/>
      <c r="ILV282" s="34"/>
      <c r="ILW282" s="34"/>
      <c r="ILX282" s="34"/>
      <c r="ILY282" s="34"/>
      <c r="ILZ282" s="34"/>
      <c r="IMA282" s="34"/>
      <c r="IMB282" s="34"/>
      <c r="IMC282" s="34"/>
      <c r="IMD282" s="34"/>
      <c r="IME282" s="34"/>
      <c r="IMF282" s="34"/>
      <c r="IMG282" s="34"/>
      <c r="IMH282" s="34"/>
      <c r="IMI282" s="34"/>
      <c r="IMJ282" s="34"/>
      <c r="IMK282" s="34"/>
      <c r="IML282" s="34"/>
      <c r="IMM282" s="34"/>
      <c r="IMN282" s="34"/>
      <c r="IMO282" s="34"/>
      <c r="IMP282" s="34"/>
      <c r="IMQ282" s="34"/>
      <c r="IMR282" s="34"/>
      <c r="IMS282" s="34"/>
      <c r="IMT282" s="34"/>
      <c r="IMU282" s="34"/>
      <c r="IMV282" s="34"/>
      <c r="IMW282" s="34"/>
      <c r="IMX282" s="34"/>
      <c r="IMY282" s="34"/>
      <c r="IMZ282" s="34"/>
      <c r="INA282" s="34"/>
      <c r="INB282" s="34"/>
      <c r="INC282" s="34"/>
      <c r="IND282" s="34"/>
      <c r="INE282" s="34"/>
      <c r="INF282" s="34"/>
      <c r="ING282" s="34"/>
      <c r="INH282" s="34"/>
      <c r="INI282" s="34"/>
      <c r="INJ282" s="34"/>
      <c r="INK282" s="34"/>
      <c r="INL282" s="34"/>
      <c r="INM282" s="34"/>
      <c r="INN282" s="34"/>
      <c r="INO282" s="34"/>
      <c r="INP282" s="34"/>
      <c r="INQ282" s="34"/>
      <c r="INR282" s="34"/>
      <c r="INS282" s="34"/>
      <c r="INT282" s="34"/>
      <c r="INU282" s="34"/>
      <c r="INV282" s="34"/>
      <c r="INW282" s="34"/>
      <c r="INX282" s="34"/>
      <c r="INY282" s="34"/>
      <c r="INZ282" s="34"/>
      <c r="IOA282" s="34"/>
      <c r="IOB282" s="34"/>
      <c r="IOC282" s="34"/>
      <c r="IOD282" s="34"/>
      <c r="IOE282" s="34"/>
      <c r="IOF282" s="34"/>
      <c r="IOG282" s="34"/>
      <c r="IOH282" s="34"/>
      <c r="IOI282" s="34"/>
      <c r="IOJ282" s="34"/>
      <c r="IOK282" s="34"/>
      <c r="IOL282" s="34"/>
      <c r="IOM282" s="34"/>
      <c r="ION282" s="34"/>
      <c r="IOO282" s="34"/>
      <c r="IOP282" s="34"/>
      <c r="IOQ282" s="34"/>
      <c r="IOR282" s="34"/>
      <c r="IOS282" s="34"/>
      <c r="IOT282" s="34"/>
      <c r="IOU282" s="34"/>
      <c r="IOV282" s="34"/>
      <c r="IOW282" s="34"/>
      <c r="IOX282" s="34"/>
      <c r="IOY282" s="34"/>
      <c r="IOZ282" s="34"/>
      <c r="IPA282" s="34"/>
      <c r="IPB282" s="34"/>
      <c r="IPC282" s="34"/>
      <c r="IPD282" s="34"/>
      <c r="IPE282" s="34"/>
      <c r="IPF282" s="34"/>
      <c r="IPG282" s="34"/>
      <c r="IPH282" s="34"/>
      <c r="IPI282" s="34"/>
      <c r="IPJ282" s="34"/>
      <c r="IPK282" s="34"/>
      <c r="IPL282" s="34"/>
      <c r="IPM282" s="34"/>
      <c r="IPN282" s="34"/>
      <c r="IPO282" s="34"/>
      <c r="IPP282" s="34"/>
      <c r="IPQ282" s="34"/>
      <c r="IPR282" s="34"/>
      <c r="IPS282" s="34"/>
      <c r="IPT282" s="34"/>
      <c r="IPU282" s="34"/>
      <c r="IPV282" s="34"/>
      <c r="IPW282" s="34"/>
      <c r="IPX282" s="34"/>
      <c r="IPY282" s="34"/>
      <c r="IPZ282" s="34"/>
      <c r="IQA282" s="34"/>
      <c r="IQB282" s="34"/>
      <c r="IQC282" s="34"/>
      <c r="IQD282" s="34"/>
      <c r="IQE282" s="34"/>
      <c r="IQF282" s="34"/>
      <c r="IQG282" s="34"/>
      <c r="IQH282" s="34"/>
      <c r="IQI282" s="34"/>
      <c r="IQJ282" s="34"/>
      <c r="IQK282" s="34"/>
      <c r="IQL282" s="34"/>
      <c r="IQM282" s="34"/>
      <c r="IQN282" s="34"/>
      <c r="IQO282" s="34"/>
      <c r="IQP282" s="34"/>
      <c r="IQQ282" s="34"/>
      <c r="IQR282" s="34"/>
      <c r="IQS282" s="34"/>
      <c r="IQT282" s="34"/>
      <c r="IQU282" s="34"/>
      <c r="IQV282" s="34"/>
      <c r="IQW282" s="34"/>
      <c r="IQX282" s="34"/>
      <c r="IQY282" s="34"/>
      <c r="IQZ282" s="34"/>
      <c r="IRA282" s="34"/>
      <c r="IRB282" s="34"/>
      <c r="IRC282" s="34"/>
      <c r="IRD282" s="34"/>
      <c r="IRE282" s="34"/>
      <c r="IRF282" s="34"/>
      <c r="IRG282" s="34"/>
      <c r="IRH282" s="34"/>
      <c r="IRI282" s="34"/>
      <c r="IRJ282" s="34"/>
      <c r="IRK282" s="34"/>
      <c r="IRL282" s="34"/>
      <c r="IRM282" s="34"/>
      <c r="IRN282" s="34"/>
      <c r="IRO282" s="34"/>
      <c r="IRP282" s="34"/>
      <c r="IRQ282" s="34"/>
      <c r="IRR282" s="34"/>
      <c r="IRS282" s="34"/>
      <c r="IRT282" s="34"/>
      <c r="IRU282" s="34"/>
      <c r="IRV282" s="34"/>
      <c r="IRW282" s="34"/>
      <c r="IRX282" s="34"/>
      <c r="IRY282" s="34"/>
      <c r="IRZ282" s="34"/>
      <c r="ISA282" s="34"/>
      <c r="ISB282" s="34"/>
      <c r="ISC282" s="34"/>
      <c r="ISD282" s="34"/>
      <c r="ISE282" s="34"/>
      <c r="ISF282" s="34"/>
      <c r="ISG282" s="34"/>
      <c r="ISH282" s="34"/>
      <c r="ISI282" s="34"/>
      <c r="ISJ282" s="34"/>
      <c r="ISK282" s="34"/>
      <c r="ISL282" s="34"/>
      <c r="ISM282" s="34"/>
      <c r="ISN282" s="34"/>
      <c r="ISO282" s="34"/>
      <c r="ISP282" s="34"/>
      <c r="ISQ282" s="34"/>
      <c r="ISR282" s="34"/>
      <c r="ISS282" s="34"/>
      <c r="IST282" s="34"/>
      <c r="ISU282" s="34"/>
      <c r="ISV282" s="34"/>
      <c r="ISW282" s="34"/>
      <c r="ISX282" s="34"/>
      <c r="ISY282" s="34"/>
      <c r="ISZ282" s="34"/>
      <c r="ITA282" s="34"/>
      <c r="ITB282" s="34"/>
      <c r="ITC282" s="34"/>
      <c r="ITD282" s="34"/>
      <c r="ITE282" s="34"/>
      <c r="ITF282" s="34"/>
      <c r="ITG282" s="34"/>
      <c r="ITH282" s="34"/>
      <c r="ITI282" s="34"/>
      <c r="ITJ282" s="34"/>
      <c r="ITK282" s="34"/>
      <c r="ITL282" s="34"/>
      <c r="ITM282" s="34"/>
      <c r="ITN282" s="34"/>
      <c r="ITO282" s="34"/>
      <c r="ITP282" s="34"/>
      <c r="ITQ282" s="34"/>
      <c r="ITR282" s="34"/>
      <c r="ITS282" s="34"/>
      <c r="ITT282" s="34"/>
      <c r="ITU282" s="34"/>
      <c r="ITV282" s="34"/>
      <c r="ITW282" s="34"/>
      <c r="ITX282" s="34"/>
      <c r="ITY282" s="34"/>
      <c r="ITZ282" s="34"/>
      <c r="IUA282" s="34"/>
      <c r="IUB282" s="34"/>
      <c r="IUC282" s="34"/>
      <c r="IUD282" s="34"/>
      <c r="IUE282" s="34"/>
      <c r="IUF282" s="34"/>
      <c r="IUG282" s="34"/>
      <c r="IUH282" s="34"/>
      <c r="IUI282" s="34"/>
      <c r="IUJ282" s="34"/>
      <c r="IUK282" s="34"/>
      <c r="IUL282" s="34"/>
      <c r="IUM282" s="34"/>
      <c r="IUN282" s="34"/>
      <c r="IUO282" s="34"/>
      <c r="IUP282" s="34"/>
      <c r="IUQ282" s="34"/>
      <c r="IUR282" s="34"/>
      <c r="IUS282" s="34"/>
      <c r="IUT282" s="34"/>
      <c r="IUU282" s="34"/>
      <c r="IUV282" s="34"/>
      <c r="IUW282" s="34"/>
      <c r="IUX282" s="34"/>
      <c r="IUY282" s="34"/>
      <c r="IUZ282" s="34"/>
      <c r="IVA282" s="34"/>
      <c r="IVB282" s="34"/>
      <c r="IVC282" s="34"/>
      <c r="IVD282" s="34"/>
      <c r="IVE282" s="34"/>
      <c r="IVF282" s="34"/>
      <c r="IVG282" s="34"/>
      <c r="IVH282" s="34"/>
      <c r="IVI282" s="34"/>
      <c r="IVJ282" s="34"/>
      <c r="IVK282" s="34"/>
      <c r="IVL282" s="34"/>
      <c r="IVM282" s="34"/>
      <c r="IVN282" s="34"/>
      <c r="IVO282" s="34"/>
      <c r="IVP282" s="34"/>
      <c r="IVQ282" s="34"/>
      <c r="IVR282" s="34"/>
      <c r="IVS282" s="34"/>
      <c r="IVT282" s="34"/>
      <c r="IVU282" s="34"/>
      <c r="IVV282" s="34"/>
      <c r="IVW282" s="34"/>
      <c r="IVX282" s="34"/>
      <c r="IVY282" s="34"/>
      <c r="IVZ282" s="34"/>
      <c r="IWA282" s="34"/>
      <c r="IWB282" s="34"/>
      <c r="IWC282" s="34"/>
      <c r="IWD282" s="34"/>
      <c r="IWE282" s="34"/>
      <c r="IWF282" s="34"/>
      <c r="IWG282" s="34"/>
      <c r="IWH282" s="34"/>
      <c r="IWI282" s="34"/>
      <c r="IWJ282" s="34"/>
      <c r="IWK282" s="34"/>
      <c r="IWL282" s="34"/>
      <c r="IWM282" s="34"/>
      <c r="IWN282" s="34"/>
      <c r="IWO282" s="34"/>
      <c r="IWP282" s="34"/>
      <c r="IWQ282" s="34"/>
      <c r="IWR282" s="34"/>
      <c r="IWS282" s="34"/>
      <c r="IWT282" s="34"/>
      <c r="IWU282" s="34"/>
      <c r="IWV282" s="34"/>
      <c r="IWW282" s="34"/>
      <c r="IWX282" s="34"/>
      <c r="IWY282" s="34"/>
      <c r="IWZ282" s="34"/>
      <c r="IXA282" s="34"/>
      <c r="IXB282" s="34"/>
      <c r="IXC282" s="34"/>
      <c r="IXD282" s="34"/>
      <c r="IXE282" s="34"/>
      <c r="IXF282" s="34"/>
      <c r="IXG282" s="34"/>
      <c r="IXH282" s="34"/>
      <c r="IXI282" s="34"/>
      <c r="IXJ282" s="34"/>
      <c r="IXK282" s="34"/>
      <c r="IXL282" s="34"/>
      <c r="IXM282" s="34"/>
      <c r="IXN282" s="34"/>
      <c r="IXO282" s="34"/>
      <c r="IXP282" s="34"/>
      <c r="IXQ282" s="34"/>
      <c r="IXR282" s="34"/>
      <c r="IXS282" s="34"/>
      <c r="IXT282" s="34"/>
      <c r="IXU282" s="34"/>
      <c r="IXV282" s="34"/>
      <c r="IXW282" s="34"/>
      <c r="IXX282" s="34"/>
      <c r="IXY282" s="34"/>
      <c r="IXZ282" s="34"/>
      <c r="IYA282" s="34"/>
      <c r="IYB282" s="34"/>
      <c r="IYC282" s="34"/>
      <c r="IYD282" s="34"/>
      <c r="IYE282" s="34"/>
      <c r="IYF282" s="34"/>
      <c r="IYG282" s="34"/>
      <c r="IYH282" s="34"/>
      <c r="IYI282" s="34"/>
      <c r="IYJ282" s="34"/>
      <c r="IYK282" s="34"/>
      <c r="IYL282" s="34"/>
      <c r="IYM282" s="34"/>
      <c r="IYN282" s="34"/>
      <c r="IYO282" s="34"/>
      <c r="IYP282" s="34"/>
      <c r="IYQ282" s="34"/>
      <c r="IYR282" s="34"/>
      <c r="IYS282" s="34"/>
      <c r="IYT282" s="34"/>
      <c r="IYU282" s="34"/>
      <c r="IYV282" s="34"/>
      <c r="IYW282" s="34"/>
      <c r="IYX282" s="34"/>
      <c r="IYY282" s="34"/>
      <c r="IYZ282" s="34"/>
      <c r="IZA282" s="34"/>
      <c r="IZB282" s="34"/>
      <c r="IZC282" s="34"/>
      <c r="IZD282" s="34"/>
      <c r="IZE282" s="34"/>
      <c r="IZF282" s="34"/>
      <c r="IZG282" s="34"/>
      <c r="IZH282" s="34"/>
      <c r="IZI282" s="34"/>
      <c r="IZJ282" s="34"/>
      <c r="IZK282" s="34"/>
      <c r="IZL282" s="34"/>
      <c r="IZM282" s="34"/>
      <c r="IZN282" s="34"/>
      <c r="IZO282" s="34"/>
      <c r="IZP282" s="34"/>
      <c r="IZQ282" s="34"/>
      <c r="IZR282" s="34"/>
      <c r="IZS282" s="34"/>
      <c r="IZT282" s="34"/>
      <c r="IZU282" s="34"/>
      <c r="IZV282" s="34"/>
      <c r="IZW282" s="34"/>
      <c r="IZX282" s="34"/>
      <c r="IZY282" s="34"/>
      <c r="IZZ282" s="34"/>
      <c r="JAA282" s="34"/>
      <c r="JAB282" s="34"/>
      <c r="JAC282" s="34"/>
      <c r="JAD282" s="34"/>
      <c r="JAE282" s="34"/>
      <c r="JAF282" s="34"/>
      <c r="JAG282" s="34"/>
      <c r="JAH282" s="34"/>
      <c r="JAI282" s="34"/>
      <c r="JAJ282" s="34"/>
      <c r="JAK282" s="34"/>
      <c r="JAL282" s="34"/>
      <c r="JAM282" s="34"/>
      <c r="JAN282" s="34"/>
      <c r="JAO282" s="34"/>
      <c r="JAP282" s="34"/>
      <c r="JAQ282" s="34"/>
      <c r="JAR282" s="34"/>
      <c r="JAS282" s="34"/>
      <c r="JAT282" s="34"/>
      <c r="JAU282" s="34"/>
      <c r="JAV282" s="34"/>
      <c r="JAW282" s="34"/>
      <c r="JAX282" s="34"/>
      <c r="JAY282" s="34"/>
      <c r="JAZ282" s="34"/>
      <c r="JBA282" s="34"/>
      <c r="JBB282" s="34"/>
      <c r="JBC282" s="34"/>
      <c r="JBD282" s="34"/>
      <c r="JBE282" s="34"/>
      <c r="JBF282" s="34"/>
      <c r="JBG282" s="34"/>
      <c r="JBH282" s="34"/>
      <c r="JBI282" s="34"/>
      <c r="JBJ282" s="34"/>
      <c r="JBK282" s="34"/>
      <c r="JBL282" s="34"/>
      <c r="JBM282" s="34"/>
      <c r="JBN282" s="34"/>
      <c r="JBO282" s="34"/>
      <c r="JBP282" s="34"/>
      <c r="JBQ282" s="34"/>
      <c r="JBR282" s="34"/>
      <c r="JBS282" s="34"/>
      <c r="JBT282" s="34"/>
      <c r="JBU282" s="34"/>
      <c r="JBV282" s="34"/>
      <c r="JBW282" s="34"/>
      <c r="JBX282" s="34"/>
      <c r="JBY282" s="34"/>
      <c r="JBZ282" s="34"/>
      <c r="JCA282" s="34"/>
      <c r="JCB282" s="34"/>
      <c r="JCC282" s="34"/>
      <c r="JCD282" s="34"/>
      <c r="JCE282" s="34"/>
      <c r="JCF282" s="34"/>
      <c r="JCG282" s="34"/>
      <c r="JCH282" s="34"/>
      <c r="JCI282" s="34"/>
      <c r="JCJ282" s="34"/>
      <c r="JCK282" s="34"/>
      <c r="JCL282" s="34"/>
      <c r="JCM282" s="34"/>
      <c r="JCN282" s="34"/>
      <c r="JCO282" s="34"/>
      <c r="JCP282" s="34"/>
      <c r="JCQ282" s="34"/>
      <c r="JCR282" s="34"/>
      <c r="JCS282" s="34"/>
      <c r="JCT282" s="34"/>
      <c r="JCU282" s="34"/>
      <c r="JCV282" s="34"/>
      <c r="JCW282" s="34"/>
      <c r="JCX282" s="34"/>
      <c r="JCY282" s="34"/>
      <c r="JCZ282" s="34"/>
      <c r="JDA282" s="34"/>
      <c r="JDB282" s="34"/>
      <c r="JDC282" s="34"/>
      <c r="JDD282" s="34"/>
      <c r="JDE282" s="34"/>
      <c r="JDF282" s="34"/>
      <c r="JDG282" s="34"/>
      <c r="JDH282" s="34"/>
      <c r="JDI282" s="34"/>
      <c r="JDJ282" s="34"/>
      <c r="JDK282" s="34"/>
      <c r="JDL282" s="34"/>
      <c r="JDM282" s="34"/>
      <c r="JDN282" s="34"/>
      <c r="JDO282" s="34"/>
      <c r="JDP282" s="34"/>
      <c r="JDQ282" s="34"/>
      <c r="JDR282" s="34"/>
      <c r="JDS282" s="34"/>
      <c r="JDT282" s="34"/>
      <c r="JDU282" s="34"/>
      <c r="JDV282" s="34"/>
      <c r="JDW282" s="34"/>
      <c r="JDX282" s="34"/>
      <c r="JDY282" s="34"/>
      <c r="JDZ282" s="34"/>
      <c r="JEA282" s="34"/>
      <c r="JEB282" s="34"/>
      <c r="JEC282" s="34"/>
      <c r="JED282" s="34"/>
      <c r="JEE282" s="34"/>
      <c r="JEF282" s="34"/>
      <c r="JEG282" s="34"/>
      <c r="JEH282" s="34"/>
      <c r="JEI282" s="34"/>
      <c r="JEJ282" s="34"/>
      <c r="JEK282" s="34"/>
      <c r="JEL282" s="34"/>
      <c r="JEM282" s="34"/>
      <c r="JEN282" s="34"/>
      <c r="JEO282" s="34"/>
      <c r="JEP282" s="34"/>
      <c r="JEQ282" s="34"/>
      <c r="JER282" s="34"/>
      <c r="JES282" s="34"/>
      <c r="JET282" s="34"/>
      <c r="JEU282" s="34"/>
      <c r="JEV282" s="34"/>
      <c r="JEW282" s="34"/>
      <c r="JEX282" s="34"/>
      <c r="JEY282" s="34"/>
      <c r="JEZ282" s="34"/>
      <c r="JFA282" s="34"/>
      <c r="JFB282" s="34"/>
      <c r="JFC282" s="34"/>
      <c r="JFD282" s="34"/>
      <c r="JFE282" s="34"/>
      <c r="JFF282" s="34"/>
      <c r="JFG282" s="34"/>
      <c r="JFH282" s="34"/>
      <c r="JFI282" s="34"/>
      <c r="JFJ282" s="34"/>
      <c r="JFK282" s="34"/>
      <c r="JFL282" s="34"/>
      <c r="JFM282" s="34"/>
      <c r="JFN282" s="34"/>
      <c r="JFO282" s="34"/>
      <c r="JFP282" s="34"/>
      <c r="JFQ282" s="34"/>
      <c r="JFR282" s="34"/>
      <c r="JFS282" s="34"/>
      <c r="JFT282" s="34"/>
      <c r="JFU282" s="34"/>
      <c r="JFV282" s="34"/>
      <c r="JFW282" s="34"/>
      <c r="JFX282" s="34"/>
      <c r="JFY282" s="34"/>
      <c r="JFZ282" s="34"/>
      <c r="JGA282" s="34"/>
      <c r="JGB282" s="34"/>
      <c r="JGC282" s="34"/>
      <c r="JGD282" s="34"/>
      <c r="JGE282" s="34"/>
      <c r="JGF282" s="34"/>
      <c r="JGG282" s="34"/>
      <c r="JGH282" s="34"/>
      <c r="JGI282" s="34"/>
      <c r="JGJ282" s="34"/>
      <c r="JGK282" s="34"/>
      <c r="JGL282" s="34"/>
      <c r="JGM282" s="34"/>
      <c r="JGN282" s="34"/>
      <c r="JGO282" s="34"/>
      <c r="JGP282" s="34"/>
      <c r="JGQ282" s="34"/>
      <c r="JGR282" s="34"/>
      <c r="JGS282" s="34"/>
      <c r="JGT282" s="34"/>
      <c r="JGU282" s="34"/>
      <c r="JGV282" s="34"/>
      <c r="JGW282" s="34"/>
      <c r="JGX282" s="34"/>
      <c r="JGY282" s="34"/>
      <c r="JGZ282" s="34"/>
      <c r="JHA282" s="34"/>
      <c r="JHB282" s="34"/>
      <c r="JHC282" s="34"/>
      <c r="JHD282" s="34"/>
      <c r="JHE282" s="34"/>
      <c r="JHF282" s="34"/>
      <c r="JHG282" s="34"/>
      <c r="JHH282" s="34"/>
      <c r="JHI282" s="34"/>
      <c r="JHJ282" s="34"/>
      <c r="JHK282" s="34"/>
      <c r="JHL282" s="34"/>
      <c r="JHM282" s="34"/>
      <c r="JHN282" s="34"/>
      <c r="JHO282" s="34"/>
      <c r="JHP282" s="34"/>
      <c r="JHQ282" s="34"/>
      <c r="JHR282" s="34"/>
      <c r="JHS282" s="34"/>
      <c r="JHT282" s="34"/>
      <c r="JHU282" s="34"/>
      <c r="JHV282" s="34"/>
      <c r="JHW282" s="34"/>
      <c r="JHX282" s="34"/>
      <c r="JHY282" s="34"/>
      <c r="JHZ282" s="34"/>
      <c r="JIA282" s="34"/>
      <c r="JIB282" s="34"/>
      <c r="JIC282" s="34"/>
      <c r="JID282" s="34"/>
      <c r="JIE282" s="34"/>
      <c r="JIF282" s="34"/>
      <c r="JIG282" s="34"/>
      <c r="JIH282" s="34"/>
      <c r="JII282" s="34"/>
      <c r="JIJ282" s="34"/>
      <c r="JIK282" s="34"/>
      <c r="JIL282" s="34"/>
      <c r="JIM282" s="34"/>
      <c r="JIN282" s="34"/>
      <c r="JIO282" s="34"/>
      <c r="JIP282" s="34"/>
      <c r="JIQ282" s="34"/>
      <c r="JIR282" s="34"/>
      <c r="JIS282" s="34"/>
      <c r="JIT282" s="34"/>
      <c r="JIU282" s="34"/>
      <c r="JIV282" s="34"/>
      <c r="JIW282" s="34"/>
      <c r="JIX282" s="34"/>
      <c r="JIY282" s="34"/>
      <c r="JIZ282" s="34"/>
      <c r="JJA282" s="34"/>
      <c r="JJB282" s="34"/>
      <c r="JJC282" s="34"/>
      <c r="JJD282" s="34"/>
      <c r="JJE282" s="34"/>
      <c r="JJF282" s="34"/>
      <c r="JJG282" s="34"/>
      <c r="JJH282" s="34"/>
      <c r="JJI282" s="34"/>
      <c r="JJJ282" s="34"/>
      <c r="JJK282" s="34"/>
      <c r="JJL282" s="34"/>
      <c r="JJM282" s="34"/>
      <c r="JJN282" s="34"/>
      <c r="JJO282" s="34"/>
      <c r="JJP282" s="34"/>
      <c r="JJQ282" s="34"/>
      <c r="JJR282" s="34"/>
      <c r="JJS282" s="34"/>
      <c r="JJT282" s="34"/>
      <c r="JJU282" s="34"/>
      <c r="JJV282" s="34"/>
      <c r="JJW282" s="34"/>
      <c r="JJX282" s="34"/>
      <c r="JJY282" s="34"/>
      <c r="JJZ282" s="34"/>
      <c r="JKA282" s="34"/>
      <c r="JKB282" s="34"/>
      <c r="JKC282" s="34"/>
      <c r="JKD282" s="34"/>
      <c r="JKE282" s="34"/>
      <c r="JKF282" s="34"/>
      <c r="JKG282" s="34"/>
      <c r="JKH282" s="34"/>
      <c r="JKI282" s="34"/>
      <c r="JKJ282" s="34"/>
      <c r="JKK282" s="34"/>
      <c r="JKL282" s="34"/>
      <c r="JKM282" s="34"/>
      <c r="JKN282" s="34"/>
      <c r="JKO282" s="34"/>
      <c r="JKP282" s="34"/>
      <c r="JKQ282" s="34"/>
      <c r="JKR282" s="34"/>
      <c r="JKS282" s="34"/>
      <c r="JKT282" s="34"/>
      <c r="JKU282" s="34"/>
      <c r="JKV282" s="34"/>
      <c r="JKW282" s="34"/>
      <c r="JKX282" s="34"/>
      <c r="JKY282" s="34"/>
      <c r="JKZ282" s="34"/>
      <c r="JLA282" s="34"/>
      <c r="JLB282" s="34"/>
      <c r="JLC282" s="34"/>
      <c r="JLD282" s="34"/>
      <c r="JLE282" s="34"/>
      <c r="JLF282" s="34"/>
      <c r="JLG282" s="34"/>
      <c r="JLH282" s="34"/>
      <c r="JLI282" s="34"/>
      <c r="JLJ282" s="34"/>
      <c r="JLK282" s="34"/>
      <c r="JLL282" s="34"/>
      <c r="JLM282" s="34"/>
      <c r="JLN282" s="34"/>
      <c r="JLO282" s="34"/>
      <c r="JLP282" s="34"/>
      <c r="JLQ282" s="34"/>
      <c r="JLR282" s="34"/>
      <c r="JLS282" s="34"/>
      <c r="JLT282" s="34"/>
      <c r="JLU282" s="34"/>
      <c r="JLV282" s="34"/>
      <c r="JLW282" s="34"/>
      <c r="JLX282" s="34"/>
      <c r="JLY282" s="34"/>
      <c r="JLZ282" s="34"/>
      <c r="JMA282" s="34"/>
      <c r="JMB282" s="34"/>
      <c r="JMC282" s="34"/>
      <c r="JMD282" s="34"/>
      <c r="JME282" s="34"/>
      <c r="JMF282" s="34"/>
      <c r="JMG282" s="34"/>
      <c r="JMH282" s="34"/>
      <c r="JMI282" s="34"/>
      <c r="JMJ282" s="34"/>
      <c r="JMK282" s="34"/>
      <c r="JML282" s="34"/>
      <c r="JMM282" s="34"/>
      <c r="JMN282" s="34"/>
      <c r="JMO282" s="34"/>
      <c r="JMP282" s="34"/>
      <c r="JMQ282" s="34"/>
      <c r="JMR282" s="34"/>
      <c r="JMS282" s="34"/>
      <c r="JMT282" s="34"/>
      <c r="JMU282" s="34"/>
      <c r="JMV282" s="34"/>
      <c r="JMW282" s="34"/>
      <c r="JMX282" s="34"/>
      <c r="JMY282" s="34"/>
      <c r="JMZ282" s="34"/>
      <c r="JNA282" s="34"/>
      <c r="JNB282" s="34"/>
      <c r="JNC282" s="34"/>
      <c r="JND282" s="34"/>
      <c r="JNE282" s="34"/>
      <c r="JNF282" s="34"/>
      <c r="JNG282" s="34"/>
      <c r="JNH282" s="34"/>
      <c r="JNI282" s="34"/>
      <c r="JNJ282" s="34"/>
      <c r="JNK282" s="34"/>
      <c r="JNL282" s="34"/>
      <c r="JNM282" s="34"/>
      <c r="JNN282" s="34"/>
      <c r="JNO282" s="34"/>
      <c r="JNP282" s="34"/>
      <c r="JNQ282" s="34"/>
      <c r="JNR282" s="34"/>
      <c r="JNS282" s="34"/>
      <c r="JNT282" s="34"/>
      <c r="JNU282" s="34"/>
      <c r="JNV282" s="34"/>
      <c r="JNW282" s="34"/>
      <c r="JNX282" s="34"/>
      <c r="JNY282" s="34"/>
      <c r="JNZ282" s="34"/>
      <c r="JOA282" s="34"/>
      <c r="JOB282" s="34"/>
      <c r="JOC282" s="34"/>
      <c r="JOD282" s="34"/>
      <c r="JOE282" s="34"/>
      <c r="JOF282" s="34"/>
      <c r="JOG282" s="34"/>
      <c r="JOH282" s="34"/>
      <c r="JOI282" s="34"/>
      <c r="JOJ282" s="34"/>
      <c r="JOK282" s="34"/>
      <c r="JOL282" s="34"/>
      <c r="JOM282" s="34"/>
      <c r="JON282" s="34"/>
      <c r="JOO282" s="34"/>
      <c r="JOP282" s="34"/>
      <c r="JOQ282" s="34"/>
      <c r="JOR282" s="34"/>
      <c r="JOS282" s="34"/>
      <c r="JOT282" s="34"/>
      <c r="JOU282" s="34"/>
      <c r="JOV282" s="34"/>
      <c r="JOW282" s="34"/>
      <c r="JOX282" s="34"/>
      <c r="JOY282" s="34"/>
      <c r="JOZ282" s="34"/>
      <c r="JPA282" s="34"/>
      <c r="JPB282" s="34"/>
      <c r="JPC282" s="34"/>
      <c r="JPD282" s="34"/>
      <c r="JPE282" s="34"/>
      <c r="JPF282" s="34"/>
      <c r="JPG282" s="34"/>
      <c r="JPH282" s="34"/>
      <c r="JPI282" s="34"/>
      <c r="JPJ282" s="34"/>
      <c r="JPK282" s="34"/>
      <c r="JPL282" s="34"/>
      <c r="JPM282" s="34"/>
      <c r="JPN282" s="34"/>
      <c r="JPO282" s="34"/>
      <c r="JPP282" s="34"/>
      <c r="JPQ282" s="34"/>
      <c r="JPR282" s="34"/>
      <c r="JPS282" s="34"/>
      <c r="JPT282" s="34"/>
      <c r="JPU282" s="34"/>
      <c r="JPV282" s="34"/>
      <c r="JPW282" s="34"/>
      <c r="JPX282" s="34"/>
      <c r="JPY282" s="34"/>
      <c r="JPZ282" s="34"/>
      <c r="JQA282" s="34"/>
      <c r="JQB282" s="34"/>
      <c r="JQC282" s="34"/>
      <c r="JQD282" s="34"/>
      <c r="JQE282" s="34"/>
      <c r="JQF282" s="34"/>
      <c r="JQG282" s="34"/>
      <c r="JQH282" s="34"/>
      <c r="JQI282" s="34"/>
      <c r="JQJ282" s="34"/>
      <c r="JQK282" s="34"/>
      <c r="JQL282" s="34"/>
      <c r="JQM282" s="34"/>
      <c r="JQN282" s="34"/>
      <c r="JQO282" s="34"/>
      <c r="JQP282" s="34"/>
      <c r="JQQ282" s="34"/>
      <c r="JQR282" s="34"/>
      <c r="JQS282" s="34"/>
      <c r="JQT282" s="34"/>
      <c r="JQU282" s="34"/>
      <c r="JQV282" s="34"/>
      <c r="JQW282" s="34"/>
      <c r="JQX282" s="34"/>
      <c r="JQY282" s="34"/>
      <c r="JQZ282" s="34"/>
      <c r="JRA282" s="34"/>
      <c r="JRB282" s="34"/>
      <c r="JRC282" s="34"/>
      <c r="JRD282" s="34"/>
      <c r="JRE282" s="34"/>
      <c r="JRF282" s="34"/>
      <c r="JRG282" s="34"/>
      <c r="JRH282" s="34"/>
      <c r="JRI282" s="34"/>
      <c r="JRJ282" s="34"/>
      <c r="JRK282" s="34"/>
      <c r="JRL282" s="34"/>
      <c r="JRM282" s="34"/>
      <c r="JRN282" s="34"/>
      <c r="JRO282" s="34"/>
      <c r="JRP282" s="34"/>
      <c r="JRQ282" s="34"/>
      <c r="JRR282" s="34"/>
      <c r="JRS282" s="34"/>
      <c r="JRT282" s="34"/>
      <c r="JRU282" s="34"/>
      <c r="JRV282" s="34"/>
      <c r="JRW282" s="34"/>
      <c r="JRX282" s="34"/>
      <c r="JRY282" s="34"/>
      <c r="JRZ282" s="34"/>
      <c r="JSA282" s="34"/>
      <c r="JSB282" s="34"/>
      <c r="JSC282" s="34"/>
      <c r="JSD282" s="34"/>
      <c r="JSE282" s="34"/>
      <c r="JSF282" s="34"/>
      <c r="JSG282" s="34"/>
      <c r="JSH282" s="34"/>
      <c r="JSI282" s="34"/>
      <c r="JSJ282" s="34"/>
      <c r="JSK282" s="34"/>
      <c r="JSL282" s="34"/>
      <c r="JSM282" s="34"/>
      <c r="JSN282" s="34"/>
      <c r="JSO282" s="34"/>
      <c r="JSP282" s="34"/>
      <c r="JSQ282" s="34"/>
      <c r="JSR282" s="34"/>
      <c r="JSS282" s="34"/>
      <c r="JST282" s="34"/>
      <c r="JSU282" s="34"/>
      <c r="JSV282" s="34"/>
      <c r="JSW282" s="34"/>
      <c r="JSX282" s="34"/>
      <c r="JSY282" s="34"/>
      <c r="JSZ282" s="34"/>
      <c r="JTA282" s="34"/>
      <c r="JTB282" s="34"/>
      <c r="JTC282" s="34"/>
      <c r="JTD282" s="34"/>
      <c r="JTE282" s="34"/>
      <c r="JTF282" s="34"/>
      <c r="JTG282" s="34"/>
      <c r="JTH282" s="34"/>
      <c r="JTI282" s="34"/>
      <c r="JTJ282" s="34"/>
      <c r="JTK282" s="34"/>
      <c r="JTL282" s="34"/>
      <c r="JTM282" s="34"/>
      <c r="JTN282" s="34"/>
      <c r="JTO282" s="34"/>
      <c r="JTP282" s="34"/>
      <c r="JTQ282" s="34"/>
      <c r="JTR282" s="34"/>
      <c r="JTS282" s="34"/>
      <c r="JTT282" s="34"/>
      <c r="JTU282" s="34"/>
      <c r="JTV282" s="34"/>
      <c r="JTW282" s="34"/>
      <c r="JTX282" s="34"/>
      <c r="JTY282" s="34"/>
      <c r="JTZ282" s="34"/>
      <c r="JUA282" s="34"/>
      <c r="JUB282" s="34"/>
      <c r="JUC282" s="34"/>
      <c r="JUD282" s="34"/>
      <c r="JUE282" s="34"/>
      <c r="JUF282" s="34"/>
      <c r="JUG282" s="34"/>
      <c r="JUH282" s="34"/>
      <c r="JUI282" s="34"/>
      <c r="JUJ282" s="34"/>
      <c r="JUK282" s="34"/>
      <c r="JUL282" s="34"/>
      <c r="JUM282" s="34"/>
      <c r="JUN282" s="34"/>
      <c r="JUO282" s="34"/>
      <c r="JUP282" s="34"/>
      <c r="JUQ282" s="34"/>
      <c r="JUR282" s="34"/>
      <c r="JUS282" s="34"/>
      <c r="JUT282" s="34"/>
      <c r="JUU282" s="34"/>
      <c r="JUV282" s="34"/>
      <c r="JUW282" s="34"/>
      <c r="JUX282" s="34"/>
      <c r="JUY282" s="34"/>
      <c r="JUZ282" s="34"/>
      <c r="JVA282" s="34"/>
      <c r="JVB282" s="34"/>
      <c r="JVC282" s="34"/>
      <c r="JVD282" s="34"/>
      <c r="JVE282" s="34"/>
      <c r="JVF282" s="34"/>
      <c r="JVG282" s="34"/>
      <c r="JVH282" s="34"/>
      <c r="JVI282" s="34"/>
      <c r="JVJ282" s="34"/>
      <c r="JVK282" s="34"/>
      <c r="JVL282" s="34"/>
      <c r="JVM282" s="34"/>
      <c r="JVN282" s="34"/>
      <c r="JVO282" s="34"/>
      <c r="JVP282" s="34"/>
      <c r="JVQ282" s="34"/>
      <c r="JVR282" s="34"/>
      <c r="JVS282" s="34"/>
      <c r="JVT282" s="34"/>
      <c r="JVU282" s="34"/>
      <c r="JVV282" s="34"/>
      <c r="JVW282" s="34"/>
      <c r="JVX282" s="34"/>
      <c r="JVY282" s="34"/>
      <c r="JVZ282" s="34"/>
      <c r="JWA282" s="34"/>
      <c r="JWB282" s="34"/>
      <c r="JWC282" s="34"/>
      <c r="JWD282" s="34"/>
      <c r="JWE282" s="34"/>
      <c r="JWF282" s="34"/>
      <c r="JWG282" s="34"/>
      <c r="JWH282" s="34"/>
      <c r="JWI282" s="34"/>
      <c r="JWJ282" s="34"/>
      <c r="JWK282" s="34"/>
      <c r="JWL282" s="34"/>
      <c r="JWM282" s="34"/>
      <c r="JWN282" s="34"/>
      <c r="JWO282" s="34"/>
      <c r="JWP282" s="34"/>
      <c r="JWQ282" s="34"/>
      <c r="JWR282" s="34"/>
      <c r="JWS282" s="34"/>
      <c r="JWT282" s="34"/>
      <c r="JWU282" s="34"/>
      <c r="JWV282" s="34"/>
      <c r="JWW282" s="34"/>
      <c r="JWX282" s="34"/>
      <c r="JWY282" s="34"/>
      <c r="JWZ282" s="34"/>
      <c r="JXA282" s="34"/>
      <c r="JXB282" s="34"/>
      <c r="JXC282" s="34"/>
      <c r="JXD282" s="34"/>
      <c r="JXE282" s="34"/>
      <c r="JXF282" s="34"/>
      <c r="JXG282" s="34"/>
      <c r="JXH282" s="34"/>
      <c r="JXI282" s="34"/>
      <c r="JXJ282" s="34"/>
      <c r="JXK282" s="34"/>
      <c r="JXL282" s="34"/>
      <c r="JXM282" s="34"/>
      <c r="JXN282" s="34"/>
      <c r="JXO282" s="34"/>
      <c r="JXP282" s="34"/>
      <c r="JXQ282" s="34"/>
      <c r="JXR282" s="34"/>
      <c r="JXS282" s="34"/>
      <c r="JXT282" s="34"/>
      <c r="JXU282" s="34"/>
      <c r="JXV282" s="34"/>
      <c r="JXW282" s="34"/>
      <c r="JXX282" s="34"/>
      <c r="JXY282" s="34"/>
      <c r="JXZ282" s="34"/>
      <c r="JYA282" s="34"/>
      <c r="JYB282" s="34"/>
      <c r="JYC282" s="34"/>
      <c r="JYD282" s="34"/>
      <c r="JYE282" s="34"/>
      <c r="JYF282" s="34"/>
      <c r="JYG282" s="34"/>
      <c r="JYH282" s="34"/>
      <c r="JYI282" s="34"/>
      <c r="JYJ282" s="34"/>
      <c r="JYK282" s="34"/>
      <c r="JYL282" s="34"/>
      <c r="JYM282" s="34"/>
      <c r="JYN282" s="34"/>
      <c r="JYO282" s="34"/>
      <c r="JYP282" s="34"/>
      <c r="JYQ282" s="34"/>
      <c r="JYR282" s="34"/>
      <c r="JYS282" s="34"/>
      <c r="JYT282" s="34"/>
      <c r="JYU282" s="34"/>
      <c r="JYV282" s="34"/>
      <c r="JYW282" s="34"/>
      <c r="JYX282" s="34"/>
      <c r="JYY282" s="34"/>
      <c r="JYZ282" s="34"/>
      <c r="JZA282" s="34"/>
      <c r="JZB282" s="34"/>
      <c r="JZC282" s="34"/>
      <c r="JZD282" s="34"/>
      <c r="JZE282" s="34"/>
      <c r="JZF282" s="34"/>
      <c r="JZG282" s="34"/>
      <c r="JZH282" s="34"/>
      <c r="JZI282" s="34"/>
      <c r="JZJ282" s="34"/>
      <c r="JZK282" s="34"/>
      <c r="JZL282" s="34"/>
      <c r="JZM282" s="34"/>
      <c r="JZN282" s="34"/>
      <c r="JZO282" s="34"/>
      <c r="JZP282" s="34"/>
      <c r="JZQ282" s="34"/>
      <c r="JZR282" s="34"/>
      <c r="JZS282" s="34"/>
      <c r="JZT282" s="34"/>
      <c r="JZU282" s="34"/>
      <c r="JZV282" s="34"/>
      <c r="JZW282" s="34"/>
      <c r="JZX282" s="34"/>
      <c r="JZY282" s="34"/>
      <c r="JZZ282" s="34"/>
      <c r="KAA282" s="34"/>
      <c r="KAB282" s="34"/>
      <c r="KAC282" s="34"/>
      <c r="KAD282" s="34"/>
      <c r="KAE282" s="34"/>
      <c r="KAF282" s="34"/>
      <c r="KAG282" s="34"/>
      <c r="KAH282" s="34"/>
      <c r="KAI282" s="34"/>
      <c r="KAJ282" s="34"/>
      <c r="KAK282" s="34"/>
      <c r="KAL282" s="34"/>
      <c r="KAM282" s="34"/>
      <c r="KAN282" s="34"/>
      <c r="KAO282" s="34"/>
      <c r="KAP282" s="34"/>
      <c r="KAQ282" s="34"/>
      <c r="KAR282" s="34"/>
      <c r="KAS282" s="34"/>
      <c r="KAT282" s="34"/>
      <c r="KAU282" s="34"/>
      <c r="KAV282" s="34"/>
      <c r="KAW282" s="34"/>
      <c r="KAX282" s="34"/>
      <c r="KAY282" s="34"/>
      <c r="KAZ282" s="34"/>
      <c r="KBA282" s="34"/>
      <c r="KBB282" s="34"/>
      <c r="KBC282" s="34"/>
      <c r="KBD282" s="34"/>
      <c r="KBE282" s="34"/>
      <c r="KBF282" s="34"/>
      <c r="KBG282" s="34"/>
      <c r="KBH282" s="34"/>
      <c r="KBI282" s="34"/>
      <c r="KBJ282" s="34"/>
      <c r="KBK282" s="34"/>
      <c r="KBL282" s="34"/>
      <c r="KBM282" s="34"/>
      <c r="KBN282" s="34"/>
      <c r="KBO282" s="34"/>
      <c r="KBP282" s="34"/>
      <c r="KBQ282" s="34"/>
      <c r="KBR282" s="34"/>
      <c r="KBS282" s="34"/>
      <c r="KBT282" s="34"/>
      <c r="KBU282" s="34"/>
      <c r="KBV282" s="34"/>
      <c r="KBW282" s="34"/>
      <c r="KBX282" s="34"/>
      <c r="KBY282" s="34"/>
      <c r="KBZ282" s="34"/>
      <c r="KCA282" s="34"/>
      <c r="KCB282" s="34"/>
      <c r="KCC282" s="34"/>
      <c r="KCD282" s="34"/>
      <c r="KCE282" s="34"/>
      <c r="KCF282" s="34"/>
      <c r="KCG282" s="34"/>
      <c r="KCH282" s="34"/>
      <c r="KCI282" s="34"/>
      <c r="KCJ282" s="34"/>
      <c r="KCK282" s="34"/>
      <c r="KCL282" s="34"/>
      <c r="KCM282" s="34"/>
      <c r="KCN282" s="34"/>
      <c r="KCO282" s="34"/>
      <c r="KCP282" s="34"/>
      <c r="KCQ282" s="34"/>
      <c r="KCR282" s="34"/>
      <c r="KCS282" s="34"/>
      <c r="KCT282" s="34"/>
      <c r="KCU282" s="34"/>
      <c r="KCV282" s="34"/>
      <c r="KCW282" s="34"/>
      <c r="KCX282" s="34"/>
      <c r="KCY282" s="34"/>
      <c r="KCZ282" s="34"/>
      <c r="KDA282" s="34"/>
      <c r="KDB282" s="34"/>
      <c r="KDC282" s="34"/>
      <c r="KDD282" s="34"/>
      <c r="KDE282" s="34"/>
      <c r="KDF282" s="34"/>
      <c r="KDG282" s="34"/>
      <c r="KDH282" s="34"/>
      <c r="KDI282" s="34"/>
      <c r="KDJ282" s="34"/>
      <c r="KDK282" s="34"/>
      <c r="KDL282" s="34"/>
      <c r="KDM282" s="34"/>
      <c r="KDN282" s="34"/>
      <c r="KDO282" s="34"/>
      <c r="KDP282" s="34"/>
      <c r="KDQ282" s="34"/>
      <c r="KDR282" s="34"/>
      <c r="KDS282" s="34"/>
      <c r="KDT282" s="34"/>
      <c r="KDU282" s="34"/>
      <c r="KDV282" s="34"/>
      <c r="KDW282" s="34"/>
      <c r="KDX282" s="34"/>
      <c r="KDY282" s="34"/>
      <c r="KDZ282" s="34"/>
      <c r="KEA282" s="34"/>
      <c r="KEB282" s="34"/>
      <c r="KEC282" s="34"/>
      <c r="KED282" s="34"/>
      <c r="KEE282" s="34"/>
      <c r="KEF282" s="34"/>
      <c r="KEG282" s="34"/>
      <c r="KEH282" s="34"/>
      <c r="KEI282" s="34"/>
      <c r="KEJ282" s="34"/>
      <c r="KEK282" s="34"/>
      <c r="KEL282" s="34"/>
      <c r="KEM282" s="34"/>
      <c r="KEN282" s="34"/>
      <c r="KEO282" s="34"/>
      <c r="KEP282" s="34"/>
      <c r="KEQ282" s="34"/>
      <c r="KER282" s="34"/>
      <c r="KES282" s="34"/>
      <c r="KET282" s="34"/>
      <c r="KEU282" s="34"/>
      <c r="KEV282" s="34"/>
      <c r="KEW282" s="34"/>
      <c r="KEX282" s="34"/>
      <c r="KEY282" s="34"/>
      <c r="KEZ282" s="34"/>
      <c r="KFA282" s="34"/>
      <c r="KFB282" s="34"/>
      <c r="KFC282" s="34"/>
      <c r="KFD282" s="34"/>
      <c r="KFE282" s="34"/>
      <c r="KFF282" s="34"/>
      <c r="KFG282" s="34"/>
      <c r="KFH282" s="34"/>
      <c r="KFI282" s="34"/>
      <c r="KFJ282" s="34"/>
      <c r="KFK282" s="34"/>
      <c r="KFL282" s="34"/>
      <c r="KFM282" s="34"/>
      <c r="KFN282" s="34"/>
      <c r="KFO282" s="34"/>
      <c r="KFP282" s="34"/>
      <c r="KFQ282" s="34"/>
      <c r="KFR282" s="34"/>
      <c r="KFS282" s="34"/>
      <c r="KFT282" s="34"/>
      <c r="KFU282" s="34"/>
      <c r="KFV282" s="34"/>
      <c r="KFW282" s="34"/>
      <c r="KFX282" s="34"/>
      <c r="KFY282" s="34"/>
      <c r="KFZ282" s="34"/>
      <c r="KGA282" s="34"/>
      <c r="KGB282" s="34"/>
      <c r="KGC282" s="34"/>
      <c r="KGD282" s="34"/>
      <c r="KGE282" s="34"/>
      <c r="KGF282" s="34"/>
      <c r="KGG282" s="34"/>
      <c r="KGH282" s="34"/>
      <c r="KGI282" s="34"/>
      <c r="KGJ282" s="34"/>
      <c r="KGK282" s="34"/>
      <c r="KGL282" s="34"/>
      <c r="KGM282" s="34"/>
      <c r="KGN282" s="34"/>
      <c r="KGO282" s="34"/>
      <c r="KGP282" s="34"/>
      <c r="KGQ282" s="34"/>
      <c r="KGR282" s="34"/>
      <c r="KGS282" s="34"/>
      <c r="KGT282" s="34"/>
      <c r="KGU282" s="34"/>
      <c r="KGV282" s="34"/>
      <c r="KGW282" s="34"/>
      <c r="KGX282" s="34"/>
      <c r="KGY282" s="34"/>
      <c r="KGZ282" s="34"/>
      <c r="KHA282" s="34"/>
      <c r="KHB282" s="34"/>
      <c r="KHC282" s="34"/>
      <c r="KHD282" s="34"/>
      <c r="KHE282" s="34"/>
      <c r="KHF282" s="34"/>
      <c r="KHG282" s="34"/>
      <c r="KHH282" s="34"/>
      <c r="KHI282" s="34"/>
      <c r="KHJ282" s="34"/>
      <c r="KHK282" s="34"/>
      <c r="KHL282" s="34"/>
      <c r="KHM282" s="34"/>
      <c r="KHN282" s="34"/>
      <c r="KHO282" s="34"/>
      <c r="KHP282" s="34"/>
      <c r="KHQ282" s="34"/>
      <c r="KHR282" s="34"/>
      <c r="KHS282" s="34"/>
      <c r="KHT282" s="34"/>
      <c r="KHU282" s="34"/>
      <c r="KHV282" s="34"/>
      <c r="KHW282" s="34"/>
      <c r="KHX282" s="34"/>
      <c r="KHY282" s="34"/>
      <c r="KHZ282" s="34"/>
      <c r="KIA282" s="34"/>
      <c r="KIB282" s="34"/>
      <c r="KIC282" s="34"/>
      <c r="KID282" s="34"/>
      <c r="KIE282" s="34"/>
      <c r="KIF282" s="34"/>
      <c r="KIG282" s="34"/>
      <c r="KIH282" s="34"/>
      <c r="KII282" s="34"/>
      <c r="KIJ282" s="34"/>
      <c r="KIK282" s="34"/>
      <c r="KIL282" s="34"/>
      <c r="KIM282" s="34"/>
      <c r="KIN282" s="34"/>
      <c r="KIO282" s="34"/>
      <c r="KIP282" s="34"/>
      <c r="KIQ282" s="34"/>
      <c r="KIR282" s="34"/>
      <c r="KIS282" s="34"/>
      <c r="KIT282" s="34"/>
      <c r="KIU282" s="34"/>
      <c r="KIV282" s="34"/>
      <c r="KIW282" s="34"/>
      <c r="KIX282" s="34"/>
      <c r="KIY282" s="34"/>
      <c r="KIZ282" s="34"/>
      <c r="KJA282" s="34"/>
      <c r="KJB282" s="34"/>
      <c r="KJC282" s="34"/>
      <c r="KJD282" s="34"/>
      <c r="KJE282" s="34"/>
      <c r="KJF282" s="34"/>
      <c r="KJG282" s="34"/>
      <c r="KJH282" s="34"/>
      <c r="KJI282" s="34"/>
      <c r="KJJ282" s="34"/>
      <c r="KJK282" s="34"/>
      <c r="KJL282" s="34"/>
      <c r="KJM282" s="34"/>
      <c r="KJN282" s="34"/>
      <c r="KJO282" s="34"/>
      <c r="KJP282" s="34"/>
      <c r="KJQ282" s="34"/>
      <c r="KJR282" s="34"/>
      <c r="KJS282" s="34"/>
      <c r="KJT282" s="34"/>
      <c r="KJU282" s="34"/>
      <c r="KJV282" s="34"/>
      <c r="KJW282" s="34"/>
      <c r="KJX282" s="34"/>
      <c r="KJY282" s="34"/>
      <c r="KJZ282" s="34"/>
      <c r="KKA282" s="34"/>
      <c r="KKB282" s="34"/>
      <c r="KKC282" s="34"/>
      <c r="KKD282" s="34"/>
      <c r="KKE282" s="34"/>
      <c r="KKF282" s="34"/>
      <c r="KKG282" s="34"/>
      <c r="KKH282" s="34"/>
      <c r="KKI282" s="34"/>
      <c r="KKJ282" s="34"/>
      <c r="KKK282" s="34"/>
      <c r="KKL282" s="34"/>
      <c r="KKM282" s="34"/>
      <c r="KKN282" s="34"/>
      <c r="KKO282" s="34"/>
      <c r="KKP282" s="34"/>
      <c r="KKQ282" s="34"/>
      <c r="KKR282" s="34"/>
      <c r="KKS282" s="34"/>
      <c r="KKT282" s="34"/>
      <c r="KKU282" s="34"/>
      <c r="KKV282" s="34"/>
      <c r="KKW282" s="34"/>
      <c r="KKX282" s="34"/>
      <c r="KKY282" s="34"/>
      <c r="KKZ282" s="34"/>
      <c r="KLA282" s="34"/>
      <c r="KLB282" s="34"/>
      <c r="KLC282" s="34"/>
      <c r="KLD282" s="34"/>
      <c r="KLE282" s="34"/>
      <c r="KLF282" s="34"/>
      <c r="KLG282" s="34"/>
      <c r="KLH282" s="34"/>
      <c r="KLI282" s="34"/>
      <c r="KLJ282" s="34"/>
      <c r="KLK282" s="34"/>
      <c r="KLL282" s="34"/>
      <c r="KLM282" s="34"/>
      <c r="KLN282" s="34"/>
      <c r="KLO282" s="34"/>
      <c r="KLP282" s="34"/>
      <c r="KLQ282" s="34"/>
      <c r="KLR282" s="34"/>
      <c r="KLS282" s="34"/>
      <c r="KLT282" s="34"/>
      <c r="KLU282" s="34"/>
      <c r="KLV282" s="34"/>
      <c r="KLW282" s="34"/>
      <c r="KLX282" s="34"/>
      <c r="KLY282" s="34"/>
      <c r="KLZ282" s="34"/>
      <c r="KMA282" s="34"/>
      <c r="KMB282" s="34"/>
      <c r="KMC282" s="34"/>
      <c r="KMD282" s="34"/>
      <c r="KME282" s="34"/>
      <c r="KMF282" s="34"/>
      <c r="KMG282" s="34"/>
      <c r="KMH282" s="34"/>
      <c r="KMI282" s="34"/>
      <c r="KMJ282" s="34"/>
      <c r="KMK282" s="34"/>
      <c r="KML282" s="34"/>
      <c r="KMM282" s="34"/>
      <c r="KMN282" s="34"/>
      <c r="KMO282" s="34"/>
      <c r="KMP282" s="34"/>
      <c r="KMQ282" s="34"/>
      <c r="KMR282" s="34"/>
      <c r="KMS282" s="34"/>
      <c r="KMT282" s="34"/>
      <c r="KMU282" s="34"/>
      <c r="KMV282" s="34"/>
      <c r="KMW282" s="34"/>
      <c r="KMX282" s="34"/>
      <c r="KMY282" s="34"/>
      <c r="KMZ282" s="34"/>
      <c r="KNA282" s="34"/>
      <c r="KNB282" s="34"/>
      <c r="KNC282" s="34"/>
      <c r="KND282" s="34"/>
      <c r="KNE282" s="34"/>
      <c r="KNF282" s="34"/>
      <c r="KNG282" s="34"/>
      <c r="KNH282" s="34"/>
      <c r="KNI282" s="34"/>
      <c r="KNJ282" s="34"/>
      <c r="KNK282" s="34"/>
      <c r="KNL282" s="34"/>
      <c r="KNM282" s="34"/>
      <c r="KNN282" s="34"/>
      <c r="KNO282" s="34"/>
      <c r="KNP282" s="34"/>
      <c r="KNQ282" s="34"/>
      <c r="KNR282" s="34"/>
      <c r="KNS282" s="34"/>
      <c r="KNT282" s="34"/>
      <c r="KNU282" s="34"/>
      <c r="KNV282" s="34"/>
      <c r="KNW282" s="34"/>
      <c r="KNX282" s="34"/>
      <c r="KNY282" s="34"/>
      <c r="KNZ282" s="34"/>
      <c r="KOA282" s="34"/>
      <c r="KOB282" s="34"/>
      <c r="KOC282" s="34"/>
      <c r="KOD282" s="34"/>
      <c r="KOE282" s="34"/>
      <c r="KOF282" s="34"/>
      <c r="KOG282" s="34"/>
      <c r="KOH282" s="34"/>
      <c r="KOI282" s="34"/>
      <c r="KOJ282" s="34"/>
      <c r="KOK282" s="34"/>
      <c r="KOL282" s="34"/>
      <c r="KOM282" s="34"/>
      <c r="KON282" s="34"/>
      <c r="KOO282" s="34"/>
      <c r="KOP282" s="34"/>
      <c r="KOQ282" s="34"/>
      <c r="KOR282" s="34"/>
      <c r="KOS282" s="34"/>
      <c r="KOT282" s="34"/>
      <c r="KOU282" s="34"/>
      <c r="KOV282" s="34"/>
      <c r="KOW282" s="34"/>
      <c r="KOX282" s="34"/>
      <c r="KOY282" s="34"/>
      <c r="KOZ282" s="34"/>
      <c r="KPA282" s="34"/>
      <c r="KPB282" s="34"/>
      <c r="KPC282" s="34"/>
      <c r="KPD282" s="34"/>
      <c r="KPE282" s="34"/>
      <c r="KPF282" s="34"/>
      <c r="KPG282" s="34"/>
      <c r="KPH282" s="34"/>
      <c r="KPI282" s="34"/>
      <c r="KPJ282" s="34"/>
      <c r="KPK282" s="34"/>
      <c r="KPL282" s="34"/>
      <c r="KPM282" s="34"/>
      <c r="KPN282" s="34"/>
      <c r="KPO282" s="34"/>
      <c r="KPP282" s="34"/>
      <c r="KPQ282" s="34"/>
      <c r="KPR282" s="34"/>
      <c r="KPS282" s="34"/>
      <c r="KPT282" s="34"/>
      <c r="KPU282" s="34"/>
      <c r="KPV282" s="34"/>
      <c r="KPW282" s="34"/>
      <c r="KPX282" s="34"/>
      <c r="KPY282" s="34"/>
      <c r="KPZ282" s="34"/>
      <c r="KQA282" s="34"/>
      <c r="KQB282" s="34"/>
      <c r="KQC282" s="34"/>
      <c r="KQD282" s="34"/>
      <c r="KQE282" s="34"/>
      <c r="KQF282" s="34"/>
      <c r="KQG282" s="34"/>
      <c r="KQH282" s="34"/>
      <c r="KQI282" s="34"/>
      <c r="KQJ282" s="34"/>
      <c r="KQK282" s="34"/>
      <c r="KQL282" s="34"/>
      <c r="KQM282" s="34"/>
      <c r="KQN282" s="34"/>
      <c r="KQO282" s="34"/>
      <c r="KQP282" s="34"/>
      <c r="KQQ282" s="34"/>
      <c r="KQR282" s="34"/>
      <c r="KQS282" s="34"/>
      <c r="KQT282" s="34"/>
      <c r="KQU282" s="34"/>
      <c r="KQV282" s="34"/>
      <c r="KQW282" s="34"/>
      <c r="KQX282" s="34"/>
      <c r="KQY282" s="34"/>
      <c r="KQZ282" s="34"/>
      <c r="KRA282" s="34"/>
      <c r="KRB282" s="34"/>
      <c r="KRC282" s="34"/>
      <c r="KRD282" s="34"/>
      <c r="KRE282" s="34"/>
      <c r="KRF282" s="34"/>
      <c r="KRG282" s="34"/>
      <c r="KRH282" s="34"/>
      <c r="KRI282" s="34"/>
      <c r="KRJ282" s="34"/>
      <c r="KRK282" s="34"/>
      <c r="KRL282" s="34"/>
      <c r="KRM282" s="34"/>
      <c r="KRN282" s="34"/>
      <c r="KRO282" s="34"/>
      <c r="KRP282" s="34"/>
      <c r="KRQ282" s="34"/>
      <c r="KRR282" s="34"/>
      <c r="KRS282" s="34"/>
      <c r="KRT282" s="34"/>
      <c r="KRU282" s="34"/>
      <c r="KRV282" s="34"/>
      <c r="KRW282" s="34"/>
      <c r="KRX282" s="34"/>
      <c r="KRY282" s="34"/>
      <c r="KRZ282" s="34"/>
      <c r="KSA282" s="34"/>
      <c r="KSB282" s="34"/>
      <c r="KSC282" s="34"/>
      <c r="KSD282" s="34"/>
      <c r="KSE282" s="34"/>
      <c r="KSF282" s="34"/>
      <c r="KSG282" s="34"/>
      <c r="KSH282" s="34"/>
      <c r="KSI282" s="34"/>
      <c r="KSJ282" s="34"/>
      <c r="KSK282" s="34"/>
      <c r="KSL282" s="34"/>
      <c r="KSM282" s="34"/>
      <c r="KSN282" s="34"/>
      <c r="KSO282" s="34"/>
      <c r="KSP282" s="34"/>
      <c r="KSQ282" s="34"/>
      <c r="KSR282" s="34"/>
      <c r="KSS282" s="34"/>
      <c r="KST282" s="34"/>
      <c r="KSU282" s="34"/>
      <c r="KSV282" s="34"/>
      <c r="KSW282" s="34"/>
      <c r="KSX282" s="34"/>
      <c r="KSY282" s="34"/>
      <c r="KSZ282" s="34"/>
      <c r="KTA282" s="34"/>
      <c r="KTB282" s="34"/>
      <c r="KTC282" s="34"/>
      <c r="KTD282" s="34"/>
      <c r="KTE282" s="34"/>
      <c r="KTF282" s="34"/>
      <c r="KTG282" s="34"/>
      <c r="KTH282" s="34"/>
      <c r="KTI282" s="34"/>
      <c r="KTJ282" s="34"/>
      <c r="KTK282" s="34"/>
      <c r="KTL282" s="34"/>
      <c r="KTM282" s="34"/>
      <c r="KTN282" s="34"/>
      <c r="KTO282" s="34"/>
      <c r="KTP282" s="34"/>
      <c r="KTQ282" s="34"/>
      <c r="KTR282" s="34"/>
      <c r="KTS282" s="34"/>
      <c r="KTT282" s="34"/>
      <c r="KTU282" s="34"/>
      <c r="KTV282" s="34"/>
      <c r="KTW282" s="34"/>
      <c r="KTX282" s="34"/>
      <c r="KTY282" s="34"/>
      <c r="KTZ282" s="34"/>
      <c r="KUA282" s="34"/>
      <c r="KUB282" s="34"/>
      <c r="KUC282" s="34"/>
      <c r="KUD282" s="34"/>
      <c r="KUE282" s="34"/>
      <c r="KUF282" s="34"/>
      <c r="KUG282" s="34"/>
      <c r="KUH282" s="34"/>
      <c r="KUI282" s="34"/>
      <c r="KUJ282" s="34"/>
      <c r="KUK282" s="34"/>
      <c r="KUL282" s="34"/>
      <c r="KUM282" s="34"/>
      <c r="KUN282" s="34"/>
      <c r="KUO282" s="34"/>
      <c r="KUP282" s="34"/>
      <c r="KUQ282" s="34"/>
      <c r="KUR282" s="34"/>
      <c r="KUS282" s="34"/>
      <c r="KUT282" s="34"/>
      <c r="KUU282" s="34"/>
      <c r="KUV282" s="34"/>
      <c r="KUW282" s="34"/>
      <c r="KUX282" s="34"/>
      <c r="KUY282" s="34"/>
      <c r="KUZ282" s="34"/>
      <c r="KVA282" s="34"/>
      <c r="KVB282" s="34"/>
      <c r="KVC282" s="34"/>
      <c r="KVD282" s="34"/>
      <c r="KVE282" s="34"/>
      <c r="KVF282" s="34"/>
      <c r="KVG282" s="34"/>
      <c r="KVH282" s="34"/>
      <c r="KVI282" s="34"/>
      <c r="KVJ282" s="34"/>
      <c r="KVK282" s="34"/>
      <c r="KVL282" s="34"/>
      <c r="KVM282" s="34"/>
      <c r="KVN282" s="34"/>
      <c r="KVO282" s="34"/>
      <c r="KVP282" s="34"/>
      <c r="KVQ282" s="34"/>
      <c r="KVR282" s="34"/>
      <c r="KVS282" s="34"/>
      <c r="KVT282" s="34"/>
      <c r="KVU282" s="34"/>
      <c r="KVV282" s="34"/>
      <c r="KVW282" s="34"/>
      <c r="KVX282" s="34"/>
      <c r="KVY282" s="34"/>
      <c r="KVZ282" s="34"/>
      <c r="KWA282" s="34"/>
      <c r="KWB282" s="34"/>
      <c r="KWC282" s="34"/>
      <c r="KWD282" s="34"/>
      <c r="KWE282" s="34"/>
      <c r="KWF282" s="34"/>
      <c r="KWG282" s="34"/>
      <c r="KWH282" s="34"/>
      <c r="KWI282" s="34"/>
      <c r="KWJ282" s="34"/>
      <c r="KWK282" s="34"/>
      <c r="KWL282" s="34"/>
      <c r="KWM282" s="34"/>
      <c r="KWN282" s="34"/>
      <c r="KWO282" s="34"/>
      <c r="KWP282" s="34"/>
      <c r="KWQ282" s="34"/>
      <c r="KWR282" s="34"/>
      <c r="KWS282" s="34"/>
      <c r="KWT282" s="34"/>
      <c r="KWU282" s="34"/>
      <c r="KWV282" s="34"/>
      <c r="KWW282" s="34"/>
      <c r="KWX282" s="34"/>
      <c r="KWY282" s="34"/>
      <c r="KWZ282" s="34"/>
      <c r="KXA282" s="34"/>
      <c r="KXB282" s="34"/>
      <c r="KXC282" s="34"/>
      <c r="KXD282" s="34"/>
      <c r="KXE282" s="34"/>
      <c r="KXF282" s="34"/>
      <c r="KXG282" s="34"/>
      <c r="KXH282" s="34"/>
      <c r="KXI282" s="34"/>
      <c r="KXJ282" s="34"/>
      <c r="KXK282" s="34"/>
      <c r="KXL282" s="34"/>
      <c r="KXM282" s="34"/>
      <c r="KXN282" s="34"/>
      <c r="KXO282" s="34"/>
      <c r="KXP282" s="34"/>
      <c r="KXQ282" s="34"/>
      <c r="KXR282" s="34"/>
      <c r="KXS282" s="34"/>
      <c r="KXT282" s="34"/>
      <c r="KXU282" s="34"/>
      <c r="KXV282" s="34"/>
      <c r="KXW282" s="34"/>
      <c r="KXX282" s="34"/>
      <c r="KXY282" s="34"/>
      <c r="KXZ282" s="34"/>
      <c r="KYA282" s="34"/>
      <c r="KYB282" s="34"/>
      <c r="KYC282" s="34"/>
      <c r="KYD282" s="34"/>
      <c r="KYE282" s="34"/>
      <c r="KYF282" s="34"/>
      <c r="KYG282" s="34"/>
      <c r="KYH282" s="34"/>
      <c r="KYI282" s="34"/>
      <c r="KYJ282" s="34"/>
      <c r="KYK282" s="34"/>
      <c r="KYL282" s="34"/>
      <c r="KYM282" s="34"/>
      <c r="KYN282" s="34"/>
      <c r="KYO282" s="34"/>
      <c r="KYP282" s="34"/>
      <c r="KYQ282" s="34"/>
      <c r="KYR282" s="34"/>
      <c r="KYS282" s="34"/>
      <c r="KYT282" s="34"/>
      <c r="KYU282" s="34"/>
      <c r="KYV282" s="34"/>
      <c r="KYW282" s="34"/>
      <c r="KYX282" s="34"/>
      <c r="KYY282" s="34"/>
      <c r="KYZ282" s="34"/>
      <c r="KZA282" s="34"/>
      <c r="KZB282" s="34"/>
      <c r="KZC282" s="34"/>
      <c r="KZD282" s="34"/>
      <c r="KZE282" s="34"/>
      <c r="KZF282" s="34"/>
      <c r="KZG282" s="34"/>
      <c r="KZH282" s="34"/>
      <c r="KZI282" s="34"/>
      <c r="KZJ282" s="34"/>
      <c r="KZK282" s="34"/>
      <c r="KZL282" s="34"/>
      <c r="KZM282" s="34"/>
      <c r="KZN282" s="34"/>
      <c r="KZO282" s="34"/>
      <c r="KZP282" s="34"/>
      <c r="KZQ282" s="34"/>
      <c r="KZR282" s="34"/>
      <c r="KZS282" s="34"/>
      <c r="KZT282" s="34"/>
      <c r="KZU282" s="34"/>
      <c r="KZV282" s="34"/>
      <c r="KZW282" s="34"/>
      <c r="KZX282" s="34"/>
      <c r="KZY282" s="34"/>
      <c r="KZZ282" s="34"/>
      <c r="LAA282" s="34"/>
      <c r="LAB282" s="34"/>
      <c r="LAC282" s="34"/>
      <c r="LAD282" s="34"/>
      <c r="LAE282" s="34"/>
      <c r="LAF282" s="34"/>
      <c r="LAG282" s="34"/>
      <c r="LAH282" s="34"/>
      <c r="LAI282" s="34"/>
      <c r="LAJ282" s="34"/>
      <c r="LAK282" s="34"/>
      <c r="LAL282" s="34"/>
      <c r="LAM282" s="34"/>
      <c r="LAN282" s="34"/>
      <c r="LAO282" s="34"/>
      <c r="LAP282" s="34"/>
      <c r="LAQ282" s="34"/>
      <c r="LAR282" s="34"/>
      <c r="LAS282" s="34"/>
      <c r="LAT282" s="34"/>
      <c r="LAU282" s="34"/>
      <c r="LAV282" s="34"/>
      <c r="LAW282" s="34"/>
      <c r="LAX282" s="34"/>
      <c r="LAY282" s="34"/>
      <c r="LAZ282" s="34"/>
      <c r="LBA282" s="34"/>
      <c r="LBB282" s="34"/>
      <c r="LBC282" s="34"/>
      <c r="LBD282" s="34"/>
      <c r="LBE282" s="34"/>
      <c r="LBF282" s="34"/>
      <c r="LBG282" s="34"/>
      <c r="LBH282" s="34"/>
      <c r="LBI282" s="34"/>
      <c r="LBJ282" s="34"/>
      <c r="LBK282" s="34"/>
      <c r="LBL282" s="34"/>
      <c r="LBM282" s="34"/>
      <c r="LBN282" s="34"/>
      <c r="LBO282" s="34"/>
      <c r="LBP282" s="34"/>
      <c r="LBQ282" s="34"/>
      <c r="LBR282" s="34"/>
      <c r="LBS282" s="34"/>
      <c r="LBT282" s="34"/>
      <c r="LBU282" s="34"/>
      <c r="LBV282" s="34"/>
      <c r="LBW282" s="34"/>
      <c r="LBX282" s="34"/>
      <c r="LBY282" s="34"/>
      <c r="LBZ282" s="34"/>
      <c r="LCA282" s="34"/>
      <c r="LCB282" s="34"/>
      <c r="LCC282" s="34"/>
      <c r="LCD282" s="34"/>
      <c r="LCE282" s="34"/>
      <c r="LCF282" s="34"/>
      <c r="LCG282" s="34"/>
      <c r="LCH282" s="34"/>
      <c r="LCI282" s="34"/>
      <c r="LCJ282" s="34"/>
      <c r="LCK282" s="34"/>
      <c r="LCL282" s="34"/>
      <c r="LCM282" s="34"/>
      <c r="LCN282" s="34"/>
      <c r="LCO282" s="34"/>
      <c r="LCP282" s="34"/>
      <c r="LCQ282" s="34"/>
      <c r="LCR282" s="34"/>
      <c r="LCS282" s="34"/>
      <c r="LCT282" s="34"/>
      <c r="LCU282" s="34"/>
      <c r="LCV282" s="34"/>
      <c r="LCW282" s="34"/>
      <c r="LCX282" s="34"/>
      <c r="LCY282" s="34"/>
      <c r="LCZ282" s="34"/>
      <c r="LDA282" s="34"/>
      <c r="LDB282" s="34"/>
      <c r="LDC282" s="34"/>
      <c r="LDD282" s="34"/>
      <c r="LDE282" s="34"/>
      <c r="LDF282" s="34"/>
      <c r="LDG282" s="34"/>
      <c r="LDH282" s="34"/>
      <c r="LDI282" s="34"/>
      <c r="LDJ282" s="34"/>
      <c r="LDK282" s="34"/>
      <c r="LDL282" s="34"/>
      <c r="LDM282" s="34"/>
      <c r="LDN282" s="34"/>
      <c r="LDO282" s="34"/>
      <c r="LDP282" s="34"/>
      <c r="LDQ282" s="34"/>
      <c r="LDR282" s="34"/>
      <c r="LDS282" s="34"/>
      <c r="LDT282" s="34"/>
      <c r="LDU282" s="34"/>
      <c r="LDV282" s="34"/>
      <c r="LDW282" s="34"/>
      <c r="LDX282" s="34"/>
      <c r="LDY282" s="34"/>
      <c r="LDZ282" s="34"/>
      <c r="LEA282" s="34"/>
      <c r="LEB282" s="34"/>
      <c r="LEC282" s="34"/>
      <c r="LED282" s="34"/>
      <c r="LEE282" s="34"/>
      <c r="LEF282" s="34"/>
      <c r="LEG282" s="34"/>
      <c r="LEH282" s="34"/>
      <c r="LEI282" s="34"/>
      <c r="LEJ282" s="34"/>
      <c r="LEK282" s="34"/>
      <c r="LEL282" s="34"/>
      <c r="LEM282" s="34"/>
      <c r="LEN282" s="34"/>
      <c r="LEO282" s="34"/>
      <c r="LEP282" s="34"/>
      <c r="LEQ282" s="34"/>
      <c r="LER282" s="34"/>
      <c r="LES282" s="34"/>
      <c r="LET282" s="34"/>
      <c r="LEU282" s="34"/>
      <c r="LEV282" s="34"/>
      <c r="LEW282" s="34"/>
      <c r="LEX282" s="34"/>
      <c r="LEY282" s="34"/>
      <c r="LEZ282" s="34"/>
      <c r="LFA282" s="34"/>
      <c r="LFB282" s="34"/>
      <c r="LFC282" s="34"/>
      <c r="LFD282" s="34"/>
      <c r="LFE282" s="34"/>
      <c r="LFF282" s="34"/>
      <c r="LFG282" s="34"/>
      <c r="LFH282" s="34"/>
      <c r="LFI282" s="34"/>
      <c r="LFJ282" s="34"/>
      <c r="LFK282" s="34"/>
      <c r="LFL282" s="34"/>
      <c r="LFM282" s="34"/>
      <c r="LFN282" s="34"/>
      <c r="LFO282" s="34"/>
      <c r="LFP282" s="34"/>
      <c r="LFQ282" s="34"/>
      <c r="LFR282" s="34"/>
      <c r="LFS282" s="34"/>
      <c r="LFT282" s="34"/>
      <c r="LFU282" s="34"/>
      <c r="LFV282" s="34"/>
      <c r="LFW282" s="34"/>
      <c r="LFX282" s="34"/>
      <c r="LFY282" s="34"/>
      <c r="LFZ282" s="34"/>
      <c r="LGA282" s="34"/>
      <c r="LGB282" s="34"/>
      <c r="LGC282" s="34"/>
      <c r="LGD282" s="34"/>
      <c r="LGE282" s="34"/>
      <c r="LGF282" s="34"/>
      <c r="LGG282" s="34"/>
      <c r="LGH282" s="34"/>
      <c r="LGI282" s="34"/>
      <c r="LGJ282" s="34"/>
      <c r="LGK282" s="34"/>
      <c r="LGL282" s="34"/>
      <c r="LGM282" s="34"/>
      <c r="LGN282" s="34"/>
      <c r="LGO282" s="34"/>
      <c r="LGP282" s="34"/>
      <c r="LGQ282" s="34"/>
      <c r="LGR282" s="34"/>
      <c r="LGS282" s="34"/>
      <c r="LGT282" s="34"/>
      <c r="LGU282" s="34"/>
      <c r="LGV282" s="34"/>
      <c r="LGW282" s="34"/>
      <c r="LGX282" s="34"/>
      <c r="LGY282" s="34"/>
      <c r="LGZ282" s="34"/>
      <c r="LHA282" s="34"/>
      <c r="LHB282" s="34"/>
      <c r="LHC282" s="34"/>
      <c r="LHD282" s="34"/>
      <c r="LHE282" s="34"/>
      <c r="LHF282" s="34"/>
      <c r="LHG282" s="34"/>
      <c r="LHH282" s="34"/>
      <c r="LHI282" s="34"/>
      <c r="LHJ282" s="34"/>
      <c r="LHK282" s="34"/>
      <c r="LHL282" s="34"/>
      <c r="LHM282" s="34"/>
      <c r="LHN282" s="34"/>
      <c r="LHO282" s="34"/>
      <c r="LHP282" s="34"/>
      <c r="LHQ282" s="34"/>
      <c r="LHR282" s="34"/>
      <c r="LHS282" s="34"/>
      <c r="LHT282" s="34"/>
      <c r="LHU282" s="34"/>
      <c r="LHV282" s="34"/>
      <c r="LHW282" s="34"/>
      <c r="LHX282" s="34"/>
      <c r="LHY282" s="34"/>
      <c r="LHZ282" s="34"/>
      <c r="LIA282" s="34"/>
      <c r="LIB282" s="34"/>
      <c r="LIC282" s="34"/>
      <c r="LID282" s="34"/>
      <c r="LIE282" s="34"/>
      <c r="LIF282" s="34"/>
      <c r="LIG282" s="34"/>
      <c r="LIH282" s="34"/>
      <c r="LII282" s="34"/>
      <c r="LIJ282" s="34"/>
      <c r="LIK282" s="34"/>
      <c r="LIL282" s="34"/>
      <c r="LIM282" s="34"/>
      <c r="LIN282" s="34"/>
      <c r="LIO282" s="34"/>
      <c r="LIP282" s="34"/>
      <c r="LIQ282" s="34"/>
      <c r="LIR282" s="34"/>
      <c r="LIS282" s="34"/>
      <c r="LIT282" s="34"/>
      <c r="LIU282" s="34"/>
      <c r="LIV282" s="34"/>
      <c r="LIW282" s="34"/>
      <c r="LIX282" s="34"/>
      <c r="LIY282" s="34"/>
      <c r="LIZ282" s="34"/>
      <c r="LJA282" s="34"/>
      <c r="LJB282" s="34"/>
      <c r="LJC282" s="34"/>
      <c r="LJD282" s="34"/>
      <c r="LJE282" s="34"/>
      <c r="LJF282" s="34"/>
      <c r="LJG282" s="34"/>
      <c r="LJH282" s="34"/>
      <c r="LJI282" s="34"/>
      <c r="LJJ282" s="34"/>
      <c r="LJK282" s="34"/>
      <c r="LJL282" s="34"/>
      <c r="LJM282" s="34"/>
      <c r="LJN282" s="34"/>
      <c r="LJO282" s="34"/>
      <c r="LJP282" s="34"/>
      <c r="LJQ282" s="34"/>
      <c r="LJR282" s="34"/>
      <c r="LJS282" s="34"/>
      <c r="LJT282" s="34"/>
      <c r="LJU282" s="34"/>
      <c r="LJV282" s="34"/>
      <c r="LJW282" s="34"/>
      <c r="LJX282" s="34"/>
      <c r="LJY282" s="34"/>
      <c r="LJZ282" s="34"/>
      <c r="LKA282" s="34"/>
      <c r="LKB282" s="34"/>
      <c r="LKC282" s="34"/>
      <c r="LKD282" s="34"/>
      <c r="LKE282" s="34"/>
      <c r="LKF282" s="34"/>
      <c r="LKG282" s="34"/>
      <c r="LKH282" s="34"/>
      <c r="LKI282" s="34"/>
      <c r="LKJ282" s="34"/>
      <c r="LKK282" s="34"/>
      <c r="LKL282" s="34"/>
      <c r="LKM282" s="34"/>
      <c r="LKN282" s="34"/>
      <c r="LKO282" s="34"/>
      <c r="LKP282" s="34"/>
      <c r="LKQ282" s="34"/>
      <c r="LKR282" s="34"/>
      <c r="LKS282" s="34"/>
      <c r="LKT282" s="34"/>
      <c r="LKU282" s="34"/>
      <c r="LKV282" s="34"/>
      <c r="LKW282" s="34"/>
      <c r="LKX282" s="34"/>
      <c r="LKY282" s="34"/>
      <c r="LKZ282" s="34"/>
      <c r="LLA282" s="34"/>
      <c r="LLB282" s="34"/>
      <c r="LLC282" s="34"/>
      <c r="LLD282" s="34"/>
      <c r="LLE282" s="34"/>
      <c r="LLF282" s="34"/>
      <c r="LLG282" s="34"/>
      <c r="LLH282" s="34"/>
      <c r="LLI282" s="34"/>
      <c r="LLJ282" s="34"/>
      <c r="LLK282" s="34"/>
      <c r="LLL282" s="34"/>
      <c r="LLM282" s="34"/>
      <c r="LLN282" s="34"/>
      <c r="LLO282" s="34"/>
      <c r="LLP282" s="34"/>
      <c r="LLQ282" s="34"/>
      <c r="LLR282" s="34"/>
      <c r="LLS282" s="34"/>
      <c r="LLT282" s="34"/>
      <c r="LLU282" s="34"/>
      <c r="LLV282" s="34"/>
      <c r="LLW282" s="34"/>
      <c r="LLX282" s="34"/>
      <c r="LLY282" s="34"/>
      <c r="LLZ282" s="34"/>
      <c r="LMA282" s="34"/>
      <c r="LMB282" s="34"/>
      <c r="LMC282" s="34"/>
      <c r="LMD282" s="34"/>
      <c r="LME282" s="34"/>
      <c r="LMF282" s="34"/>
      <c r="LMG282" s="34"/>
      <c r="LMH282" s="34"/>
      <c r="LMI282" s="34"/>
      <c r="LMJ282" s="34"/>
      <c r="LMK282" s="34"/>
      <c r="LML282" s="34"/>
      <c r="LMM282" s="34"/>
      <c r="LMN282" s="34"/>
      <c r="LMO282" s="34"/>
      <c r="LMP282" s="34"/>
      <c r="LMQ282" s="34"/>
      <c r="LMR282" s="34"/>
      <c r="LMS282" s="34"/>
      <c r="LMT282" s="34"/>
      <c r="LMU282" s="34"/>
      <c r="LMV282" s="34"/>
      <c r="LMW282" s="34"/>
      <c r="LMX282" s="34"/>
      <c r="LMY282" s="34"/>
      <c r="LMZ282" s="34"/>
      <c r="LNA282" s="34"/>
      <c r="LNB282" s="34"/>
      <c r="LNC282" s="34"/>
      <c r="LND282" s="34"/>
      <c r="LNE282" s="34"/>
      <c r="LNF282" s="34"/>
      <c r="LNG282" s="34"/>
      <c r="LNH282" s="34"/>
      <c r="LNI282" s="34"/>
      <c r="LNJ282" s="34"/>
      <c r="LNK282" s="34"/>
      <c r="LNL282" s="34"/>
      <c r="LNM282" s="34"/>
      <c r="LNN282" s="34"/>
      <c r="LNO282" s="34"/>
      <c r="LNP282" s="34"/>
      <c r="LNQ282" s="34"/>
      <c r="LNR282" s="34"/>
      <c r="LNS282" s="34"/>
      <c r="LNT282" s="34"/>
      <c r="LNU282" s="34"/>
      <c r="LNV282" s="34"/>
      <c r="LNW282" s="34"/>
      <c r="LNX282" s="34"/>
      <c r="LNY282" s="34"/>
      <c r="LNZ282" s="34"/>
      <c r="LOA282" s="34"/>
      <c r="LOB282" s="34"/>
      <c r="LOC282" s="34"/>
      <c r="LOD282" s="34"/>
      <c r="LOE282" s="34"/>
      <c r="LOF282" s="34"/>
      <c r="LOG282" s="34"/>
      <c r="LOH282" s="34"/>
      <c r="LOI282" s="34"/>
      <c r="LOJ282" s="34"/>
      <c r="LOK282" s="34"/>
      <c r="LOL282" s="34"/>
      <c r="LOM282" s="34"/>
      <c r="LON282" s="34"/>
      <c r="LOO282" s="34"/>
      <c r="LOP282" s="34"/>
      <c r="LOQ282" s="34"/>
      <c r="LOR282" s="34"/>
      <c r="LOS282" s="34"/>
      <c r="LOT282" s="34"/>
      <c r="LOU282" s="34"/>
      <c r="LOV282" s="34"/>
      <c r="LOW282" s="34"/>
      <c r="LOX282" s="34"/>
      <c r="LOY282" s="34"/>
      <c r="LOZ282" s="34"/>
      <c r="LPA282" s="34"/>
      <c r="LPB282" s="34"/>
      <c r="LPC282" s="34"/>
      <c r="LPD282" s="34"/>
      <c r="LPE282" s="34"/>
      <c r="LPF282" s="34"/>
      <c r="LPG282" s="34"/>
      <c r="LPH282" s="34"/>
      <c r="LPI282" s="34"/>
      <c r="LPJ282" s="34"/>
      <c r="LPK282" s="34"/>
      <c r="LPL282" s="34"/>
      <c r="LPM282" s="34"/>
      <c r="LPN282" s="34"/>
      <c r="LPO282" s="34"/>
      <c r="LPP282" s="34"/>
      <c r="LPQ282" s="34"/>
      <c r="LPR282" s="34"/>
      <c r="LPS282" s="34"/>
      <c r="LPT282" s="34"/>
      <c r="LPU282" s="34"/>
      <c r="LPV282" s="34"/>
      <c r="LPW282" s="34"/>
      <c r="LPX282" s="34"/>
      <c r="LPY282" s="34"/>
      <c r="LPZ282" s="34"/>
      <c r="LQA282" s="34"/>
      <c r="LQB282" s="34"/>
      <c r="LQC282" s="34"/>
      <c r="LQD282" s="34"/>
      <c r="LQE282" s="34"/>
      <c r="LQF282" s="34"/>
      <c r="LQG282" s="34"/>
      <c r="LQH282" s="34"/>
      <c r="LQI282" s="34"/>
      <c r="LQJ282" s="34"/>
      <c r="LQK282" s="34"/>
      <c r="LQL282" s="34"/>
      <c r="LQM282" s="34"/>
      <c r="LQN282" s="34"/>
      <c r="LQO282" s="34"/>
      <c r="LQP282" s="34"/>
      <c r="LQQ282" s="34"/>
      <c r="LQR282" s="34"/>
      <c r="LQS282" s="34"/>
      <c r="LQT282" s="34"/>
      <c r="LQU282" s="34"/>
      <c r="LQV282" s="34"/>
      <c r="LQW282" s="34"/>
      <c r="LQX282" s="34"/>
      <c r="LQY282" s="34"/>
      <c r="LQZ282" s="34"/>
      <c r="LRA282" s="34"/>
      <c r="LRB282" s="34"/>
      <c r="LRC282" s="34"/>
      <c r="LRD282" s="34"/>
      <c r="LRE282" s="34"/>
      <c r="LRF282" s="34"/>
      <c r="LRG282" s="34"/>
      <c r="LRH282" s="34"/>
      <c r="LRI282" s="34"/>
      <c r="LRJ282" s="34"/>
      <c r="LRK282" s="34"/>
      <c r="LRL282" s="34"/>
      <c r="LRM282" s="34"/>
      <c r="LRN282" s="34"/>
      <c r="LRO282" s="34"/>
      <c r="LRP282" s="34"/>
      <c r="LRQ282" s="34"/>
      <c r="LRR282" s="34"/>
      <c r="LRS282" s="34"/>
      <c r="LRT282" s="34"/>
      <c r="LRU282" s="34"/>
      <c r="LRV282" s="34"/>
      <c r="LRW282" s="34"/>
      <c r="LRX282" s="34"/>
      <c r="LRY282" s="34"/>
      <c r="LRZ282" s="34"/>
      <c r="LSA282" s="34"/>
      <c r="LSB282" s="34"/>
      <c r="LSC282" s="34"/>
      <c r="LSD282" s="34"/>
      <c r="LSE282" s="34"/>
      <c r="LSF282" s="34"/>
      <c r="LSG282" s="34"/>
      <c r="LSH282" s="34"/>
      <c r="LSI282" s="34"/>
      <c r="LSJ282" s="34"/>
      <c r="LSK282" s="34"/>
      <c r="LSL282" s="34"/>
      <c r="LSM282" s="34"/>
      <c r="LSN282" s="34"/>
      <c r="LSO282" s="34"/>
      <c r="LSP282" s="34"/>
      <c r="LSQ282" s="34"/>
      <c r="LSR282" s="34"/>
      <c r="LSS282" s="34"/>
      <c r="LST282" s="34"/>
      <c r="LSU282" s="34"/>
      <c r="LSV282" s="34"/>
      <c r="LSW282" s="34"/>
      <c r="LSX282" s="34"/>
      <c r="LSY282" s="34"/>
      <c r="LSZ282" s="34"/>
      <c r="LTA282" s="34"/>
      <c r="LTB282" s="34"/>
      <c r="LTC282" s="34"/>
      <c r="LTD282" s="34"/>
      <c r="LTE282" s="34"/>
      <c r="LTF282" s="34"/>
      <c r="LTG282" s="34"/>
      <c r="LTH282" s="34"/>
      <c r="LTI282" s="34"/>
      <c r="LTJ282" s="34"/>
      <c r="LTK282" s="34"/>
      <c r="LTL282" s="34"/>
      <c r="LTM282" s="34"/>
      <c r="LTN282" s="34"/>
      <c r="LTO282" s="34"/>
      <c r="LTP282" s="34"/>
      <c r="LTQ282" s="34"/>
      <c r="LTR282" s="34"/>
      <c r="LTS282" s="34"/>
      <c r="LTT282" s="34"/>
      <c r="LTU282" s="34"/>
      <c r="LTV282" s="34"/>
      <c r="LTW282" s="34"/>
      <c r="LTX282" s="34"/>
      <c r="LTY282" s="34"/>
      <c r="LTZ282" s="34"/>
      <c r="LUA282" s="34"/>
      <c r="LUB282" s="34"/>
      <c r="LUC282" s="34"/>
      <c r="LUD282" s="34"/>
      <c r="LUE282" s="34"/>
      <c r="LUF282" s="34"/>
      <c r="LUG282" s="34"/>
      <c r="LUH282" s="34"/>
      <c r="LUI282" s="34"/>
      <c r="LUJ282" s="34"/>
      <c r="LUK282" s="34"/>
      <c r="LUL282" s="34"/>
      <c r="LUM282" s="34"/>
      <c r="LUN282" s="34"/>
      <c r="LUO282" s="34"/>
      <c r="LUP282" s="34"/>
      <c r="LUQ282" s="34"/>
      <c r="LUR282" s="34"/>
      <c r="LUS282" s="34"/>
      <c r="LUT282" s="34"/>
      <c r="LUU282" s="34"/>
      <c r="LUV282" s="34"/>
      <c r="LUW282" s="34"/>
      <c r="LUX282" s="34"/>
      <c r="LUY282" s="34"/>
      <c r="LUZ282" s="34"/>
      <c r="LVA282" s="34"/>
      <c r="LVB282" s="34"/>
      <c r="LVC282" s="34"/>
      <c r="LVD282" s="34"/>
      <c r="LVE282" s="34"/>
      <c r="LVF282" s="34"/>
      <c r="LVG282" s="34"/>
      <c r="LVH282" s="34"/>
      <c r="LVI282" s="34"/>
      <c r="LVJ282" s="34"/>
      <c r="LVK282" s="34"/>
      <c r="LVL282" s="34"/>
      <c r="LVM282" s="34"/>
      <c r="LVN282" s="34"/>
      <c r="LVO282" s="34"/>
      <c r="LVP282" s="34"/>
      <c r="LVQ282" s="34"/>
      <c r="LVR282" s="34"/>
      <c r="LVS282" s="34"/>
      <c r="LVT282" s="34"/>
      <c r="LVU282" s="34"/>
      <c r="LVV282" s="34"/>
      <c r="LVW282" s="34"/>
      <c r="LVX282" s="34"/>
      <c r="LVY282" s="34"/>
      <c r="LVZ282" s="34"/>
      <c r="LWA282" s="34"/>
      <c r="LWB282" s="34"/>
      <c r="LWC282" s="34"/>
      <c r="LWD282" s="34"/>
      <c r="LWE282" s="34"/>
      <c r="LWF282" s="34"/>
      <c r="LWG282" s="34"/>
      <c r="LWH282" s="34"/>
      <c r="LWI282" s="34"/>
      <c r="LWJ282" s="34"/>
      <c r="LWK282" s="34"/>
      <c r="LWL282" s="34"/>
      <c r="LWM282" s="34"/>
      <c r="LWN282" s="34"/>
      <c r="LWO282" s="34"/>
      <c r="LWP282" s="34"/>
      <c r="LWQ282" s="34"/>
      <c r="LWR282" s="34"/>
      <c r="LWS282" s="34"/>
      <c r="LWT282" s="34"/>
      <c r="LWU282" s="34"/>
      <c r="LWV282" s="34"/>
      <c r="LWW282" s="34"/>
      <c r="LWX282" s="34"/>
      <c r="LWY282" s="34"/>
      <c r="LWZ282" s="34"/>
      <c r="LXA282" s="34"/>
      <c r="LXB282" s="34"/>
      <c r="LXC282" s="34"/>
      <c r="LXD282" s="34"/>
      <c r="LXE282" s="34"/>
      <c r="LXF282" s="34"/>
      <c r="LXG282" s="34"/>
      <c r="LXH282" s="34"/>
      <c r="LXI282" s="34"/>
      <c r="LXJ282" s="34"/>
      <c r="LXK282" s="34"/>
      <c r="LXL282" s="34"/>
      <c r="LXM282" s="34"/>
      <c r="LXN282" s="34"/>
      <c r="LXO282" s="34"/>
      <c r="LXP282" s="34"/>
      <c r="LXQ282" s="34"/>
      <c r="LXR282" s="34"/>
      <c r="LXS282" s="34"/>
      <c r="LXT282" s="34"/>
      <c r="LXU282" s="34"/>
      <c r="LXV282" s="34"/>
      <c r="LXW282" s="34"/>
      <c r="LXX282" s="34"/>
      <c r="LXY282" s="34"/>
      <c r="LXZ282" s="34"/>
      <c r="LYA282" s="34"/>
      <c r="LYB282" s="34"/>
      <c r="LYC282" s="34"/>
      <c r="LYD282" s="34"/>
      <c r="LYE282" s="34"/>
      <c r="LYF282" s="34"/>
      <c r="LYG282" s="34"/>
      <c r="LYH282" s="34"/>
      <c r="LYI282" s="34"/>
      <c r="LYJ282" s="34"/>
      <c r="LYK282" s="34"/>
      <c r="LYL282" s="34"/>
      <c r="LYM282" s="34"/>
      <c r="LYN282" s="34"/>
      <c r="LYO282" s="34"/>
      <c r="LYP282" s="34"/>
      <c r="LYQ282" s="34"/>
      <c r="LYR282" s="34"/>
      <c r="LYS282" s="34"/>
      <c r="LYT282" s="34"/>
      <c r="LYU282" s="34"/>
      <c r="LYV282" s="34"/>
      <c r="LYW282" s="34"/>
      <c r="LYX282" s="34"/>
      <c r="LYY282" s="34"/>
      <c r="LYZ282" s="34"/>
      <c r="LZA282" s="34"/>
      <c r="LZB282" s="34"/>
      <c r="LZC282" s="34"/>
      <c r="LZD282" s="34"/>
      <c r="LZE282" s="34"/>
      <c r="LZF282" s="34"/>
      <c r="LZG282" s="34"/>
      <c r="LZH282" s="34"/>
      <c r="LZI282" s="34"/>
      <c r="LZJ282" s="34"/>
      <c r="LZK282" s="34"/>
      <c r="LZL282" s="34"/>
      <c r="LZM282" s="34"/>
      <c r="LZN282" s="34"/>
      <c r="LZO282" s="34"/>
      <c r="LZP282" s="34"/>
      <c r="LZQ282" s="34"/>
      <c r="LZR282" s="34"/>
      <c r="LZS282" s="34"/>
      <c r="LZT282" s="34"/>
      <c r="LZU282" s="34"/>
      <c r="LZV282" s="34"/>
      <c r="LZW282" s="34"/>
      <c r="LZX282" s="34"/>
      <c r="LZY282" s="34"/>
      <c r="LZZ282" s="34"/>
      <c r="MAA282" s="34"/>
      <c r="MAB282" s="34"/>
      <c r="MAC282" s="34"/>
      <c r="MAD282" s="34"/>
      <c r="MAE282" s="34"/>
      <c r="MAF282" s="34"/>
      <c r="MAG282" s="34"/>
      <c r="MAH282" s="34"/>
      <c r="MAI282" s="34"/>
      <c r="MAJ282" s="34"/>
      <c r="MAK282" s="34"/>
      <c r="MAL282" s="34"/>
      <c r="MAM282" s="34"/>
      <c r="MAN282" s="34"/>
      <c r="MAO282" s="34"/>
      <c r="MAP282" s="34"/>
      <c r="MAQ282" s="34"/>
      <c r="MAR282" s="34"/>
      <c r="MAS282" s="34"/>
      <c r="MAT282" s="34"/>
      <c r="MAU282" s="34"/>
      <c r="MAV282" s="34"/>
      <c r="MAW282" s="34"/>
      <c r="MAX282" s="34"/>
      <c r="MAY282" s="34"/>
      <c r="MAZ282" s="34"/>
      <c r="MBA282" s="34"/>
      <c r="MBB282" s="34"/>
      <c r="MBC282" s="34"/>
      <c r="MBD282" s="34"/>
      <c r="MBE282" s="34"/>
      <c r="MBF282" s="34"/>
      <c r="MBG282" s="34"/>
      <c r="MBH282" s="34"/>
      <c r="MBI282" s="34"/>
      <c r="MBJ282" s="34"/>
      <c r="MBK282" s="34"/>
      <c r="MBL282" s="34"/>
      <c r="MBM282" s="34"/>
      <c r="MBN282" s="34"/>
      <c r="MBO282" s="34"/>
      <c r="MBP282" s="34"/>
      <c r="MBQ282" s="34"/>
      <c r="MBR282" s="34"/>
      <c r="MBS282" s="34"/>
      <c r="MBT282" s="34"/>
      <c r="MBU282" s="34"/>
      <c r="MBV282" s="34"/>
      <c r="MBW282" s="34"/>
      <c r="MBX282" s="34"/>
      <c r="MBY282" s="34"/>
      <c r="MBZ282" s="34"/>
      <c r="MCA282" s="34"/>
      <c r="MCB282" s="34"/>
      <c r="MCC282" s="34"/>
      <c r="MCD282" s="34"/>
      <c r="MCE282" s="34"/>
      <c r="MCF282" s="34"/>
      <c r="MCG282" s="34"/>
      <c r="MCH282" s="34"/>
      <c r="MCI282" s="34"/>
      <c r="MCJ282" s="34"/>
      <c r="MCK282" s="34"/>
      <c r="MCL282" s="34"/>
      <c r="MCM282" s="34"/>
      <c r="MCN282" s="34"/>
      <c r="MCO282" s="34"/>
      <c r="MCP282" s="34"/>
      <c r="MCQ282" s="34"/>
      <c r="MCR282" s="34"/>
      <c r="MCS282" s="34"/>
      <c r="MCT282" s="34"/>
      <c r="MCU282" s="34"/>
      <c r="MCV282" s="34"/>
      <c r="MCW282" s="34"/>
      <c r="MCX282" s="34"/>
      <c r="MCY282" s="34"/>
      <c r="MCZ282" s="34"/>
      <c r="MDA282" s="34"/>
      <c r="MDB282" s="34"/>
      <c r="MDC282" s="34"/>
      <c r="MDD282" s="34"/>
      <c r="MDE282" s="34"/>
      <c r="MDF282" s="34"/>
      <c r="MDG282" s="34"/>
      <c r="MDH282" s="34"/>
      <c r="MDI282" s="34"/>
      <c r="MDJ282" s="34"/>
      <c r="MDK282" s="34"/>
      <c r="MDL282" s="34"/>
      <c r="MDM282" s="34"/>
      <c r="MDN282" s="34"/>
      <c r="MDO282" s="34"/>
      <c r="MDP282" s="34"/>
      <c r="MDQ282" s="34"/>
      <c r="MDR282" s="34"/>
      <c r="MDS282" s="34"/>
      <c r="MDT282" s="34"/>
      <c r="MDU282" s="34"/>
      <c r="MDV282" s="34"/>
      <c r="MDW282" s="34"/>
      <c r="MDX282" s="34"/>
      <c r="MDY282" s="34"/>
      <c r="MDZ282" s="34"/>
      <c r="MEA282" s="34"/>
      <c r="MEB282" s="34"/>
      <c r="MEC282" s="34"/>
      <c r="MED282" s="34"/>
      <c r="MEE282" s="34"/>
      <c r="MEF282" s="34"/>
      <c r="MEG282" s="34"/>
      <c r="MEH282" s="34"/>
      <c r="MEI282" s="34"/>
      <c r="MEJ282" s="34"/>
      <c r="MEK282" s="34"/>
      <c r="MEL282" s="34"/>
      <c r="MEM282" s="34"/>
      <c r="MEN282" s="34"/>
      <c r="MEO282" s="34"/>
      <c r="MEP282" s="34"/>
      <c r="MEQ282" s="34"/>
      <c r="MER282" s="34"/>
      <c r="MES282" s="34"/>
      <c r="MET282" s="34"/>
      <c r="MEU282" s="34"/>
      <c r="MEV282" s="34"/>
      <c r="MEW282" s="34"/>
      <c r="MEX282" s="34"/>
      <c r="MEY282" s="34"/>
      <c r="MEZ282" s="34"/>
      <c r="MFA282" s="34"/>
      <c r="MFB282" s="34"/>
      <c r="MFC282" s="34"/>
      <c r="MFD282" s="34"/>
      <c r="MFE282" s="34"/>
      <c r="MFF282" s="34"/>
      <c r="MFG282" s="34"/>
      <c r="MFH282" s="34"/>
      <c r="MFI282" s="34"/>
      <c r="MFJ282" s="34"/>
      <c r="MFK282" s="34"/>
      <c r="MFL282" s="34"/>
      <c r="MFM282" s="34"/>
      <c r="MFN282" s="34"/>
      <c r="MFO282" s="34"/>
      <c r="MFP282" s="34"/>
      <c r="MFQ282" s="34"/>
      <c r="MFR282" s="34"/>
      <c r="MFS282" s="34"/>
      <c r="MFT282" s="34"/>
      <c r="MFU282" s="34"/>
      <c r="MFV282" s="34"/>
      <c r="MFW282" s="34"/>
      <c r="MFX282" s="34"/>
      <c r="MFY282" s="34"/>
      <c r="MFZ282" s="34"/>
      <c r="MGA282" s="34"/>
      <c r="MGB282" s="34"/>
      <c r="MGC282" s="34"/>
      <c r="MGD282" s="34"/>
      <c r="MGE282" s="34"/>
      <c r="MGF282" s="34"/>
      <c r="MGG282" s="34"/>
      <c r="MGH282" s="34"/>
      <c r="MGI282" s="34"/>
      <c r="MGJ282" s="34"/>
      <c r="MGK282" s="34"/>
      <c r="MGL282" s="34"/>
      <c r="MGM282" s="34"/>
      <c r="MGN282" s="34"/>
      <c r="MGO282" s="34"/>
      <c r="MGP282" s="34"/>
      <c r="MGQ282" s="34"/>
      <c r="MGR282" s="34"/>
      <c r="MGS282" s="34"/>
      <c r="MGT282" s="34"/>
      <c r="MGU282" s="34"/>
      <c r="MGV282" s="34"/>
      <c r="MGW282" s="34"/>
      <c r="MGX282" s="34"/>
      <c r="MGY282" s="34"/>
      <c r="MGZ282" s="34"/>
      <c r="MHA282" s="34"/>
      <c r="MHB282" s="34"/>
      <c r="MHC282" s="34"/>
      <c r="MHD282" s="34"/>
      <c r="MHE282" s="34"/>
      <c r="MHF282" s="34"/>
      <c r="MHG282" s="34"/>
      <c r="MHH282" s="34"/>
      <c r="MHI282" s="34"/>
      <c r="MHJ282" s="34"/>
      <c r="MHK282" s="34"/>
      <c r="MHL282" s="34"/>
      <c r="MHM282" s="34"/>
      <c r="MHN282" s="34"/>
      <c r="MHO282" s="34"/>
      <c r="MHP282" s="34"/>
      <c r="MHQ282" s="34"/>
      <c r="MHR282" s="34"/>
      <c r="MHS282" s="34"/>
      <c r="MHT282" s="34"/>
      <c r="MHU282" s="34"/>
      <c r="MHV282" s="34"/>
      <c r="MHW282" s="34"/>
      <c r="MHX282" s="34"/>
      <c r="MHY282" s="34"/>
      <c r="MHZ282" s="34"/>
      <c r="MIA282" s="34"/>
      <c r="MIB282" s="34"/>
      <c r="MIC282" s="34"/>
      <c r="MID282" s="34"/>
      <c r="MIE282" s="34"/>
      <c r="MIF282" s="34"/>
      <c r="MIG282" s="34"/>
      <c r="MIH282" s="34"/>
      <c r="MII282" s="34"/>
      <c r="MIJ282" s="34"/>
      <c r="MIK282" s="34"/>
      <c r="MIL282" s="34"/>
      <c r="MIM282" s="34"/>
      <c r="MIN282" s="34"/>
      <c r="MIO282" s="34"/>
      <c r="MIP282" s="34"/>
      <c r="MIQ282" s="34"/>
      <c r="MIR282" s="34"/>
      <c r="MIS282" s="34"/>
      <c r="MIT282" s="34"/>
      <c r="MIU282" s="34"/>
      <c r="MIV282" s="34"/>
      <c r="MIW282" s="34"/>
      <c r="MIX282" s="34"/>
      <c r="MIY282" s="34"/>
      <c r="MIZ282" s="34"/>
      <c r="MJA282" s="34"/>
      <c r="MJB282" s="34"/>
      <c r="MJC282" s="34"/>
      <c r="MJD282" s="34"/>
      <c r="MJE282" s="34"/>
      <c r="MJF282" s="34"/>
      <c r="MJG282" s="34"/>
      <c r="MJH282" s="34"/>
      <c r="MJI282" s="34"/>
      <c r="MJJ282" s="34"/>
      <c r="MJK282" s="34"/>
      <c r="MJL282" s="34"/>
      <c r="MJM282" s="34"/>
      <c r="MJN282" s="34"/>
      <c r="MJO282" s="34"/>
      <c r="MJP282" s="34"/>
      <c r="MJQ282" s="34"/>
      <c r="MJR282" s="34"/>
      <c r="MJS282" s="34"/>
      <c r="MJT282" s="34"/>
      <c r="MJU282" s="34"/>
      <c r="MJV282" s="34"/>
      <c r="MJW282" s="34"/>
      <c r="MJX282" s="34"/>
      <c r="MJY282" s="34"/>
      <c r="MJZ282" s="34"/>
      <c r="MKA282" s="34"/>
      <c r="MKB282" s="34"/>
      <c r="MKC282" s="34"/>
      <c r="MKD282" s="34"/>
      <c r="MKE282" s="34"/>
      <c r="MKF282" s="34"/>
      <c r="MKG282" s="34"/>
      <c r="MKH282" s="34"/>
      <c r="MKI282" s="34"/>
      <c r="MKJ282" s="34"/>
      <c r="MKK282" s="34"/>
      <c r="MKL282" s="34"/>
      <c r="MKM282" s="34"/>
      <c r="MKN282" s="34"/>
      <c r="MKO282" s="34"/>
      <c r="MKP282" s="34"/>
      <c r="MKQ282" s="34"/>
      <c r="MKR282" s="34"/>
      <c r="MKS282" s="34"/>
      <c r="MKT282" s="34"/>
      <c r="MKU282" s="34"/>
      <c r="MKV282" s="34"/>
      <c r="MKW282" s="34"/>
      <c r="MKX282" s="34"/>
      <c r="MKY282" s="34"/>
      <c r="MKZ282" s="34"/>
      <c r="MLA282" s="34"/>
      <c r="MLB282" s="34"/>
      <c r="MLC282" s="34"/>
      <c r="MLD282" s="34"/>
      <c r="MLE282" s="34"/>
      <c r="MLF282" s="34"/>
      <c r="MLG282" s="34"/>
      <c r="MLH282" s="34"/>
      <c r="MLI282" s="34"/>
      <c r="MLJ282" s="34"/>
      <c r="MLK282" s="34"/>
      <c r="MLL282" s="34"/>
      <c r="MLM282" s="34"/>
      <c r="MLN282" s="34"/>
      <c r="MLO282" s="34"/>
      <c r="MLP282" s="34"/>
      <c r="MLQ282" s="34"/>
      <c r="MLR282" s="34"/>
      <c r="MLS282" s="34"/>
      <c r="MLT282" s="34"/>
      <c r="MLU282" s="34"/>
      <c r="MLV282" s="34"/>
      <c r="MLW282" s="34"/>
      <c r="MLX282" s="34"/>
      <c r="MLY282" s="34"/>
      <c r="MLZ282" s="34"/>
      <c r="MMA282" s="34"/>
      <c r="MMB282" s="34"/>
      <c r="MMC282" s="34"/>
      <c r="MMD282" s="34"/>
      <c r="MME282" s="34"/>
      <c r="MMF282" s="34"/>
      <c r="MMG282" s="34"/>
      <c r="MMH282" s="34"/>
      <c r="MMI282" s="34"/>
      <c r="MMJ282" s="34"/>
      <c r="MMK282" s="34"/>
      <c r="MML282" s="34"/>
      <c r="MMM282" s="34"/>
      <c r="MMN282" s="34"/>
      <c r="MMO282" s="34"/>
      <c r="MMP282" s="34"/>
      <c r="MMQ282" s="34"/>
      <c r="MMR282" s="34"/>
      <c r="MMS282" s="34"/>
      <c r="MMT282" s="34"/>
      <c r="MMU282" s="34"/>
      <c r="MMV282" s="34"/>
      <c r="MMW282" s="34"/>
      <c r="MMX282" s="34"/>
      <c r="MMY282" s="34"/>
      <c r="MMZ282" s="34"/>
      <c r="MNA282" s="34"/>
      <c r="MNB282" s="34"/>
      <c r="MNC282" s="34"/>
      <c r="MND282" s="34"/>
      <c r="MNE282" s="34"/>
      <c r="MNF282" s="34"/>
      <c r="MNG282" s="34"/>
      <c r="MNH282" s="34"/>
      <c r="MNI282" s="34"/>
      <c r="MNJ282" s="34"/>
      <c r="MNK282" s="34"/>
      <c r="MNL282" s="34"/>
      <c r="MNM282" s="34"/>
      <c r="MNN282" s="34"/>
      <c r="MNO282" s="34"/>
      <c r="MNP282" s="34"/>
      <c r="MNQ282" s="34"/>
      <c r="MNR282" s="34"/>
      <c r="MNS282" s="34"/>
      <c r="MNT282" s="34"/>
      <c r="MNU282" s="34"/>
      <c r="MNV282" s="34"/>
      <c r="MNW282" s="34"/>
      <c r="MNX282" s="34"/>
      <c r="MNY282" s="34"/>
      <c r="MNZ282" s="34"/>
      <c r="MOA282" s="34"/>
      <c r="MOB282" s="34"/>
      <c r="MOC282" s="34"/>
      <c r="MOD282" s="34"/>
      <c r="MOE282" s="34"/>
      <c r="MOF282" s="34"/>
      <c r="MOG282" s="34"/>
      <c r="MOH282" s="34"/>
      <c r="MOI282" s="34"/>
      <c r="MOJ282" s="34"/>
      <c r="MOK282" s="34"/>
      <c r="MOL282" s="34"/>
      <c r="MOM282" s="34"/>
      <c r="MON282" s="34"/>
      <c r="MOO282" s="34"/>
      <c r="MOP282" s="34"/>
      <c r="MOQ282" s="34"/>
      <c r="MOR282" s="34"/>
      <c r="MOS282" s="34"/>
      <c r="MOT282" s="34"/>
      <c r="MOU282" s="34"/>
      <c r="MOV282" s="34"/>
      <c r="MOW282" s="34"/>
      <c r="MOX282" s="34"/>
      <c r="MOY282" s="34"/>
      <c r="MOZ282" s="34"/>
      <c r="MPA282" s="34"/>
      <c r="MPB282" s="34"/>
      <c r="MPC282" s="34"/>
      <c r="MPD282" s="34"/>
      <c r="MPE282" s="34"/>
      <c r="MPF282" s="34"/>
      <c r="MPG282" s="34"/>
      <c r="MPH282" s="34"/>
      <c r="MPI282" s="34"/>
      <c r="MPJ282" s="34"/>
      <c r="MPK282" s="34"/>
      <c r="MPL282" s="34"/>
      <c r="MPM282" s="34"/>
      <c r="MPN282" s="34"/>
      <c r="MPO282" s="34"/>
      <c r="MPP282" s="34"/>
      <c r="MPQ282" s="34"/>
      <c r="MPR282" s="34"/>
      <c r="MPS282" s="34"/>
      <c r="MPT282" s="34"/>
      <c r="MPU282" s="34"/>
      <c r="MPV282" s="34"/>
      <c r="MPW282" s="34"/>
      <c r="MPX282" s="34"/>
      <c r="MPY282" s="34"/>
      <c r="MPZ282" s="34"/>
      <c r="MQA282" s="34"/>
      <c r="MQB282" s="34"/>
      <c r="MQC282" s="34"/>
      <c r="MQD282" s="34"/>
      <c r="MQE282" s="34"/>
      <c r="MQF282" s="34"/>
      <c r="MQG282" s="34"/>
      <c r="MQH282" s="34"/>
      <c r="MQI282" s="34"/>
      <c r="MQJ282" s="34"/>
      <c r="MQK282" s="34"/>
      <c r="MQL282" s="34"/>
      <c r="MQM282" s="34"/>
      <c r="MQN282" s="34"/>
      <c r="MQO282" s="34"/>
      <c r="MQP282" s="34"/>
      <c r="MQQ282" s="34"/>
      <c r="MQR282" s="34"/>
      <c r="MQS282" s="34"/>
      <c r="MQT282" s="34"/>
      <c r="MQU282" s="34"/>
      <c r="MQV282" s="34"/>
      <c r="MQW282" s="34"/>
      <c r="MQX282" s="34"/>
      <c r="MQY282" s="34"/>
      <c r="MQZ282" s="34"/>
      <c r="MRA282" s="34"/>
      <c r="MRB282" s="34"/>
      <c r="MRC282" s="34"/>
      <c r="MRD282" s="34"/>
      <c r="MRE282" s="34"/>
      <c r="MRF282" s="34"/>
      <c r="MRG282" s="34"/>
      <c r="MRH282" s="34"/>
      <c r="MRI282" s="34"/>
      <c r="MRJ282" s="34"/>
      <c r="MRK282" s="34"/>
      <c r="MRL282" s="34"/>
      <c r="MRM282" s="34"/>
      <c r="MRN282" s="34"/>
      <c r="MRO282" s="34"/>
      <c r="MRP282" s="34"/>
      <c r="MRQ282" s="34"/>
      <c r="MRR282" s="34"/>
      <c r="MRS282" s="34"/>
      <c r="MRT282" s="34"/>
      <c r="MRU282" s="34"/>
      <c r="MRV282" s="34"/>
      <c r="MRW282" s="34"/>
      <c r="MRX282" s="34"/>
      <c r="MRY282" s="34"/>
      <c r="MRZ282" s="34"/>
      <c r="MSA282" s="34"/>
      <c r="MSB282" s="34"/>
      <c r="MSC282" s="34"/>
      <c r="MSD282" s="34"/>
      <c r="MSE282" s="34"/>
      <c r="MSF282" s="34"/>
      <c r="MSG282" s="34"/>
      <c r="MSH282" s="34"/>
      <c r="MSI282" s="34"/>
      <c r="MSJ282" s="34"/>
      <c r="MSK282" s="34"/>
      <c r="MSL282" s="34"/>
      <c r="MSM282" s="34"/>
      <c r="MSN282" s="34"/>
      <c r="MSO282" s="34"/>
      <c r="MSP282" s="34"/>
      <c r="MSQ282" s="34"/>
      <c r="MSR282" s="34"/>
      <c r="MSS282" s="34"/>
      <c r="MST282" s="34"/>
      <c r="MSU282" s="34"/>
      <c r="MSV282" s="34"/>
      <c r="MSW282" s="34"/>
      <c r="MSX282" s="34"/>
      <c r="MSY282" s="34"/>
      <c r="MSZ282" s="34"/>
      <c r="MTA282" s="34"/>
      <c r="MTB282" s="34"/>
      <c r="MTC282" s="34"/>
      <c r="MTD282" s="34"/>
      <c r="MTE282" s="34"/>
      <c r="MTF282" s="34"/>
      <c r="MTG282" s="34"/>
      <c r="MTH282" s="34"/>
      <c r="MTI282" s="34"/>
      <c r="MTJ282" s="34"/>
      <c r="MTK282" s="34"/>
      <c r="MTL282" s="34"/>
      <c r="MTM282" s="34"/>
      <c r="MTN282" s="34"/>
      <c r="MTO282" s="34"/>
      <c r="MTP282" s="34"/>
      <c r="MTQ282" s="34"/>
      <c r="MTR282" s="34"/>
      <c r="MTS282" s="34"/>
      <c r="MTT282" s="34"/>
      <c r="MTU282" s="34"/>
      <c r="MTV282" s="34"/>
      <c r="MTW282" s="34"/>
      <c r="MTX282" s="34"/>
      <c r="MTY282" s="34"/>
      <c r="MTZ282" s="34"/>
      <c r="MUA282" s="34"/>
      <c r="MUB282" s="34"/>
      <c r="MUC282" s="34"/>
      <c r="MUD282" s="34"/>
      <c r="MUE282" s="34"/>
      <c r="MUF282" s="34"/>
      <c r="MUG282" s="34"/>
      <c r="MUH282" s="34"/>
      <c r="MUI282" s="34"/>
      <c r="MUJ282" s="34"/>
      <c r="MUK282" s="34"/>
      <c r="MUL282" s="34"/>
      <c r="MUM282" s="34"/>
      <c r="MUN282" s="34"/>
      <c r="MUO282" s="34"/>
      <c r="MUP282" s="34"/>
      <c r="MUQ282" s="34"/>
      <c r="MUR282" s="34"/>
      <c r="MUS282" s="34"/>
      <c r="MUT282" s="34"/>
      <c r="MUU282" s="34"/>
      <c r="MUV282" s="34"/>
      <c r="MUW282" s="34"/>
      <c r="MUX282" s="34"/>
      <c r="MUY282" s="34"/>
      <c r="MUZ282" s="34"/>
      <c r="MVA282" s="34"/>
      <c r="MVB282" s="34"/>
      <c r="MVC282" s="34"/>
      <c r="MVD282" s="34"/>
      <c r="MVE282" s="34"/>
      <c r="MVF282" s="34"/>
      <c r="MVG282" s="34"/>
      <c r="MVH282" s="34"/>
      <c r="MVI282" s="34"/>
      <c r="MVJ282" s="34"/>
      <c r="MVK282" s="34"/>
      <c r="MVL282" s="34"/>
      <c r="MVM282" s="34"/>
      <c r="MVN282" s="34"/>
      <c r="MVO282" s="34"/>
      <c r="MVP282" s="34"/>
      <c r="MVQ282" s="34"/>
      <c r="MVR282" s="34"/>
      <c r="MVS282" s="34"/>
      <c r="MVT282" s="34"/>
      <c r="MVU282" s="34"/>
      <c r="MVV282" s="34"/>
      <c r="MVW282" s="34"/>
      <c r="MVX282" s="34"/>
      <c r="MVY282" s="34"/>
      <c r="MVZ282" s="34"/>
      <c r="MWA282" s="34"/>
      <c r="MWB282" s="34"/>
      <c r="MWC282" s="34"/>
      <c r="MWD282" s="34"/>
      <c r="MWE282" s="34"/>
      <c r="MWF282" s="34"/>
      <c r="MWG282" s="34"/>
      <c r="MWH282" s="34"/>
      <c r="MWI282" s="34"/>
      <c r="MWJ282" s="34"/>
      <c r="MWK282" s="34"/>
      <c r="MWL282" s="34"/>
      <c r="MWM282" s="34"/>
      <c r="MWN282" s="34"/>
      <c r="MWO282" s="34"/>
      <c r="MWP282" s="34"/>
      <c r="MWQ282" s="34"/>
      <c r="MWR282" s="34"/>
      <c r="MWS282" s="34"/>
      <c r="MWT282" s="34"/>
      <c r="MWU282" s="34"/>
      <c r="MWV282" s="34"/>
      <c r="MWW282" s="34"/>
      <c r="MWX282" s="34"/>
      <c r="MWY282" s="34"/>
      <c r="MWZ282" s="34"/>
      <c r="MXA282" s="34"/>
      <c r="MXB282" s="34"/>
      <c r="MXC282" s="34"/>
      <c r="MXD282" s="34"/>
      <c r="MXE282" s="34"/>
      <c r="MXF282" s="34"/>
      <c r="MXG282" s="34"/>
      <c r="MXH282" s="34"/>
      <c r="MXI282" s="34"/>
      <c r="MXJ282" s="34"/>
      <c r="MXK282" s="34"/>
      <c r="MXL282" s="34"/>
      <c r="MXM282" s="34"/>
      <c r="MXN282" s="34"/>
      <c r="MXO282" s="34"/>
      <c r="MXP282" s="34"/>
      <c r="MXQ282" s="34"/>
      <c r="MXR282" s="34"/>
      <c r="MXS282" s="34"/>
      <c r="MXT282" s="34"/>
      <c r="MXU282" s="34"/>
      <c r="MXV282" s="34"/>
      <c r="MXW282" s="34"/>
      <c r="MXX282" s="34"/>
      <c r="MXY282" s="34"/>
      <c r="MXZ282" s="34"/>
      <c r="MYA282" s="34"/>
      <c r="MYB282" s="34"/>
      <c r="MYC282" s="34"/>
      <c r="MYD282" s="34"/>
      <c r="MYE282" s="34"/>
      <c r="MYF282" s="34"/>
      <c r="MYG282" s="34"/>
      <c r="MYH282" s="34"/>
      <c r="MYI282" s="34"/>
      <c r="MYJ282" s="34"/>
      <c r="MYK282" s="34"/>
      <c r="MYL282" s="34"/>
      <c r="MYM282" s="34"/>
      <c r="MYN282" s="34"/>
      <c r="MYO282" s="34"/>
      <c r="MYP282" s="34"/>
      <c r="MYQ282" s="34"/>
      <c r="MYR282" s="34"/>
      <c r="MYS282" s="34"/>
      <c r="MYT282" s="34"/>
      <c r="MYU282" s="34"/>
      <c r="MYV282" s="34"/>
      <c r="MYW282" s="34"/>
      <c r="MYX282" s="34"/>
      <c r="MYY282" s="34"/>
      <c r="MYZ282" s="34"/>
      <c r="MZA282" s="34"/>
      <c r="MZB282" s="34"/>
      <c r="MZC282" s="34"/>
      <c r="MZD282" s="34"/>
      <c r="MZE282" s="34"/>
      <c r="MZF282" s="34"/>
      <c r="MZG282" s="34"/>
      <c r="MZH282" s="34"/>
      <c r="MZI282" s="34"/>
      <c r="MZJ282" s="34"/>
      <c r="MZK282" s="34"/>
      <c r="MZL282" s="34"/>
      <c r="MZM282" s="34"/>
      <c r="MZN282" s="34"/>
      <c r="MZO282" s="34"/>
      <c r="MZP282" s="34"/>
      <c r="MZQ282" s="34"/>
      <c r="MZR282" s="34"/>
      <c r="MZS282" s="34"/>
      <c r="MZT282" s="34"/>
      <c r="MZU282" s="34"/>
      <c r="MZV282" s="34"/>
      <c r="MZW282" s="34"/>
      <c r="MZX282" s="34"/>
      <c r="MZY282" s="34"/>
      <c r="MZZ282" s="34"/>
      <c r="NAA282" s="34"/>
      <c r="NAB282" s="34"/>
      <c r="NAC282" s="34"/>
      <c r="NAD282" s="34"/>
      <c r="NAE282" s="34"/>
      <c r="NAF282" s="34"/>
      <c r="NAG282" s="34"/>
      <c r="NAH282" s="34"/>
      <c r="NAI282" s="34"/>
      <c r="NAJ282" s="34"/>
      <c r="NAK282" s="34"/>
      <c r="NAL282" s="34"/>
      <c r="NAM282" s="34"/>
      <c r="NAN282" s="34"/>
      <c r="NAO282" s="34"/>
      <c r="NAP282" s="34"/>
      <c r="NAQ282" s="34"/>
      <c r="NAR282" s="34"/>
      <c r="NAS282" s="34"/>
      <c r="NAT282" s="34"/>
      <c r="NAU282" s="34"/>
      <c r="NAV282" s="34"/>
      <c r="NAW282" s="34"/>
      <c r="NAX282" s="34"/>
      <c r="NAY282" s="34"/>
      <c r="NAZ282" s="34"/>
      <c r="NBA282" s="34"/>
      <c r="NBB282" s="34"/>
      <c r="NBC282" s="34"/>
      <c r="NBD282" s="34"/>
      <c r="NBE282" s="34"/>
      <c r="NBF282" s="34"/>
      <c r="NBG282" s="34"/>
      <c r="NBH282" s="34"/>
      <c r="NBI282" s="34"/>
      <c r="NBJ282" s="34"/>
      <c r="NBK282" s="34"/>
      <c r="NBL282" s="34"/>
      <c r="NBM282" s="34"/>
      <c r="NBN282" s="34"/>
      <c r="NBO282" s="34"/>
      <c r="NBP282" s="34"/>
      <c r="NBQ282" s="34"/>
      <c r="NBR282" s="34"/>
      <c r="NBS282" s="34"/>
      <c r="NBT282" s="34"/>
      <c r="NBU282" s="34"/>
      <c r="NBV282" s="34"/>
      <c r="NBW282" s="34"/>
      <c r="NBX282" s="34"/>
      <c r="NBY282" s="34"/>
      <c r="NBZ282" s="34"/>
      <c r="NCA282" s="34"/>
      <c r="NCB282" s="34"/>
      <c r="NCC282" s="34"/>
      <c r="NCD282" s="34"/>
      <c r="NCE282" s="34"/>
      <c r="NCF282" s="34"/>
      <c r="NCG282" s="34"/>
      <c r="NCH282" s="34"/>
      <c r="NCI282" s="34"/>
      <c r="NCJ282" s="34"/>
      <c r="NCK282" s="34"/>
      <c r="NCL282" s="34"/>
      <c r="NCM282" s="34"/>
      <c r="NCN282" s="34"/>
      <c r="NCO282" s="34"/>
      <c r="NCP282" s="34"/>
      <c r="NCQ282" s="34"/>
      <c r="NCR282" s="34"/>
      <c r="NCS282" s="34"/>
      <c r="NCT282" s="34"/>
      <c r="NCU282" s="34"/>
      <c r="NCV282" s="34"/>
      <c r="NCW282" s="34"/>
      <c r="NCX282" s="34"/>
      <c r="NCY282" s="34"/>
      <c r="NCZ282" s="34"/>
      <c r="NDA282" s="34"/>
      <c r="NDB282" s="34"/>
      <c r="NDC282" s="34"/>
      <c r="NDD282" s="34"/>
      <c r="NDE282" s="34"/>
      <c r="NDF282" s="34"/>
      <c r="NDG282" s="34"/>
      <c r="NDH282" s="34"/>
      <c r="NDI282" s="34"/>
      <c r="NDJ282" s="34"/>
      <c r="NDK282" s="34"/>
      <c r="NDL282" s="34"/>
      <c r="NDM282" s="34"/>
      <c r="NDN282" s="34"/>
      <c r="NDO282" s="34"/>
      <c r="NDP282" s="34"/>
      <c r="NDQ282" s="34"/>
      <c r="NDR282" s="34"/>
      <c r="NDS282" s="34"/>
      <c r="NDT282" s="34"/>
      <c r="NDU282" s="34"/>
      <c r="NDV282" s="34"/>
      <c r="NDW282" s="34"/>
      <c r="NDX282" s="34"/>
      <c r="NDY282" s="34"/>
      <c r="NDZ282" s="34"/>
      <c r="NEA282" s="34"/>
      <c r="NEB282" s="34"/>
      <c r="NEC282" s="34"/>
      <c r="NED282" s="34"/>
      <c r="NEE282" s="34"/>
      <c r="NEF282" s="34"/>
      <c r="NEG282" s="34"/>
      <c r="NEH282" s="34"/>
      <c r="NEI282" s="34"/>
      <c r="NEJ282" s="34"/>
      <c r="NEK282" s="34"/>
      <c r="NEL282" s="34"/>
      <c r="NEM282" s="34"/>
      <c r="NEN282" s="34"/>
      <c r="NEO282" s="34"/>
      <c r="NEP282" s="34"/>
      <c r="NEQ282" s="34"/>
      <c r="NER282" s="34"/>
      <c r="NES282" s="34"/>
      <c r="NET282" s="34"/>
      <c r="NEU282" s="34"/>
      <c r="NEV282" s="34"/>
      <c r="NEW282" s="34"/>
      <c r="NEX282" s="34"/>
      <c r="NEY282" s="34"/>
      <c r="NEZ282" s="34"/>
      <c r="NFA282" s="34"/>
      <c r="NFB282" s="34"/>
      <c r="NFC282" s="34"/>
      <c r="NFD282" s="34"/>
      <c r="NFE282" s="34"/>
      <c r="NFF282" s="34"/>
      <c r="NFG282" s="34"/>
      <c r="NFH282" s="34"/>
      <c r="NFI282" s="34"/>
      <c r="NFJ282" s="34"/>
      <c r="NFK282" s="34"/>
      <c r="NFL282" s="34"/>
      <c r="NFM282" s="34"/>
      <c r="NFN282" s="34"/>
      <c r="NFO282" s="34"/>
      <c r="NFP282" s="34"/>
      <c r="NFQ282" s="34"/>
      <c r="NFR282" s="34"/>
      <c r="NFS282" s="34"/>
      <c r="NFT282" s="34"/>
      <c r="NFU282" s="34"/>
      <c r="NFV282" s="34"/>
      <c r="NFW282" s="34"/>
      <c r="NFX282" s="34"/>
      <c r="NFY282" s="34"/>
      <c r="NFZ282" s="34"/>
      <c r="NGA282" s="34"/>
      <c r="NGB282" s="34"/>
      <c r="NGC282" s="34"/>
      <c r="NGD282" s="34"/>
      <c r="NGE282" s="34"/>
      <c r="NGF282" s="34"/>
      <c r="NGG282" s="34"/>
      <c r="NGH282" s="34"/>
      <c r="NGI282" s="34"/>
      <c r="NGJ282" s="34"/>
      <c r="NGK282" s="34"/>
      <c r="NGL282" s="34"/>
      <c r="NGM282" s="34"/>
      <c r="NGN282" s="34"/>
      <c r="NGO282" s="34"/>
      <c r="NGP282" s="34"/>
      <c r="NGQ282" s="34"/>
      <c r="NGR282" s="34"/>
      <c r="NGS282" s="34"/>
      <c r="NGT282" s="34"/>
      <c r="NGU282" s="34"/>
      <c r="NGV282" s="34"/>
      <c r="NGW282" s="34"/>
      <c r="NGX282" s="34"/>
      <c r="NGY282" s="34"/>
      <c r="NGZ282" s="34"/>
      <c r="NHA282" s="34"/>
      <c r="NHB282" s="34"/>
      <c r="NHC282" s="34"/>
      <c r="NHD282" s="34"/>
      <c r="NHE282" s="34"/>
      <c r="NHF282" s="34"/>
      <c r="NHG282" s="34"/>
      <c r="NHH282" s="34"/>
      <c r="NHI282" s="34"/>
      <c r="NHJ282" s="34"/>
      <c r="NHK282" s="34"/>
      <c r="NHL282" s="34"/>
      <c r="NHM282" s="34"/>
      <c r="NHN282" s="34"/>
      <c r="NHO282" s="34"/>
      <c r="NHP282" s="34"/>
      <c r="NHQ282" s="34"/>
      <c r="NHR282" s="34"/>
      <c r="NHS282" s="34"/>
      <c r="NHT282" s="34"/>
      <c r="NHU282" s="34"/>
      <c r="NHV282" s="34"/>
      <c r="NHW282" s="34"/>
      <c r="NHX282" s="34"/>
      <c r="NHY282" s="34"/>
      <c r="NHZ282" s="34"/>
      <c r="NIA282" s="34"/>
      <c r="NIB282" s="34"/>
      <c r="NIC282" s="34"/>
      <c r="NID282" s="34"/>
      <c r="NIE282" s="34"/>
      <c r="NIF282" s="34"/>
      <c r="NIG282" s="34"/>
      <c r="NIH282" s="34"/>
      <c r="NII282" s="34"/>
      <c r="NIJ282" s="34"/>
      <c r="NIK282" s="34"/>
      <c r="NIL282" s="34"/>
      <c r="NIM282" s="34"/>
      <c r="NIN282" s="34"/>
      <c r="NIO282" s="34"/>
      <c r="NIP282" s="34"/>
      <c r="NIQ282" s="34"/>
      <c r="NIR282" s="34"/>
      <c r="NIS282" s="34"/>
      <c r="NIT282" s="34"/>
      <c r="NIU282" s="34"/>
      <c r="NIV282" s="34"/>
      <c r="NIW282" s="34"/>
      <c r="NIX282" s="34"/>
      <c r="NIY282" s="34"/>
      <c r="NIZ282" s="34"/>
      <c r="NJA282" s="34"/>
      <c r="NJB282" s="34"/>
      <c r="NJC282" s="34"/>
      <c r="NJD282" s="34"/>
      <c r="NJE282" s="34"/>
      <c r="NJF282" s="34"/>
      <c r="NJG282" s="34"/>
      <c r="NJH282" s="34"/>
      <c r="NJI282" s="34"/>
      <c r="NJJ282" s="34"/>
      <c r="NJK282" s="34"/>
      <c r="NJL282" s="34"/>
      <c r="NJM282" s="34"/>
      <c r="NJN282" s="34"/>
      <c r="NJO282" s="34"/>
      <c r="NJP282" s="34"/>
      <c r="NJQ282" s="34"/>
      <c r="NJR282" s="34"/>
      <c r="NJS282" s="34"/>
      <c r="NJT282" s="34"/>
      <c r="NJU282" s="34"/>
      <c r="NJV282" s="34"/>
      <c r="NJW282" s="34"/>
      <c r="NJX282" s="34"/>
      <c r="NJY282" s="34"/>
      <c r="NJZ282" s="34"/>
      <c r="NKA282" s="34"/>
      <c r="NKB282" s="34"/>
      <c r="NKC282" s="34"/>
      <c r="NKD282" s="34"/>
      <c r="NKE282" s="34"/>
      <c r="NKF282" s="34"/>
      <c r="NKG282" s="34"/>
      <c r="NKH282" s="34"/>
      <c r="NKI282" s="34"/>
      <c r="NKJ282" s="34"/>
      <c r="NKK282" s="34"/>
      <c r="NKL282" s="34"/>
      <c r="NKM282" s="34"/>
      <c r="NKN282" s="34"/>
      <c r="NKO282" s="34"/>
      <c r="NKP282" s="34"/>
      <c r="NKQ282" s="34"/>
      <c r="NKR282" s="34"/>
      <c r="NKS282" s="34"/>
      <c r="NKT282" s="34"/>
      <c r="NKU282" s="34"/>
      <c r="NKV282" s="34"/>
      <c r="NKW282" s="34"/>
      <c r="NKX282" s="34"/>
      <c r="NKY282" s="34"/>
      <c r="NKZ282" s="34"/>
      <c r="NLA282" s="34"/>
      <c r="NLB282" s="34"/>
      <c r="NLC282" s="34"/>
      <c r="NLD282" s="34"/>
      <c r="NLE282" s="34"/>
      <c r="NLF282" s="34"/>
      <c r="NLG282" s="34"/>
      <c r="NLH282" s="34"/>
      <c r="NLI282" s="34"/>
      <c r="NLJ282" s="34"/>
      <c r="NLK282" s="34"/>
      <c r="NLL282" s="34"/>
      <c r="NLM282" s="34"/>
      <c r="NLN282" s="34"/>
      <c r="NLO282" s="34"/>
      <c r="NLP282" s="34"/>
      <c r="NLQ282" s="34"/>
      <c r="NLR282" s="34"/>
      <c r="NLS282" s="34"/>
      <c r="NLT282" s="34"/>
      <c r="NLU282" s="34"/>
      <c r="NLV282" s="34"/>
      <c r="NLW282" s="34"/>
      <c r="NLX282" s="34"/>
      <c r="NLY282" s="34"/>
      <c r="NLZ282" s="34"/>
      <c r="NMA282" s="34"/>
      <c r="NMB282" s="34"/>
      <c r="NMC282" s="34"/>
      <c r="NMD282" s="34"/>
      <c r="NME282" s="34"/>
      <c r="NMF282" s="34"/>
      <c r="NMG282" s="34"/>
      <c r="NMH282" s="34"/>
      <c r="NMI282" s="34"/>
      <c r="NMJ282" s="34"/>
      <c r="NMK282" s="34"/>
      <c r="NML282" s="34"/>
      <c r="NMM282" s="34"/>
      <c r="NMN282" s="34"/>
      <c r="NMO282" s="34"/>
      <c r="NMP282" s="34"/>
      <c r="NMQ282" s="34"/>
      <c r="NMR282" s="34"/>
      <c r="NMS282" s="34"/>
      <c r="NMT282" s="34"/>
      <c r="NMU282" s="34"/>
      <c r="NMV282" s="34"/>
      <c r="NMW282" s="34"/>
      <c r="NMX282" s="34"/>
      <c r="NMY282" s="34"/>
      <c r="NMZ282" s="34"/>
      <c r="NNA282" s="34"/>
      <c r="NNB282" s="34"/>
      <c r="NNC282" s="34"/>
      <c r="NND282" s="34"/>
      <c r="NNE282" s="34"/>
      <c r="NNF282" s="34"/>
      <c r="NNG282" s="34"/>
      <c r="NNH282" s="34"/>
      <c r="NNI282" s="34"/>
      <c r="NNJ282" s="34"/>
      <c r="NNK282" s="34"/>
      <c r="NNL282" s="34"/>
      <c r="NNM282" s="34"/>
      <c r="NNN282" s="34"/>
      <c r="NNO282" s="34"/>
      <c r="NNP282" s="34"/>
      <c r="NNQ282" s="34"/>
      <c r="NNR282" s="34"/>
      <c r="NNS282" s="34"/>
      <c r="NNT282" s="34"/>
      <c r="NNU282" s="34"/>
      <c r="NNV282" s="34"/>
      <c r="NNW282" s="34"/>
      <c r="NNX282" s="34"/>
      <c r="NNY282" s="34"/>
      <c r="NNZ282" s="34"/>
      <c r="NOA282" s="34"/>
      <c r="NOB282" s="34"/>
      <c r="NOC282" s="34"/>
      <c r="NOD282" s="34"/>
      <c r="NOE282" s="34"/>
      <c r="NOF282" s="34"/>
      <c r="NOG282" s="34"/>
      <c r="NOH282" s="34"/>
      <c r="NOI282" s="34"/>
      <c r="NOJ282" s="34"/>
      <c r="NOK282" s="34"/>
      <c r="NOL282" s="34"/>
      <c r="NOM282" s="34"/>
      <c r="NON282" s="34"/>
      <c r="NOO282" s="34"/>
      <c r="NOP282" s="34"/>
      <c r="NOQ282" s="34"/>
      <c r="NOR282" s="34"/>
      <c r="NOS282" s="34"/>
      <c r="NOT282" s="34"/>
      <c r="NOU282" s="34"/>
      <c r="NOV282" s="34"/>
      <c r="NOW282" s="34"/>
      <c r="NOX282" s="34"/>
      <c r="NOY282" s="34"/>
      <c r="NOZ282" s="34"/>
      <c r="NPA282" s="34"/>
      <c r="NPB282" s="34"/>
      <c r="NPC282" s="34"/>
      <c r="NPD282" s="34"/>
      <c r="NPE282" s="34"/>
      <c r="NPF282" s="34"/>
      <c r="NPG282" s="34"/>
      <c r="NPH282" s="34"/>
      <c r="NPI282" s="34"/>
      <c r="NPJ282" s="34"/>
      <c r="NPK282" s="34"/>
      <c r="NPL282" s="34"/>
      <c r="NPM282" s="34"/>
      <c r="NPN282" s="34"/>
      <c r="NPO282" s="34"/>
      <c r="NPP282" s="34"/>
      <c r="NPQ282" s="34"/>
      <c r="NPR282" s="34"/>
      <c r="NPS282" s="34"/>
      <c r="NPT282" s="34"/>
      <c r="NPU282" s="34"/>
      <c r="NPV282" s="34"/>
      <c r="NPW282" s="34"/>
      <c r="NPX282" s="34"/>
      <c r="NPY282" s="34"/>
      <c r="NPZ282" s="34"/>
      <c r="NQA282" s="34"/>
      <c r="NQB282" s="34"/>
      <c r="NQC282" s="34"/>
      <c r="NQD282" s="34"/>
      <c r="NQE282" s="34"/>
      <c r="NQF282" s="34"/>
      <c r="NQG282" s="34"/>
      <c r="NQH282" s="34"/>
      <c r="NQI282" s="34"/>
      <c r="NQJ282" s="34"/>
      <c r="NQK282" s="34"/>
      <c r="NQL282" s="34"/>
      <c r="NQM282" s="34"/>
      <c r="NQN282" s="34"/>
      <c r="NQO282" s="34"/>
      <c r="NQP282" s="34"/>
      <c r="NQQ282" s="34"/>
      <c r="NQR282" s="34"/>
      <c r="NQS282" s="34"/>
      <c r="NQT282" s="34"/>
      <c r="NQU282" s="34"/>
      <c r="NQV282" s="34"/>
      <c r="NQW282" s="34"/>
      <c r="NQX282" s="34"/>
      <c r="NQY282" s="34"/>
      <c r="NQZ282" s="34"/>
      <c r="NRA282" s="34"/>
      <c r="NRB282" s="34"/>
      <c r="NRC282" s="34"/>
      <c r="NRD282" s="34"/>
      <c r="NRE282" s="34"/>
      <c r="NRF282" s="34"/>
      <c r="NRG282" s="34"/>
      <c r="NRH282" s="34"/>
      <c r="NRI282" s="34"/>
      <c r="NRJ282" s="34"/>
      <c r="NRK282" s="34"/>
      <c r="NRL282" s="34"/>
      <c r="NRM282" s="34"/>
      <c r="NRN282" s="34"/>
      <c r="NRO282" s="34"/>
      <c r="NRP282" s="34"/>
      <c r="NRQ282" s="34"/>
      <c r="NRR282" s="34"/>
      <c r="NRS282" s="34"/>
      <c r="NRT282" s="34"/>
      <c r="NRU282" s="34"/>
      <c r="NRV282" s="34"/>
      <c r="NRW282" s="34"/>
      <c r="NRX282" s="34"/>
      <c r="NRY282" s="34"/>
      <c r="NRZ282" s="34"/>
      <c r="NSA282" s="34"/>
      <c r="NSB282" s="34"/>
      <c r="NSC282" s="34"/>
      <c r="NSD282" s="34"/>
      <c r="NSE282" s="34"/>
      <c r="NSF282" s="34"/>
      <c r="NSG282" s="34"/>
      <c r="NSH282" s="34"/>
      <c r="NSI282" s="34"/>
      <c r="NSJ282" s="34"/>
      <c r="NSK282" s="34"/>
      <c r="NSL282" s="34"/>
      <c r="NSM282" s="34"/>
      <c r="NSN282" s="34"/>
      <c r="NSO282" s="34"/>
      <c r="NSP282" s="34"/>
      <c r="NSQ282" s="34"/>
      <c r="NSR282" s="34"/>
      <c r="NSS282" s="34"/>
      <c r="NST282" s="34"/>
      <c r="NSU282" s="34"/>
      <c r="NSV282" s="34"/>
      <c r="NSW282" s="34"/>
      <c r="NSX282" s="34"/>
      <c r="NSY282" s="34"/>
      <c r="NSZ282" s="34"/>
      <c r="NTA282" s="34"/>
      <c r="NTB282" s="34"/>
      <c r="NTC282" s="34"/>
      <c r="NTD282" s="34"/>
      <c r="NTE282" s="34"/>
      <c r="NTF282" s="34"/>
      <c r="NTG282" s="34"/>
      <c r="NTH282" s="34"/>
      <c r="NTI282" s="34"/>
      <c r="NTJ282" s="34"/>
      <c r="NTK282" s="34"/>
      <c r="NTL282" s="34"/>
      <c r="NTM282" s="34"/>
      <c r="NTN282" s="34"/>
      <c r="NTO282" s="34"/>
      <c r="NTP282" s="34"/>
      <c r="NTQ282" s="34"/>
      <c r="NTR282" s="34"/>
      <c r="NTS282" s="34"/>
      <c r="NTT282" s="34"/>
      <c r="NTU282" s="34"/>
      <c r="NTV282" s="34"/>
      <c r="NTW282" s="34"/>
      <c r="NTX282" s="34"/>
      <c r="NTY282" s="34"/>
      <c r="NTZ282" s="34"/>
      <c r="NUA282" s="34"/>
      <c r="NUB282" s="34"/>
      <c r="NUC282" s="34"/>
      <c r="NUD282" s="34"/>
      <c r="NUE282" s="34"/>
      <c r="NUF282" s="34"/>
      <c r="NUG282" s="34"/>
      <c r="NUH282" s="34"/>
      <c r="NUI282" s="34"/>
      <c r="NUJ282" s="34"/>
      <c r="NUK282" s="34"/>
      <c r="NUL282" s="34"/>
      <c r="NUM282" s="34"/>
      <c r="NUN282" s="34"/>
      <c r="NUO282" s="34"/>
      <c r="NUP282" s="34"/>
      <c r="NUQ282" s="34"/>
      <c r="NUR282" s="34"/>
      <c r="NUS282" s="34"/>
      <c r="NUT282" s="34"/>
      <c r="NUU282" s="34"/>
      <c r="NUV282" s="34"/>
      <c r="NUW282" s="34"/>
      <c r="NUX282" s="34"/>
      <c r="NUY282" s="34"/>
      <c r="NUZ282" s="34"/>
      <c r="NVA282" s="34"/>
      <c r="NVB282" s="34"/>
      <c r="NVC282" s="34"/>
      <c r="NVD282" s="34"/>
      <c r="NVE282" s="34"/>
      <c r="NVF282" s="34"/>
      <c r="NVG282" s="34"/>
      <c r="NVH282" s="34"/>
      <c r="NVI282" s="34"/>
      <c r="NVJ282" s="34"/>
      <c r="NVK282" s="34"/>
      <c r="NVL282" s="34"/>
      <c r="NVM282" s="34"/>
      <c r="NVN282" s="34"/>
      <c r="NVO282" s="34"/>
      <c r="NVP282" s="34"/>
      <c r="NVQ282" s="34"/>
      <c r="NVR282" s="34"/>
      <c r="NVS282" s="34"/>
      <c r="NVT282" s="34"/>
      <c r="NVU282" s="34"/>
      <c r="NVV282" s="34"/>
      <c r="NVW282" s="34"/>
      <c r="NVX282" s="34"/>
      <c r="NVY282" s="34"/>
      <c r="NVZ282" s="34"/>
      <c r="NWA282" s="34"/>
      <c r="NWB282" s="34"/>
      <c r="NWC282" s="34"/>
      <c r="NWD282" s="34"/>
      <c r="NWE282" s="34"/>
      <c r="NWF282" s="34"/>
      <c r="NWG282" s="34"/>
      <c r="NWH282" s="34"/>
      <c r="NWI282" s="34"/>
      <c r="NWJ282" s="34"/>
      <c r="NWK282" s="34"/>
      <c r="NWL282" s="34"/>
      <c r="NWM282" s="34"/>
      <c r="NWN282" s="34"/>
      <c r="NWO282" s="34"/>
      <c r="NWP282" s="34"/>
      <c r="NWQ282" s="34"/>
      <c r="NWR282" s="34"/>
      <c r="NWS282" s="34"/>
      <c r="NWT282" s="34"/>
      <c r="NWU282" s="34"/>
      <c r="NWV282" s="34"/>
      <c r="NWW282" s="34"/>
      <c r="NWX282" s="34"/>
      <c r="NWY282" s="34"/>
      <c r="NWZ282" s="34"/>
      <c r="NXA282" s="34"/>
      <c r="NXB282" s="34"/>
      <c r="NXC282" s="34"/>
      <c r="NXD282" s="34"/>
      <c r="NXE282" s="34"/>
      <c r="NXF282" s="34"/>
      <c r="NXG282" s="34"/>
      <c r="NXH282" s="34"/>
      <c r="NXI282" s="34"/>
      <c r="NXJ282" s="34"/>
      <c r="NXK282" s="34"/>
      <c r="NXL282" s="34"/>
      <c r="NXM282" s="34"/>
      <c r="NXN282" s="34"/>
      <c r="NXO282" s="34"/>
      <c r="NXP282" s="34"/>
      <c r="NXQ282" s="34"/>
      <c r="NXR282" s="34"/>
      <c r="NXS282" s="34"/>
      <c r="NXT282" s="34"/>
      <c r="NXU282" s="34"/>
      <c r="NXV282" s="34"/>
      <c r="NXW282" s="34"/>
      <c r="NXX282" s="34"/>
      <c r="NXY282" s="34"/>
      <c r="NXZ282" s="34"/>
      <c r="NYA282" s="34"/>
      <c r="NYB282" s="34"/>
      <c r="NYC282" s="34"/>
      <c r="NYD282" s="34"/>
      <c r="NYE282" s="34"/>
      <c r="NYF282" s="34"/>
      <c r="NYG282" s="34"/>
      <c r="NYH282" s="34"/>
      <c r="NYI282" s="34"/>
      <c r="NYJ282" s="34"/>
      <c r="NYK282" s="34"/>
      <c r="NYL282" s="34"/>
      <c r="NYM282" s="34"/>
      <c r="NYN282" s="34"/>
      <c r="NYO282" s="34"/>
      <c r="NYP282" s="34"/>
      <c r="NYQ282" s="34"/>
      <c r="NYR282" s="34"/>
      <c r="NYS282" s="34"/>
      <c r="NYT282" s="34"/>
      <c r="NYU282" s="34"/>
      <c r="NYV282" s="34"/>
      <c r="NYW282" s="34"/>
      <c r="NYX282" s="34"/>
      <c r="NYY282" s="34"/>
      <c r="NYZ282" s="34"/>
      <c r="NZA282" s="34"/>
      <c r="NZB282" s="34"/>
      <c r="NZC282" s="34"/>
      <c r="NZD282" s="34"/>
      <c r="NZE282" s="34"/>
      <c r="NZF282" s="34"/>
      <c r="NZG282" s="34"/>
      <c r="NZH282" s="34"/>
      <c r="NZI282" s="34"/>
      <c r="NZJ282" s="34"/>
      <c r="NZK282" s="34"/>
      <c r="NZL282" s="34"/>
      <c r="NZM282" s="34"/>
      <c r="NZN282" s="34"/>
      <c r="NZO282" s="34"/>
      <c r="NZP282" s="34"/>
      <c r="NZQ282" s="34"/>
      <c r="NZR282" s="34"/>
      <c r="NZS282" s="34"/>
      <c r="NZT282" s="34"/>
      <c r="NZU282" s="34"/>
      <c r="NZV282" s="34"/>
      <c r="NZW282" s="34"/>
      <c r="NZX282" s="34"/>
      <c r="NZY282" s="34"/>
      <c r="NZZ282" s="34"/>
      <c r="OAA282" s="34"/>
      <c r="OAB282" s="34"/>
      <c r="OAC282" s="34"/>
      <c r="OAD282" s="34"/>
      <c r="OAE282" s="34"/>
      <c r="OAF282" s="34"/>
      <c r="OAG282" s="34"/>
      <c r="OAH282" s="34"/>
      <c r="OAI282" s="34"/>
      <c r="OAJ282" s="34"/>
      <c r="OAK282" s="34"/>
      <c r="OAL282" s="34"/>
      <c r="OAM282" s="34"/>
      <c r="OAN282" s="34"/>
      <c r="OAO282" s="34"/>
      <c r="OAP282" s="34"/>
      <c r="OAQ282" s="34"/>
      <c r="OAR282" s="34"/>
      <c r="OAS282" s="34"/>
      <c r="OAT282" s="34"/>
      <c r="OAU282" s="34"/>
      <c r="OAV282" s="34"/>
      <c r="OAW282" s="34"/>
      <c r="OAX282" s="34"/>
      <c r="OAY282" s="34"/>
      <c r="OAZ282" s="34"/>
      <c r="OBA282" s="34"/>
      <c r="OBB282" s="34"/>
      <c r="OBC282" s="34"/>
      <c r="OBD282" s="34"/>
      <c r="OBE282" s="34"/>
      <c r="OBF282" s="34"/>
      <c r="OBG282" s="34"/>
      <c r="OBH282" s="34"/>
      <c r="OBI282" s="34"/>
      <c r="OBJ282" s="34"/>
      <c r="OBK282" s="34"/>
      <c r="OBL282" s="34"/>
      <c r="OBM282" s="34"/>
      <c r="OBN282" s="34"/>
      <c r="OBO282" s="34"/>
      <c r="OBP282" s="34"/>
      <c r="OBQ282" s="34"/>
      <c r="OBR282" s="34"/>
      <c r="OBS282" s="34"/>
      <c r="OBT282" s="34"/>
      <c r="OBU282" s="34"/>
      <c r="OBV282" s="34"/>
      <c r="OBW282" s="34"/>
      <c r="OBX282" s="34"/>
      <c r="OBY282" s="34"/>
      <c r="OBZ282" s="34"/>
      <c r="OCA282" s="34"/>
      <c r="OCB282" s="34"/>
      <c r="OCC282" s="34"/>
      <c r="OCD282" s="34"/>
      <c r="OCE282" s="34"/>
      <c r="OCF282" s="34"/>
      <c r="OCG282" s="34"/>
      <c r="OCH282" s="34"/>
      <c r="OCI282" s="34"/>
      <c r="OCJ282" s="34"/>
      <c r="OCK282" s="34"/>
      <c r="OCL282" s="34"/>
      <c r="OCM282" s="34"/>
      <c r="OCN282" s="34"/>
      <c r="OCO282" s="34"/>
      <c r="OCP282" s="34"/>
      <c r="OCQ282" s="34"/>
      <c r="OCR282" s="34"/>
      <c r="OCS282" s="34"/>
      <c r="OCT282" s="34"/>
      <c r="OCU282" s="34"/>
      <c r="OCV282" s="34"/>
      <c r="OCW282" s="34"/>
      <c r="OCX282" s="34"/>
      <c r="OCY282" s="34"/>
      <c r="OCZ282" s="34"/>
      <c r="ODA282" s="34"/>
      <c r="ODB282" s="34"/>
      <c r="ODC282" s="34"/>
      <c r="ODD282" s="34"/>
      <c r="ODE282" s="34"/>
      <c r="ODF282" s="34"/>
      <c r="ODG282" s="34"/>
      <c r="ODH282" s="34"/>
      <c r="ODI282" s="34"/>
      <c r="ODJ282" s="34"/>
      <c r="ODK282" s="34"/>
      <c r="ODL282" s="34"/>
      <c r="ODM282" s="34"/>
      <c r="ODN282" s="34"/>
      <c r="ODO282" s="34"/>
      <c r="ODP282" s="34"/>
      <c r="ODQ282" s="34"/>
      <c r="ODR282" s="34"/>
      <c r="ODS282" s="34"/>
      <c r="ODT282" s="34"/>
      <c r="ODU282" s="34"/>
      <c r="ODV282" s="34"/>
      <c r="ODW282" s="34"/>
      <c r="ODX282" s="34"/>
      <c r="ODY282" s="34"/>
      <c r="ODZ282" s="34"/>
      <c r="OEA282" s="34"/>
      <c r="OEB282" s="34"/>
      <c r="OEC282" s="34"/>
      <c r="OED282" s="34"/>
      <c r="OEE282" s="34"/>
      <c r="OEF282" s="34"/>
      <c r="OEG282" s="34"/>
      <c r="OEH282" s="34"/>
      <c r="OEI282" s="34"/>
      <c r="OEJ282" s="34"/>
      <c r="OEK282" s="34"/>
      <c r="OEL282" s="34"/>
      <c r="OEM282" s="34"/>
      <c r="OEN282" s="34"/>
      <c r="OEO282" s="34"/>
      <c r="OEP282" s="34"/>
      <c r="OEQ282" s="34"/>
      <c r="OER282" s="34"/>
      <c r="OES282" s="34"/>
      <c r="OET282" s="34"/>
      <c r="OEU282" s="34"/>
      <c r="OEV282" s="34"/>
      <c r="OEW282" s="34"/>
      <c r="OEX282" s="34"/>
      <c r="OEY282" s="34"/>
      <c r="OEZ282" s="34"/>
      <c r="OFA282" s="34"/>
      <c r="OFB282" s="34"/>
      <c r="OFC282" s="34"/>
      <c r="OFD282" s="34"/>
      <c r="OFE282" s="34"/>
      <c r="OFF282" s="34"/>
      <c r="OFG282" s="34"/>
      <c r="OFH282" s="34"/>
      <c r="OFI282" s="34"/>
      <c r="OFJ282" s="34"/>
      <c r="OFK282" s="34"/>
      <c r="OFL282" s="34"/>
      <c r="OFM282" s="34"/>
      <c r="OFN282" s="34"/>
      <c r="OFO282" s="34"/>
      <c r="OFP282" s="34"/>
      <c r="OFQ282" s="34"/>
      <c r="OFR282" s="34"/>
      <c r="OFS282" s="34"/>
      <c r="OFT282" s="34"/>
      <c r="OFU282" s="34"/>
      <c r="OFV282" s="34"/>
      <c r="OFW282" s="34"/>
      <c r="OFX282" s="34"/>
      <c r="OFY282" s="34"/>
      <c r="OFZ282" s="34"/>
      <c r="OGA282" s="34"/>
      <c r="OGB282" s="34"/>
      <c r="OGC282" s="34"/>
      <c r="OGD282" s="34"/>
      <c r="OGE282" s="34"/>
      <c r="OGF282" s="34"/>
      <c r="OGG282" s="34"/>
      <c r="OGH282" s="34"/>
      <c r="OGI282" s="34"/>
      <c r="OGJ282" s="34"/>
      <c r="OGK282" s="34"/>
      <c r="OGL282" s="34"/>
      <c r="OGM282" s="34"/>
      <c r="OGN282" s="34"/>
      <c r="OGO282" s="34"/>
      <c r="OGP282" s="34"/>
      <c r="OGQ282" s="34"/>
      <c r="OGR282" s="34"/>
      <c r="OGS282" s="34"/>
      <c r="OGT282" s="34"/>
      <c r="OGU282" s="34"/>
      <c r="OGV282" s="34"/>
      <c r="OGW282" s="34"/>
      <c r="OGX282" s="34"/>
      <c r="OGY282" s="34"/>
      <c r="OGZ282" s="34"/>
      <c r="OHA282" s="34"/>
      <c r="OHB282" s="34"/>
      <c r="OHC282" s="34"/>
      <c r="OHD282" s="34"/>
      <c r="OHE282" s="34"/>
      <c r="OHF282" s="34"/>
      <c r="OHG282" s="34"/>
      <c r="OHH282" s="34"/>
      <c r="OHI282" s="34"/>
      <c r="OHJ282" s="34"/>
      <c r="OHK282" s="34"/>
      <c r="OHL282" s="34"/>
      <c r="OHM282" s="34"/>
      <c r="OHN282" s="34"/>
      <c r="OHO282" s="34"/>
      <c r="OHP282" s="34"/>
      <c r="OHQ282" s="34"/>
      <c r="OHR282" s="34"/>
      <c r="OHS282" s="34"/>
      <c r="OHT282" s="34"/>
      <c r="OHU282" s="34"/>
      <c r="OHV282" s="34"/>
      <c r="OHW282" s="34"/>
      <c r="OHX282" s="34"/>
      <c r="OHY282" s="34"/>
      <c r="OHZ282" s="34"/>
      <c r="OIA282" s="34"/>
      <c r="OIB282" s="34"/>
      <c r="OIC282" s="34"/>
      <c r="OID282" s="34"/>
      <c r="OIE282" s="34"/>
      <c r="OIF282" s="34"/>
      <c r="OIG282" s="34"/>
      <c r="OIH282" s="34"/>
      <c r="OII282" s="34"/>
      <c r="OIJ282" s="34"/>
      <c r="OIK282" s="34"/>
      <c r="OIL282" s="34"/>
      <c r="OIM282" s="34"/>
      <c r="OIN282" s="34"/>
      <c r="OIO282" s="34"/>
      <c r="OIP282" s="34"/>
      <c r="OIQ282" s="34"/>
      <c r="OIR282" s="34"/>
      <c r="OIS282" s="34"/>
      <c r="OIT282" s="34"/>
      <c r="OIU282" s="34"/>
      <c r="OIV282" s="34"/>
      <c r="OIW282" s="34"/>
      <c r="OIX282" s="34"/>
      <c r="OIY282" s="34"/>
      <c r="OIZ282" s="34"/>
      <c r="OJA282" s="34"/>
      <c r="OJB282" s="34"/>
      <c r="OJC282" s="34"/>
      <c r="OJD282" s="34"/>
      <c r="OJE282" s="34"/>
      <c r="OJF282" s="34"/>
      <c r="OJG282" s="34"/>
      <c r="OJH282" s="34"/>
      <c r="OJI282" s="34"/>
      <c r="OJJ282" s="34"/>
      <c r="OJK282" s="34"/>
      <c r="OJL282" s="34"/>
      <c r="OJM282" s="34"/>
      <c r="OJN282" s="34"/>
      <c r="OJO282" s="34"/>
      <c r="OJP282" s="34"/>
      <c r="OJQ282" s="34"/>
      <c r="OJR282" s="34"/>
      <c r="OJS282" s="34"/>
      <c r="OJT282" s="34"/>
      <c r="OJU282" s="34"/>
      <c r="OJV282" s="34"/>
      <c r="OJW282" s="34"/>
      <c r="OJX282" s="34"/>
      <c r="OJY282" s="34"/>
      <c r="OJZ282" s="34"/>
      <c r="OKA282" s="34"/>
      <c r="OKB282" s="34"/>
      <c r="OKC282" s="34"/>
      <c r="OKD282" s="34"/>
      <c r="OKE282" s="34"/>
      <c r="OKF282" s="34"/>
      <c r="OKG282" s="34"/>
      <c r="OKH282" s="34"/>
      <c r="OKI282" s="34"/>
      <c r="OKJ282" s="34"/>
      <c r="OKK282" s="34"/>
      <c r="OKL282" s="34"/>
      <c r="OKM282" s="34"/>
      <c r="OKN282" s="34"/>
      <c r="OKO282" s="34"/>
      <c r="OKP282" s="34"/>
      <c r="OKQ282" s="34"/>
      <c r="OKR282" s="34"/>
      <c r="OKS282" s="34"/>
      <c r="OKT282" s="34"/>
      <c r="OKU282" s="34"/>
      <c r="OKV282" s="34"/>
      <c r="OKW282" s="34"/>
      <c r="OKX282" s="34"/>
      <c r="OKY282" s="34"/>
      <c r="OKZ282" s="34"/>
      <c r="OLA282" s="34"/>
      <c r="OLB282" s="34"/>
      <c r="OLC282" s="34"/>
      <c r="OLD282" s="34"/>
      <c r="OLE282" s="34"/>
      <c r="OLF282" s="34"/>
      <c r="OLG282" s="34"/>
      <c r="OLH282" s="34"/>
      <c r="OLI282" s="34"/>
      <c r="OLJ282" s="34"/>
      <c r="OLK282" s="34"/>
      <c r="OLL282" s="34"/>
      <c r="OLM282" s="34"/>
      <c r="OLN282" s="34"/>
      <c r="OLO282" s="34"/>
      <c r="OLP282" s="34"/>
      <c r="OLQ282" s="34"/>
      <c r="OLR282" s="34"/>
      <c r="OLS282" s="34"/>
      <c r="OLT282" s="34"/>
      <c r="OLU282" s="34"/>
      <c r="OLV282" s="34"/>
      <c r="OLW282" s="34"/>
      <c r="OLX282" s="34"/>
      <c r="OLY282" s="34"/>
      <c r="OLZ282" s="34"/>
      <c r="OMA282" s="34"/>
      <c r="OMB282" s="34"/>
      <c r="OMC282" s="34"/>
      <c r="OMD282" s="34"/>
      <c r="OME282" s="34"/>
      <c r="OMF282" s="34"/>
      <c r="OMG282" s="34"/>
      <c r="OMH282" s="34"/>
      <c r="OMI282" s="34"/>
      <c r="OMJ282" s="34"/>
      <c r="OMK282" s="34"/>
      <c r="OML282" s="34"/>
      <c r="OMM282" s="34"/>
      <c r="OMN282" s="34"/>
      <c r="OMO282" s="34"/>
      <c r="OMP282" s="34"/>
      <c r="OMQ282" s="34"/>
      <c r="OMR282" s="34"/>
      <c r="OMS282" s="34"/>
      <c r="OMT282" s="34"/>
      <c r="OMU282" s="34"/>
      <c r="OMV282" s="34"/>
      <c r="OMW282" s="34"/>
      <c r="OMX282" s="34"/>
      <c r="OMY282" s="34"/>
      <c r="OMZ282" s="34"/>
      <c r="ONA282" s="34"/>
      <c r="ONB282" s="34"/>
      <c r="ONC282" s="34"/>
      <c r="OND282" s="34"/>
      <c r="ONE282" s="34"/>
      <c r="ONF282" s="34"/>
      <c r="ONG282" s="34"/>
      <c r="ONH282" s="34"/>
      <c r="ONI282" s="34"/>
      <c r="ONJ282" s="34"/>
      <c r="ONK282" s="34"/>
      <c r="ONL282" s="34"/>
      <c r="ONM282" s="34"/>
      <c r="ONN282" s="34"/>
      <c r="ONO282" s="34"/>
      <c r="ONP282" s="34"/>
      <c r="ONQ282" s="34"/>
      <c r="ONR282" s="34"/>
      <c r="ONS282" s="34"/>
      <c r="ONT282" s="34"/>
      <c r="ONU282" s="34"/>
      <c r="ONV282" s="34"/>
      <c r="ONW282" s="34"/>
      <c r="ONX282" s="34"/>
      <c r="ONY282" s="34"/>
      <c r="ONZ282" s="34"/>
      <c r="OOA282" s="34"/>
      <c r="OOB282" s="34"/>
      <c r="OOC282" s="34"/>
      <c r="OOD282" s="34"/>
      <c r="OOE282" s="34"/>
      <c r="OOF282" s="34"/>
      <c r="OOG282" s="34"/>
      <c r="OOH282" s="34"/>
      <c r="OOI282" s="34"/>
      <c r="OOJ282" s="34"/>
      <c r="OOK282" s="34"/>
      <c r="OOL282" s="34"/>
      <c r="OOM282" s="34"/>
      <c r="OON282" s="34"/>
      <c r="OOO282" s="34"/>
      <c r="OOP282" s="34"/>
      <c r="OOQ282" s="34"/>
      <c r="OOR282" s="34"/>
      <c r="OOS282" s="34"/>
      <c r="OOT282" s="34"/>
      <c r="OOU282" s="34"/>
      <c r="OOV282" s="34"/>
      <c r="OOW282" s="34"/>
      <c r="OOX282" s="34"/>
      <c r="OOY282" s="34"/>
      <c r="OOZ282" s="34"/>
      <c r="OPA282" s="34"/>
      <c r="OPB282" s="34"/>
      <c r="OPC282" s="34"/>
      <c r="OPD282" s="34"/>
      <c r="OPE282" s="34"/>
      <c r="OPF282" s="34"/>
      <c r="OPG282" s="34"/>
      <c r="OPH282" s="34"/>
      <c r="OPI282" s="34"/>
      <c r="OPJ282" s="34"/>
      <c r="OPK282" s="34"/>
      <c r="OPL282" s="34"/>
      <c r="OPM282" s="34"/>
      <c r="OPN282" s="34"/>
      <c r="OPO282" s="34"/>
      <c r="OPP282" s="34"/>
      <c r="OPQ282" s="34"/>
      <c r="OPR282" s="34"/>
      <c r="OPS282" s="34"/>
      <c r="OPT282" s="34"/>
      <c r="OPU282" s="34"/>
      <c r="OPV282" s="34"/>
      <c r="OPW282" s="34"/>
      <c r="OPX282" s="34"/>
      <c r="OPY282" s="34"/>
      <c r="OPZ282" s="34"/>
      <c r="OQA282" s="34"/>
      <c r="OQB282" s="34"/>
      <c r="OQC282" s="34"/>
      <c r="OQD282" s="34"/>
      <c r="OQE282" s="34"/>
      <c r="OQF282" s="34"/>
      <c r="OQG282" s="34"/>
      <c r="OQH282" s="34"/>
      <c r="OQI282" s="34"/>
      <c r="OQJ282" s="34"/>
      <c r="OQK282" s="34"/>
      <c r="OQL282" s="34"/>
      <c r="OQM282" s="34"/>
      <c r="OQN282" s="34"/>
      <c r="OQO282" s="34"/>
      <c r="OQP282" s="34"/>
      <c r="OQQ282" s="34"/>
      <c r="OQR282" s="34"/>
      <c r="OQS282" s="34"/>
      <c r="OQT282" s="34"/>
      <c r="OQU282" s="34"/>
      <c r="OQV282" s="34"/>
      <c r="OQW282" s="34"/>
      <c r="OQX282" s="34"/>
      <c r="OQY282" s="34"/>
      <c r="OQZ282" s="34"/>
      <c r="ORA282" s="34"/>
      <c r="ORB282" s="34"/>
      <c r="ORC282" s="34"/>
      <c r="ORD282" s="34"/>
      <c r="ORE282" s="34"/>
      <c r="ORF282" s="34"/>
      <c r="ORG282" s="34"/>
      <c r="ORH282" s="34"/>
      <c r="ORI282" s="34"/>
      <c r="ORJ282" s="34"/>
      <c r="ORK282" s="34"/>
      <c r="ORL282" s="34"/>
      <c r="ORM282" s="34"/>
      <c r="ORN282" s="34"/>
      <c r="ORO282" s="34"/>
      <c r="ORP282" s="34"/>
      <c r="ORQ282" s="34"/>
      <c r="ORR282" s="34"/>
      <c r="ORS282" s="34"/>
      <c r="ORT282" s="34"/>
      <c r="ORU282" s="34"/>
      <c r="ORV282" s="34"/>
      <c r="ORW282" s="34"/>
      <c r="ORX282" s="34"/>
      <c r="ORY282" s="34"/>
      <c r="ORZ282" s="34"/>
      <c r="OSA282" s="34"/>
      <c r="OSB282" s="34"/>
      <c r="OSC282" s="34"/>
      <c r="OSD282" s="34"/>
      <c r="OSE282" s="34"/>
      <c r="OSF282" s="34"/>
      <c r="OSG282" s="34"/>
      <c r="OSH282" s="34"/>
      <c r="OSI282" s="34"/>
      <c r="OSJ282" s="34"/>
      <c r="OSK282" s="34"/>
      <c r="OSL282" s="34"/>
      <c r="OSM282" s="34"/>
      <c r="OSN282" s="34"/>
      <c r="OSO282" s="34"/>
      <c r="OSP282" s="34"/>
      <c r="OSQ282" s="34"/>
      <c r="OSR282" s="34"/>
      <c r="OSS282" s="34"/>
      <c r="OST282" s="34"/>
      <c r="OSU282" s="34"/>
      <c r="OSV282" s="34"/>
      <c r="OSW282" s="34"/>
      <c r="OSX282" s="34"/>
      <c r="OSY282" s="34"/>
      <c r="OSZ282" s="34"/>
      <c r="OTA282" s="34"/>
      <c r="OTB282" s="34"/>
      <c r="OTC282" s="34"/>
      <c r="OTD282" s="34"/>
      <c r="OTE282" s="34"/>
      <c r="OTF282" s="34"/>
      <c r="OTG282" s="34"/>
      <c r="OTH282" s="34"/>
      <c r="OTI282" s="34"/>
      <c r="OTJ282" s="34"/>
      <c r="OTK282" s="34"/>
      <c r="OTL282" s="34"/>
      <c r="OTM282" s="34"/>
      <c r="OTN282" s="34"/>
      <c r="OTO282" s="34"/>
      <c r="OTP282" s="34"/>
      <c r="OTQ282" s="34"/>
      <c r="OTR282" s="34"/>
      <c r="OTS282" s="34"/>
      <c r="OTT282" s="34"/>
      <c r="OTU282" s="34"/>
      <c r="OTV282" s="34"/>
      <c r="OTW282" s="34"/>
      <c r="OTX282" s="34"/>
      <c r="OTY282" s="34"/>
      <c r="OTZ282" s="34"/>
      <c r="OUA282" s="34"/>
      <c r="OUB282" s="34"/>
      <c r="OUC282" s="34"/>
      <c r="OUD282" s="34"/>
      <c r="OUE282" s="34"/>
      <c r="OUF282" s="34"/>
      <c r="OUG282" s="34"/>
      <c r="OUH282" s="34"/>
      <c r="OUI282" s="34"/>
      <c r="OUJ282" s="34"/>
      <c r="OUK282" s="34"/>
      <c r="OUL282" s="34"/>
      <c r="OUM282" s="34"/>
      <c r="OUN282" s="34"/>
      <c r="OUO282" s="34"/>
      <c r="OUP282" s="34"/>
      <c r="OUQ282" s="34"/>
      <c r="OUR282" s="34"/>
      <c r="OUS282" s="34"/>
      <c r="OUT282" s="34"/>
      <c r="OUU282" s="34"/>
      <c r="OUV282" s="34"/>
      <c r="OUW282" s="34"/>
      <c r="OUX282" s="34"/>
      <c r="OUY282" s="34"/>
      <c r="OUZ282" s="34"/>
      <c r="OVA282" s="34"/>
      <c r="OVB282" s="34"/>
      <c r="OVC282" s="34"/>
      <c r="OVD282" s="34"/>
      <c r="OVE282" s="34"/>
      <c r="OVF282" s="34"/>
      <c r="OVG282" s="34"/>
      <c r="OVH282" s="34"/>
      <c r="OVI282" s="34"/>
      <c r="OVJ282" s="34"/>
      <c r="OVK282" s="34"/>
      <c r="OVL282" s="34"/>
      <c r="OVM282" s="34"/>
      <c r="OVN282" s="34"/>
      <c r="OVO282" s="34"/>
      <c r="OVP282" s="34"/>
      <c r="OVQ282" s="34"/>
      <c r="OVR282" s="34"/>
      <c r="OVS282" s="34"/>
      <c r="OVT282" s="34"/>
      <c r="OVU282" s="34"/>
      <c r="OVV282" s="34"/>
      <c r="OVW282" s="34"/>
      <c r="OVX282" s="34"/>
      <c r="OVY282" s="34"/>
      <c r="OVZ282" s="34"/>
      <c r="OWA282" s="34"/>
      <c r="OWB282" s="34"/>
      <c r="OWC282" s="34"/>
      <c r="OWD282" s="34"/>
      <c r="OWE282" s="34"/>
      <c r="OWF282" s="34"/>
      <c r="OWG282" s="34"/>
      <c r="OWH282" s="34"/>
      <c r="OWI282" s="34"/>
      <c r="OWJ282" s="34"/>
      <c r="OWK282" s="34"/>
      <c r="OWL282" s="34"/>
      <c r="OWM282" s="34"/>
      <c r="OWN282" s="34"/>
      <c r="OWO282" s="34"/>
      <c r="OWP282" s="34"/>
      <c r="OWQ282" s="34"/>
      <c r="OWR282" s="34"/>
      <c r="OWS282" s="34"/>
      <c r="OWT282" s="34"/>
      <c r="OWU282" s="34"/>
      <c r="OWV282" s="34"/>
      <c r="OWW282" s="34"/>
      <c r="OWX282" s="34"/>
      <c r="OWY282" s="34"/>
      <c r="OWZ282" s="34"/>
      <c r="OXA282" s="34"/>
      <c r="OXB282" s="34"/>
      <c r="OXC282" s="34"/>
      <c r="OXD282" s="34"/>
      <c r="OXE282" s="34"/>
      <c r="OXF282" s="34"/>
      <c r="OXG282" s="34"/>
      <c r="OXH282" s="34"/>
      <c r="OXI282" s="34"/>
      <c r="OXJ282" s="34"/>
      <c r="OXK282" s="34"/>
      <c r="OXL282" s="34"/>
      <c r="OXM282" s="34"/>
      <c r="OXN282" s="34"/>
      <c r="OXO282" s="34"/>
      <c r="OXP282" s="34"/>
      <c r="OXQ282" s="34"/>
      <c r="OXR282" s="34"/>
      <c r="OXS282" s="34"/>
      <c r="OXT282" s="34"/>
      <c r="OXU282" s="34"/>
      <c r="OXV282" s="34"/>
      <c r="OXW282" s="34"/>
      <c r="OXX282" s="34"/>
      <c r="OXY282" s="34"/>
      <c r="OXZ282" s="34"/>
      <c r="OYA282" s="34"/>
      <c r="OYB282" s="34"/>
      <c r="OYC282" s="34"/>
      <c r="OYD282" s="34"/>
      <c r="OYE282" s="34"/>
      <c r="OYF282" s="34"/>
      <c r="OYG282" s="34"/>
      <c r="OYH282" s="34"/>
      <c r="OYI282" s="34"/>
      <c r="OYJ282" s="34"/>
      <c r="OYK282" s="34"/>
      <c r="OYL282" s="34"/>
      <c r="OYM282" s="34"/>
      <c r="OYN282" s="34"/>
      <c r="OYO282" s="34"/>
      <c r="OYP282" s="34"/>
      <c r="OYQ282" s="34"/>
      <c r="OYR282" s="34"/>
      <c r="OYS282" s="34"/>
      <c r="OYT282" s="34"/>
      <c r="OYU282" s="34"/>
      <c r="OYV282" s="34"/>
      <c r="OYW282" s="34"/>
      <c r="OYX282" s="34"/>
      <c r="OYY282" s="34"/>
      <c r="OYZ282" s="34"/>
      <c r="OZA282" s="34"/>
      <c r="OZB282" s="34"/>
      <c r="OZC282" s="34"/>
      <c r="OZD282" s="34"/>
      <c r="OZE282" s="34"/>
      <c r="OZF282" s="34"/>
      <c r="OZG282" s="34"/>
      <c r="OZH282" s="34"/>
      <c r="OZI282" s="34"/>
      <c r="OZJ282" s="34"/>
      <c r="OZK282" s="34"/>
      <c r="OZL282" s="34"/>
      <c r="OZM282" s="34"/>
      <c r="OZN282" s="34"/>
      <c r="OZO282" s="34"/>
      <c r="OZP282" s="34"/>
      <c r="OZQ282" s="34"/>
      <c r="OZR282" s="34"/>
      <c r="OZS282" s="34"/>
      <c r="OZT282" s="34"/>
      <c r="OZU282" s="34"/>
      <c r="OZV282" s="34"/>
      <c r="OZW282" s="34"/>
      <c r="OZX282" s="34"/>
      <c r="OZY282" s="34"/>
      <c r="OZZ282" s="34"/>
      <c r="PAA282" s="34"/>
      <c r="PAB282" s="34"/>
      <c r="PAC282" s="34"/>
      <c r="PAD282" s="34"/>
      <c r="PAE282" s="34"/>
      <c r="PAF282" s="34"/>
      <c r="PAG282" s="34"/>
      <c r="PAH282" s="34"/>
      <c r="PAI282" s="34"/>
      <c r="PAJ282" s="34"/>
      <c r="PAK282" s="34"/>
      <c r="PAL282" s="34"/>
      <c r="PAM282" s="34"/>
      <c r="PAN282" s="34"/>
      <c r="PAO282" s="34"/>
      <c r="PAP282" s="34"/>
      <c r="PAQ282" s="34"/>
      <c r="PAR282" s="34"/>
      <c r="PAS282" s="34"/>
      <c r="PAT282" s="34"/>
      <c r="PAU282" s="34"/>
      <c r="PAV282" s="34"/>
      <c r="PAW282" s="34"/>
      <c r="PAX282" s="34"/>
      <c r="PAY282" s="34"/>
      <c r="PAZ282" s="34"/>
      <c r="PBA282" s="34"/>
      <c r="PBB282" s="34"/>
      <c r="PBC282" s="34"/>
      <c r="PBD282" s="34"/>
      <c r="PBE282" s="34"/>
      <c r="PBF282" s="34"/>
      <c r="PBG282" s="34"/>
      <c r="PBH282" s="34"/>
      <c r="PBI282" s="34"/>
      <c r="PBJ282" s="34"/>
      <c r="PBK282" s="34"/>
      <c r="PBL282" s="34"/>
      <c r="PBM282" s="34"/>
      <c r="PBN282" s="34"/>
      <c r="PBO282" s="34"/>
      <c r="PBP282" s="34"/>
      <c r="PBQ282" s="34"/>
      <c r="PBR282" s="34"/>
      <c r="PBS282" s="34"/>
      <c r="PBT282" s="34"/>
      <c r="PBU282" s="34"/>
      <c r="PBV282" s="34"/>
      <c r="PBW282" s="34"/>
      <c r="PBX282" s="34"/>
      <c r="PBY282" s="34"/>
      <c r="PBZ282" s="34"/>
      <c r="PCA282" s="34"/>
      <c r="PCB282" s="34"/>
      <c r="PCC282" s="34"/>
      <c r="PCD282" s="34"/>
      <c r="PCE282" s="34"/>
      <c r="PCF282" s="34"/>
      <c r="PCG282" s="34"/>
      <c r="PCH282" s="34"/>
      <c r="PCI282" s="34"/>
      <c r="PCJ282" s="34"/>
      <c r="PCK282" s="34"/>
      <c r="PCL282" s="34"/>
      <c r="PCM282" s="34"/>
      <c r="PCN282" s="34"/>
      <c r="PCO282" s="34"/>
      <c r="PCP282" s="34"/>
      <c r="PCQ282" s="34"/>
      <c r="PCR282" s="34"/>
      <c r="PCS282" s="34"/>
      <c r="PCT282" s="34"/>
      <c r="PCU282" s="34"/>
      <c r="PCV282" s="34"/>
      <c r="PCW282" s="34"/>
      <c r="PCX282" s="34"/>
      <c r="PCY282" s="34"/>
      <c r="PCZ282" s="34"/>
      <c r="PDA282" s="34"/>
      <c r="PDB282" s="34"/>
      <c r="PDC282" s="34"/>
      <c r="PDD282" s="34"/>
      <c r="PDE282" s="34"/>
      <c r="PDF282" s="34"/>
      <c r="PDG282" s="34"/>
      <c r="PDH282" s="34"/>
      <c r="PDI282" s="34"/>
      <c r="PDJ282" s="34"/>
      <c r="PDK282" s="34"/>
      <c r="PDL282" s="34"/>
      <c r="PDM282" s="34"/>
      <c r="PDN282" s="34"/>
      <c r="PDO282" s="34"/>
      <c r="PDP282" s="34"/>
      <c r="PDQ282" s="34"/>
      <c r="PDR282" s="34"/>
      <c r="PDS282" s="34"/>
      <c r="PDT282" s="34"/>
      <c r="PDU282" s="34"/>
      <c r="PDV282" s="34"/>
      <c r="PDW282" s="34"/>
      <c r="PDX282" s="34"/>
      <c r="PDY282" s="34"/>
      <c r="PDZ282" s="34"/>
      <c r="PEA282" s="34"/>
      <c r="PEB282" s="34"/>
      <c r="PEC282" s="34"/>
      <c r="PED282" s="34"/>
      <c r="PEE282" s="34"/>
      <c r="PEF282" s="34"/>
      <c r="PEG282" s="34"/>
      <c r="PEH282" s="34"/>
      <c r="PEI282" s="34"/>
      <c r="PEJ282" s="34"/>
      <c r="PEK282" s="34"/>
      <c r="PEL282" s="34"/>
      <c r="PEM282" s="34"/>
      <c r="PEN282" s="34"/>
      <c r="PEO282" s="34"/>
      <c r="PEP282" s="34"/>
      <c r="PEQ282" s="34"/>
      <c r="PER282" s="34"/>
      <c r="PES282" s="34"/>
      <c r="PET282" s="34"/>
      <c r="PEU282" s="34"/>
      <c r="PEV282" s="34"/>
      <c r="PEW282" s="34"/>
      <c r="PEX282" s="34"/>
      <c r="PEY282" s="34"/>
      <c r="PEZ282" s="34"/>
      <c r="PFA282" s="34"/>
      <c r="PFB282" s="34"/>
      <c r="PFC282" s="34"/>
      <c r="PFD282" s="34"/>
      <c r="PFE282" s="34"/>
      <c r="PFF282" s="34"/>
      <c r="PFG282" s="34"/>
      <c r="PFH282" s="34"/>
      <c r="PFI282" s="34"/>
      <c r="PFJ282" s="34"/>
      <c r="PFK282" s="34"/>
      <c r="PFL282" s="34"/>
      <c r="PFM282" s="34"/>
      <c r="PFN282" s="34"/>
      <c r="PFO282" s="34"/>
      <c r="PFP282" s="34"/>
      <c r="PFQ282" s="34"/>
      <c r="PFR282" s="34"/>
      <c r="PFS282" s="34"/>
      <c r="PFT282" s="34"/>
      <c r="PFU282" s="34"/>
      <c r="PFV282" s="34"/>
      <c r="PFW282" s="34"/>
      <c r="PFX282" s="34"/>
      <c r="PFY282" s="34"/>
      <c r="PFZ282" s="34"/>
      <c r="PGA282" s="34"/>
      <c r="PGB282" s="34"/>
      <c r="PGC282" s="34"/>
      <c r="PGD282" s="34"/>
      <c r="PGE282" s="34"/>
      <c r="PGF282" s="34"/>
      <c r="PGG282" s="34"/>
      <c r="PGH282" s="34"/>
      <c r="PGI282" s="34"/>
      <c r="PGJ282" s="34"/>
      <c r="PGK282" s="34"/>
      <c r="PGL282" s="34"/>
      <c r="PGM282" s="34"/>
      <c r="PGN282" s="34"/>
      <c r="PGO282" s="34"/>
      <c r="PGP282" s="34"/>
      <c r="PGQ282" s="34"/>
      <c r="PGR282" s="34"/>
      <c r="PGS282" s="34"/>
      <c r="PGT282" s="34"/>
      <c r="PGU282" s="34"/>
      <c r="PGV282" s="34"/>
      <c r="PGW282" s="34"/>
      <c r="PGX282" s="34"/>
      <c r="PGY282" s="34"/>
      <c r="PGZ282" s="34"/>
      <c r="PHA282" s="34"/>
      <c r="PHB282" s="34"/>
      <c r="PHC282" s="34"/>
      <c r="PHD282" s="34"/>
      <c r="PHE282" s="34"/>
      <c r="PHF282" s="34"/>
      <c r="PHG282" s="34"/>
      <c r="PHH282" s="34"/>
      <c r="PHI282" s="34"/>
      <c r="PHJ282" s="34"/>
      <c r="PHK282" s="34"/>
      <c r="PHL282" s="34"/>
      <c r="PHM282" s="34"/>
      <c r="PHN282" s="34"/>
      <c r="PHO282" s="34"/>
      <c r="PHP282" s="34"/>
      <c r="PHQ282" s="34"/>
      <c r="PHR282" s="34"/>
      <c r="PHS282" s="34"/>
      <c r="PHT282" s="34"/>
      <c r="PHU282" s="34"/>
      <c r="PHV282" s="34"/>
      <c r="PHW282" s="34"/>
      <c r="PHX282" s="34"/>
      <c r="PHY282" s="34"/>
      <c r="PHZ282" s="34"/>
      <c r="PIA282" s="34"/>
      <c r="PIB282" s="34"/>
      <c r="PIC282" s="34"/>
      <c r="PID282" s="34"/>
      <c r="PIE282" s="34"/>
      <c r="PIF282" s="34"/>
      <c r="PIG282" s="34"/>
      <c r="PIH282" s="34"/>
      <c r="PII282" s="34"/>
      <c r="PIJ282" s="34"/>
      <c r="PIK282" s="34"/>
      <c r="PIL282" s="34"/>
      <c r="PIM282" s="34"/>
      <c r="PIN282" s="34"/>
      <c r="PIO282" s="34"/>
      <c r="PIP282" s="34"/>
      <c r="PIQ282" s="34"/>
      <c r="PIR282" s="34"/>
      <c r="PIS282" s="34"/>
      <c r="PIT282" s="34"/>
      <c r="PIU282" s="34"/>
      <c r="PIV282" s="34"/>
      <c r="PIW282" s="34"/>
      <c r="PIX282" s="34"/>
      <c r="PIY282" s="34"/>
      <c r="PIZ282" s="34"/>
      <c r="PJA282" s="34"/>
      <c r="PJB282" s="34"/>
      <c r="PJC282" s="34"/>
      <c r="PJD282" s="34"/>
      <c r="PJE282" s="34"/>
      <c r="PJF282" s="34"/>
      <c r="PJG282" s="34"/>
      <c r="PJH282" s="34"/>
      <c r="PJI282" s="34"/>
      <c r="PJJ282" s="34"/>
      <c r="PJK282" s="34"/>
      <c r="PJL282" s="34"/>
      <c r="PJM282" s="34"/>
      <c r="PJN282" s="34"/>
      <c r="PJO282" s="34"/>
      <c r="PJP282" s="34"/>
      <c r="PJQ282" s="34"/>
      <c r="PJR282" s="34"/>
      <c r="PJS282" s="34"/>
      <c r="PJT282" s="34"/>
      <c r="PJU282" s="34"/>
      <c r="PJV282" s="34"/>
      <c r="PJW282" s="34"/>
      <c r="PJX282" s="34"/>
      <c r="PJY282" s="34"/>
      <c r="PJZ282" s="34"/>
      <c r="PKA282" s="34"/>
      <c r="PKB282" s="34"/>
      <c r="PKC282" s="34"/>
      <c r="PKD282" s="34"/>
      <c r="PKE282" s="34"/>
      <c r="PKF282" s="34"/>
      <c r="PKG282" s="34"/>
      <c r="PKH282" s="34"/>
      <c r="PKI282" s="34"/>
      <c r="PKJ282" s="34"/>
      <c r="PKK282" s="34"/>
      <c r="PKL282" s="34"/>
      <c r="PKM282" s="34"/>
      <c r="PKN282" s="34"/>
      <c r="PKO282" s="34"/>
      <c r="PKP282" s="34"/>
      <c r="PKQ282" s="34"/>
      <c r="PKR282" s="34"/>
      <c r="PKS282" s="34"/>
      <c r="PKT282" s="34"/>
      <c r="PKU282" s="34"/>
      <c r="PKV282" s="34"/>
      <c r="PKW282" s="34"/>
      <c r="PKX282" s="34"/>
      <c r="PKY282" s="34"/>
      <c r="PKZ282" s="34"/>
      <c r="PLA282" s="34"/>
      <c r="PLB282" s="34"/>
      <c r="PLC282" s="34"/>
      <c r="PLD282" s="34"/>
      <c r="PLE282" s="34"/>
      <c r="PLF282" s="34"/>
      <c r="PLG282" s="34"/>
      <c r="PLH282" s="34"/>
      <c r="PLI282" s="34"/>
      <c r="PLJ282" s="34"/>
      <c r="PLK282" s="34"/>
      <c r="PLL282" s="34"/>
      <c r="PLM282" s="34"/>
      <c r="PLN282" s="34"/>
      <c r="PLO282" s="34"/>
      <c r="PLP282" s="34"/>
      <c r="PLQ282" s="34"/>
      <c r="PLR282" s="34"/>
      <c r="PLS282" s="34"/>
      <c r="PLT282" s="34"/>
      <c r="PLU282" s="34"/>
      <c r="PLV282" s="34"/>
      <c r="PLW282" s="34"/>
      <c r="PLX282" s="34"/>
      <c r="PLY282" s="34"/>
      <c r="PLZ282" s="34"/>
      <c r="PMA282" s="34"/>
      <c r="PMB282" s="34"/>
      <c r="PMC282" s="34"/>
      <c r="PMD282" s="34"/>
      <c r="PME282" s="34"/>
      <c r="PMF282" s="34"/>
      <c r="PMG282" s="34"/>
      <c r="PMH282" s="34"/>
      <c r="PMI282" s="34"/>
      <c r="PMJ282" s="34"/>
      <c r="PMK282" s="34"/>
      <c r="PML282" s="34"/>
      <c r="PMM282" s="34"/>
      <c r="PMN282" s="34"/>
      <c r="PMO282" s="34"/>
      <c r="PMP282" s="34"/>
      <c r="PMQ282" s="34"/>
      <c r="PMR282" s="34"/>
      <c r="PMS282" s="34"/>
      <c r="PMT282" s="34"/>
      <c r="PMU282" s="34"/>
      <c r="PMV282" s="34"/>
      <c r="PMW282" s="34"/>
      <c r="PMX282" s="34"/>
      <c r="PMY282" s="34"/>
      <c r="PMZ282" s="34"/>
      <c r="PNA282" s="34"/>
      <c r="PNB282" s="34"/>
      <c r="PNC282" s="34"/>
      <c r="PND282" s="34"/>
      <c r="PNE282" s="34"/>
      <c r="PNF282" s="34"/>
      <c r="PNG282" s="34"/>
      <c r="PNH282" s="34"/>
      <c r="PNI282" s="34"/>
      <c r="PNJ282" s="34"/>
      <c r="PNK282" s="34"/>
      <c r="PNL282" s="34"/>
      <c r="PNM282" s="34"/>
      <c r="PNN282" s="34"/>
      <c r="PNO282" s="34"/>
      <c r="PNP282" s="34"/>
      <c r="PNQ282" s="34"/>
      <c r="PNR282" s="34"/>
      <c r="PNS282" s="34"/>
      <c r="PNT282" s="34"/>
      <c r="PNU282" s="34"/>
      <c r="PNV282" s="34"/>
      <c r="PNW282" s="34"/>
      <c r="PNX282" s="34"/>
      <c r="PNY282" s="34"/>
      <c r="PNZ282" s="34"/>
      <c r="POA282" s="34"/>
      <c r="POB282" s="34"/>
      <c r="POC282" s="34"/>
      <c r="POD282" s="34"/>
      <c r="POE282" s="34"/>
      <c r="POF282" s="34"/>
      <c r="POG282" s="34"/>
      <c r="POH282" s="34"/>
      <c r="POI282" s="34"/>
      <c r="POJ282" s="34"/>
      <c r="POK282" s="34"/>
      <c r="POL282" s="34"/>
      <c r="POM282" s="34"/>
      <c r="PON282" s="34"/>
      <c r="POO282" s="34"/>
      <c r="POP282" s="34"/>
      <c r="POQ282" s="34"/>
      <c r="POR282" s="34"/>
      <c r="POS282" s="34"/>
      <c r="POT282" s="34"/>
      <c r="POU282" s="34"/>
      <c r="POV282" s="34"/>
      <c r="POW282" s="34"/>
      <c r="POX282" s="34"/>
      <c r="POY282" s="34"/>
      <c r="POZ282" s="34"/>
      <c r="PPA282" s="34"/>
      <c r="PPB282" s="34"/>
      <c r="PPC282" s="34"/>
      <c r="PPD282" s="34"/>
      <c r="PPE282" s="34"/>
      <c r="PPF282" s="34"/>
      <c r="PPG282" s="34"/>
      <c r="PPH282" s="34"/>
      <c r="PPI282" s="34"/>
      <c r="PPJ282" s="34"/>
      <c r="PPK282" s="34"/>
      <c r="PPL282" s="34"/>
      <c r="PPM282" s="34"/>
      <c r="PPN282" s="34"/>
      <c r="PPO282" s="34"/>
      <c r="PPP282" s="34"/>
      <c r="PPQ282" s="34"/>
      <c r="PPR282" s="34"/>
      <c r="PPS282" s="34"/>
      <c r="PPT282" s="34"/>
      <c r="PPU282" s="34"/>
      <c r="PPV282" s="34"/>
      <c r="PPW282" s="34"/>
      <c r="PPX282" s="34"/>
      <c r="PPY282" s="34"/>
      <c r="PPZ282" s="34"/>
      <c r="PQA282" s="34"/>
      <c r="PQB282" s="34"/>
      <c r="PQC282" s="34"/>
      <c r="PQD282" s="34"/>
      <c r="PQE282" s="34"/>
      <c r="PQF282" s="34"/>
      <c r="PQG282" s="34"/>
      <c r="PQH282" s="34"/>
      <c r="PQI282" s="34"/>
      <c r="PQJ282" s="34"/>
      <c r="PQK282" s="34"/>
      <c r="PQL282" s="34"/>
      <c r="PQM282" s="34"/>
      <c r="PQN282" s="34"/>
      <c r="PQO282" s="34"/>
      <c r="PQP282" s="34"/>
      <c r="PQQ282" s="34"/>
      <c r="PQR282" s="34"/>
      <c r="PQS282" s="34"/>
      <c r="PQT282" s="34"/>
      <c r="PQU282" s="34"/>
      <c r="PQV282" s="34"/>
      <c r="PQW282" s="34"/>
      <c r="PQX282" s="34"/>
      <c r="PQY282" s="34"/>
      <c r="PQZ282" s="34"/>
      <c r="PRA282" s="34"/>
      <c r="PRB282" s="34"/>
      <c r="PRC282" s="34"/>
      <c r="PRD282" s="34"/>
      <c r="PRE282" s="34"/>
      <c r="PRF282" s="34"/>
      <c r="PRG282" s="34"/>
      <c r="PRH282" s="34"/>
      <c r="PRI282" s="34"/>
      <c r="PRJ282" s="34"/>
      <c r="PRK282" s="34"/>
      <c r="PRL282" s="34"/>
      <c r="PRM282" s="34"/>
      <c r="PRN282" s="34"/>
      <c r="PRO282" s="34"/>
      <c r="PRP282" s="34"/>
      <c r="PRQ282" s="34"/>
      <c r="PRR282" s="34"/>
      <c r="PRS282" s="34"/>
      <c r="PRT282" s="34"/>
      <c r="PRU282" s="34"/>
      <c r="PRV282" s="34"/>
      <c r="PRW282" s="34"/>
      <c r="PRX282" s="34"/>
      <c r="PRY282" s="34"/>
      <c r="PRZ282" s="34"/>
      <c r="PSA282" s="34"/>
      <c r="PSB282" s="34"/>
      <c r="PSC282" s="34"/>
      <c r="PSD282" s="34"/>
      <c r="PSE282" s="34"/>
      <c r="PSF282" s="34"/>
      <c r="PSG282" s="34"/>
      <c r="PSH282" s="34"/>
      <c r="PSI282" s="34"/>
      <c r="PSJ282" s="34"/>
      <c r="PSK282" s="34"/>
      <c r="PSL282" s="34"/>
      <c r="PSM282" s="34"/>
      <c r="PSN282" s="34"/>
      <c r="PSO282" s="34"/>
      <c r="PSP282" s="34"/>
      <c r="PSQ282" s="34"/>
      <c r="PSR282" s="34"/>
      <c r="PSS282" s="34"/>
      <c r="PST282" s="34"/>
      <c r="PSU282" s="34"/>
      <c r="PSV282" s="34"/>
      <c r="PSW282" s="34"/>
      <c r="PSX282" s="34"/>
      <c r="PSY282" s="34"/>
      <c r="PSZ282" s="34"/>
      <c r="PTA282" s="34"/>
      <c r="PTB282" s="34"/>
      <c r="PTC282" s="34"/>
      <c r="PTD282" s="34"/>
      <c r="PTE282" s="34"/>
      <c r="PTF282" s="34"/>
      <c r="PTG282" s="34"/>
      <c r="PTH282" s="34"/>
      <c r="PTI282" s="34"/>
      <c r="PTJ282" s="34"/>
      <c r="PTK282" s="34"/>
      <c r="PTL282" s="34"/>
      <c r="PTM282" s="34"/>
      <c r="PTN282" s="34"/>
      <c r="PTO282" s="34"/>
      <c r="PTP282" s="34"/>
      <c r="PTQ282" s="34"/>
      <c r="PTR282" s="34"/>
      <c r="PTS282" s="34"/>
      <c r="PTT282" s="34"/>
      <c r="PTU282" s="34"/>
      <c r="PTV282" s="34"/>
      <c r="PTW282" s="34"/>
      <c r="PTX282" s="34"/>
      <c r="PTY282" s="34"/>
      <c r="PTZ282" s="34"/>
      <c r="PUA282" s="34"/>
      <c r="PUB282" s="34"/>
      <c r="PUC282" s="34"/>
      <c r="PUD282" s="34"/>
      <c r="PUE282" s="34"/>
      <c r="PUF282" s="34"/>
      <c r="PUG282" s="34"/>
      <c r="PUH282" s="34"/>
      <c r="PUI282" s="34"/>
      <c r="PUJ282" s="34"/>
      <c r="PUK282" s="34"/>
      <c r="PUL282" s="34"/>
      <c r="PUM282" s="34"/>
      <c r="PUN282" s="34"/>
      <c r="PUO282" s="34"/>
      <c r="PUP282" s="34"/>
      <c r="PUQ282" s="34"/>
      <c r="PUR282" s="34"/>
      <c r="PUS282" s="34"/>
      <c r="PUT282" s="34"/>
      <c r="PUU282" s="34"/>
      <c r="PUV282" s="34"/>
      <c r="PUW282" s="34"/>
      <c r="PUX282" s="34"/>
      <c r="PUY282" s="34"/>
      <c r="PUZ282" s="34"/>
      <c r="PVA282" s="34"/>
      <c r="PVB282" s="34"/>
      <c r="PVC282" s="34"/>
      <c r="PVD282" s="34"/>
      <c r="PVE282" s="34"/>
      <c r="PVF282" s="34"/>
      <c r="PVG282" s="34"/>
      <c r="PVH282" s="34"/>
      <c r="PVI282" s="34"/>
      <c r="PVJ282" s="34"/>
      <c r="PVK282" s="34"/>
      <c r="PVL282" s="34"/>
      <c r="PVM282" s="34"/>
      <c r="PVN282" s="34"/>
      <c r="PVO282" s="34"/>
      <c r="PVP282" s="34"/>
      <c r="PVQ282" s="34"/>
      <c r="PVR282" s="34"/>
      <c r="PVS282" s="34"/>
      <c r="PVT282" s="34"/>
      <c r="PVU282" s="34"/>
      <c r="PVV282" s="34"/>
      <c r="PVW282" s="34"/>
      <c r="PVX282" s="34"/>
      <c r="PVY282" s="34"/>
      <c r="PVZ282" s="34"/>
      <c r="PWA282" s="34"/>
      <c r="PWB282" s="34"/>
      <c r="PWC282" s="34"/>
      <c r="PWD282" s="34"/>
      <c r="PWE282" s="34"/>
      <c r="PWF282" s="34"/>
      <c r="PWG282" s="34"/>
      <c r="PWH282" s="34"/>
      <c r="PWI282" s="34"/>
      <c r="PWJ282" s="34"/>
      <c r="PWK282" s="34"/>
      <c r="PWL282" s="34"/>
      <c r="PWM282" s="34"/>
      <c r="PWN282" s="34"/>
      <c r="PWO282" s="34"/>
      <c r="PWP282" s="34"/>
      <c r="PWQ282" s="34"/>
      <c r="PWR282" s="34"/>
      <c r="PWS282" s="34"/>
      <c r="PWT282" s="34"/>
      <c r="PWU282" s="34"/>
      <c r="PWV282" s="34"/>
      <c r="PWW282" s="34"/>
      <c r="PWX282" s="34"/>
      <c r="PWY282" s="34"/>
      <c r="PWZ282" s="34"/>
      <c r="PXA282" s="34"/>
      <c r="PXB282" s="34"/>
      <c r="PXC282" s="34"/>
      <c r="PXD282" s="34"/>
      <c r="PXE282" s="34"/>
      <c r="PXF282" s="34"/>
      <c r="PXG282" s="34"/>
      <c r="PXH282" s="34"/>
      <c r="PXI282" s="34"/>
      <c r="PXJ282" s="34"/>
      <c r="PXK282" s="34"/>
      <c r="PXL282" s="34"/>
      <c r="PXM282" s="34"/>
      <c r="PXN282" s="34"/>
      <c r="PXO282" s="34"/>
      <c r="PXP282" s="34"/>
      <c r="PXQ282" s="34"/>
      <c r="PXR282" s="34"/>
      <c r="PXS282" s="34"/>
      <c r="PXT282" s="34"/>
      <c r="PXU282" s="34"/>
      <c r="PXV282" s="34"/>
      <c r="PXW282" s="34"/>
      <c r="PXX282" s="34"/>
      <c r="PXY282" s="34"/>
      <c r="PXZ282" s="34"/>
      <c r="PYA282" s="34"/>
      <c r="PYB282" s="34"/>
      <c r="PYC282" s="34"/>
      <c r="PYD282" s="34"/>
      <c r="PYE282" s="34"/>
      <c r="PYF282" s="34"/>
      <c r="PYG282" s="34"/>
      <c r="PYH282" s="34"/>
      <c r="PYI282" s="34"/>
      <c r="PYJ282" s="34"/>
      <c r="PYK282" s="34"/>
      <c r="PYL282" s="34"/>
      <c r="PYM282" s="34"/>
      <c r="PYN282" s="34"/>
      <c r="PYO282" s="34"/>
      <c r="PYP282" s="34"/>
      <c r="PYQ282" s="34"/>
      <c r="PYR282" s="34"/>
      <c r="PYS282" s="34"/>
      <c r="PYT282" s="34"/>
      <c r="PYU282" s="34"/>
      <c r="PYV282" s="34"/>
      <c r="PYW282" s="34"/>
      <c r="PYX282" s="34"/>
      <c r="PYY282" s="34"/>
      <c r="PYZ282" s="34"/>
      <c r="PZA282" s="34"/>
      <c r="PZB282" s="34"/>
      <c r="PZC282" s="34"/>
      <c r="PZD282" s="34"/>
      <c r="PZE282" s="34"/>
      <c r="PZF282" s="34"/>
      <c r="PZG282" s="34"/>
      <c r="PZH282" s="34"/>
      <c r="PZI282" s="34"/>
      <c r="PZJ282" s="34"/>
      <c r="PZK282" s="34"/>
      <c r="PZL282" s="34"/>
      <c r="PZM282" s="34"/>
      <c r="PZN282" s="34"/>
      <c r="PZO282" s="34"/>
      <c r="PZP282" s="34"/>
      <c r="PZQ282" s="34"/>
      <c r="PZR282" s="34"/>
      <c r="PZS282" s="34"/>
      <c r="PZT282" s="34"/>
      <c r="PZU282" s="34"/>
      <c r="PZV282" s="34"/>
      <c r="PZW282" s="34"/>
      <c r="PZX282" s="34"/>
      <c r="PZY282" s="34"/>
      <c r="PZZ282" s="34"/>
      <c r="QAA282" s="34"/>
      <c r="QAB282" s="34"/>
      <c r="QAC282" s="34"/>
      <c r="QAD282" s="34"/>
      <c r="QAE282" s="34"/>
      <c r="QAF282" s="34"/>
      <c r="QAG282" s="34"/>
      <c r="QAH282" s="34"/>
      <c r="QAI282" s="34"/>
      <c r="QAJ282" s="34"/>
      <c r="QAK282" s="34"/>
      <c r="QAL282" s="34"/>
      <c r="QAM282" s="34"/>
      <c r="QAN282" s="34"/>
      <c r="QAO282" s="34"/>
      <c r="QAP282" s="34"/>
      <c r="QAQ282" s="34"/>
      <c r="QAR282" s="34"/>
      <c r="QAS282" s="34"/>
      <c r="QAT282" s="34"/>
      <c r="QAU282" s="34"/>
      <c r="QAV282" s="34"/>
      <c r="QAW282" s="34"/>
      <c r="QAX282" s="34"/>
      <c r="QAY282" s="34"/>
      <c r="QAZ282" s="34"/>
      <c r="QBA282" s="34"/>
      <c r="QBB282" s="34"/>
      <c r="QBC282" s="34"/>
      <c r="QBD282" s="34"/>
      <c r="QBE282" s="34"/>
      <c r="QBF282" s="34"/>
      <c r="QBG282" s="34"/>
      <c r="QBH282" s="34"/>
      <c r="QBI282" s="34"/>
      <c r="QBJ282" s="34"/>
      <c r="QBK282" s="34"/>
      <c r="QBL282" s="34"/>
      <c r="QBM282" s="34"/>
      <c r="QBN282" s="34"/>
      <c r="QBO282" s="34"/>
      <c r="QBP282" s="34"/>
      <c r="QBQ282" s="34"/>
      <c r="QBR282" s="34"/>
      <c r="QBS282" s="34"/>
      <c r="QBT282" s="34"/>
      <c r="QBU282" s="34"/>
      <c r="QBV282" s="34"/>
      <c r="QBW282" s="34"/>
      <c r="QBX282" s="34"/>
      <c r="QBY282" s="34"/>
      <c r="QBZ282" s="34"/>
      <c r="QCA282" s="34"/>
      <c r="QCB282" s="34"/>
      <c r="QCC282" s="34"/>
      <c r="QCD282" s="34"/>
      <c r="QCE282" s="34"/>
      <c r="QCF282" s="34"/>
      <c r="QCG282" s="34"/>
      <c r="QCH282" s="34"/>
      <c r="QCI282" s="34"/>
      <c r="QCJ282" s="34"/>
      <c r="QCK282" s="34"/>
      <c r="QCL282" s="34"/>
      <c r="QCM282" s="34"/>
      <c r="QCN282" s="34"/>
      <c r="QCO282" s="34"/>
      <c r="QCP282" s="34"/>
      <c r="QCQ282" s="34"/>
      <c r="QCR282" s="34"/>
      <c r="QCS282" s="34"/>
      <c r="QCT282" s="34"/>
      <c r="QCU282" s="34"/>
      <c r="QCV282" s="34"/>
      <c r="QCW282" s="34"/>
      <c r="QCX282" s="34"/>
      <c r="QCY282" s="34"/>
      <c r="QCZ282" s="34"/>
      <c r="QDA282" s="34"/>
      <c r="QDB282" s="34"/>
      <c r="QDC282" s="34"/>
      <c r="QDD282" s="34"/>
      <c r="QDE282" s="34"/>
      <c r="QDF282" s="34"/>
      <c r="QDG282" s="34"/>
      <c r="QDH282" s="34"/>
      <c r="QDI282" s="34"/>
      <c r="QDJ282" s="34"/>
      <c r="QDK282" s="34"/>
      <c r="QDL282" s="34"/>
      <c r="QDM282" s="34"/>
      <c r="QDN282" s="34"/>
      <c r="QDO282" s="34"/>
      <c r="QDP282" s="34"/>
      <c r="QDQ282" s="34"/>
      <c r="QDR282" s="34"/>
      <c r="QDS282" s="34"/>
      <c r="QDT282" s="34"/>
      <c r="QDU282" s="34"/>
      <c r="QDV282" s="34"/>
      <c r="QDW282" s="34"/>
      <c r="QDX282" s="34"/>
      <c r="QDY282" s="34"/>
      <c r="QDZ282" s="34"/>
      <c r="QEA282" s="34"/>
      <c r="QEB282" s="34"/>
      <c r="QEC282" s="34"/>
      <c r="QED282" s="34"/>
      <c r="QEE282" s="34"/>
      <c r="QEF282" s="34"/>
      <c r="QEG282" s="34"/>
      <c r="QEH282" s="34"/>
      <c r="QEI282" s="34"/>
      <c r="QEJ282" s="34"/>
      <c r="QEK282" s="34"/>
      <c r="QEL282" s="34"/>
      <c r="QEM282" s="34"/>
      <c r="QEN282" s="34"/>
      <c r="QEO282" s="34"/>
      <c r="QEP282" s="34"/>
      <c r="QEQ282" s="34"/>
      <c r="QER282" s="34"/>
      <c r="QES282" s="34"/>
      <c r="QET282" s="34"/>
      <c r="QEU282" s="34"/>
      <c r="QEV282" s="34"/>
      <c r="QEW282" s="34"/>
      <c r="QEX282" s="34"/>
      <c r="QEY282" s="34"/>
      <c r="QEZ282" s="34"/>
      <c r="QFA282" s="34"/>
      <c r="QFB282" s="34"/>
      <c r="QFC282" s="34"/>
      <c r="QFD282" s="34"/>
      <c r="QFE282" s="34"/>
      <c r="QFF282" s="34"/>
      <c r="QFG282" s="34"/>
      <c r="QFH282" s="34"/>
      <c r="QFI282" s="34"/>
      <c r="QFJ282" s="34"/>
      <c r="QFK282" s="34"/>
      <c r="QFL282" s="34"/>
      <c r="QFM282" s="34"/>
      <c r="QFN282" s="34"/>
      <c r="QFO282" s="34"/>
      <c r="QFP282" s="34"/>
      <c r="QFQ282" s="34"/>
      <c r="QFR282" s="34"/>
      <c r="QFS282" s="34"/>
      <c r="QFT282" s="34"/>
      <c r="QFU282" s="34"/>
      <c r="QFV282" s="34"/>
      <c r="QFW282" s="34"/>
      <c r="QFX282" s="34"/>
      <c r="QFY282" s="34"/>
      <c r="QFZ282" s="34"/>
      <c r="QGA282" s="34"/>
      <c r="QGB282" s="34"/>
      <c r="QGC282" s="34"/>
      <c r="QGD282" s="34"/>
      <c r="QGE282" s="34"/>
      <c r="QGF282" s="34"/>
      <c r="QGG282" s="34"/>
      <c r="QGH282" s="34"/>
      <c r="QGI282" s="34"/>
      <c r="QGJ282" s="34"/>
      <c r="QGK282" s="34"/>
      <c r="QGL282" s="34"/>
      <c r="QGM282" s="34"/>
      <c r="QGN282" s="34"/>
      <c r="QGO282" s="34"/>
      <c r="QGP282" s="34"/>
      <c r="QGQ282" s="34"/>
      <c r="QGR282" s="34"/>
      <c r="QGS282" s="34"/>
      <c r="QGT282" s="34"/>
      <c r="QGU282" s="34"/>
      <c r="QGV282" s="34"/>
      <c r="QGW282" s="34"/>
      <c r="QGX282" s="34"/>
      <c r="QGY282" s="34"/>
      <c r="QGZ282" s="34"/>
      <c r="QHA282" s="34"/>
      <c r="QHB282" s="34"/>
      <c r="QHC282" s="34"/>
      <c r="QHD282" s="34"/>
      <c r="QHE282" s="34"/>
      <c r="QHF282" s="34"/>
      <c r="QHG282" s="34"/>
      <c r="QHH282" s="34"/>
      <c r="QHI282" s="34"/>
      <c r="QHJ282" s="34"/>
      <c r="QHK282" s="34"/>
      <c r="QHL282" s="34"/>
      <c r="QHM282" s="34"/>
      <c r="QHN282" s="34"/>
      <c r="QHO282" s="34"/>
      <c r="QHP282" s="34"/>
      <c r="QHQ282" s="34"/>
      <c r="QHR282" s="34"/>
      <c r="QHS282" s="34"/>
      <c r="QHT282" s="34"/>
      <c r="QHU282" s="34"/>
      <c r="QHV282" s="34"/>
      <c r="QHW282" s="34"/>
      <c r="QHX282" s="34"/>
      <c r="QHY282" s="34"/>
      <c r="QHZ282" s="34"/>
      <c r="QIA282" s="34"/>
      <c r="QIB282" s="34"/>
      <c r="QIC282" s="34"/>
      <c r="QID282" s="34"/>
      <c r="QIE282" s="34"/>
      <c r="QIF282" s="34"/>
      <c r="QIG282" s="34"/>
      <c r="QIH282" s="34"/>
      <c r="QII282" s="34"/>
      <c r="QIJ282" s="34"/>
      <c r="QIK282" s="34"/>
      <c r="QIL282" s="34"/>
      <c r="QIM282" s="34"/>
      <c r="QIN282" s="34"/>
      <c r="QIO282" s="34"/>
      <c r="QIP282" s="34"/>
      <c r="QIQ282" s="34"/>
      <c r="QIR282" s="34"/>
      <c r="QIS282" s="34"/>
      <c r="QIT282" s="34"/>
      <c r="QIU282" s="34"/>
      <c r="QIV282" s="34"/>
      <c r="QIW282" s="34"/>
      <c r="QIX282" s="34"/>
      <c r="QIY282" s="34"/>
      <c r="QIZ282" s="34"/>
      <c r="QJA282" s="34"/>
      <c r="QJB282" s="34"/>
      <c r="QJC282" s="34"/>
      <c r="QJD282" s="34"/>
      <c r="QJE282" s="34"/>
      <c r="QJF282" s="34"/>
      <c r="QJG282" s="34"/>
      <c r="QJH282" s="34"/>
      <c r="QJI282" s="34"/>
      <c r="QJJ282" s="34"/>
      <c r="QJK282" s="34"/>
      <c r="QJL282" s="34"/>
      <c r="QJM282" s="34"/>
      <c r="QJN282" s="34"/>
      <c r="QJO282" s="34"/>
      <c r="QJP282" s="34"/>
      <c r="QJQ282" s="34"/>
      <c r="QJR282" s="34"/>
      <c r="QJS282" s="34"/>
      <c r="QJT282" s="34"/>
      <c r="QJU282" s="34"/>
      <c r="QJV282" s="34"/>
      <c r="QJW282" s="34"/>
      <c r="QJX282" s="34"/>
      <c r="QJY282" s="34"/>
      <c r="QJZ282" s="34"/>
      <c r="QKA282" s="34"/>
      <c r="QKB282" s="34"/>
      <c r="QKC282" s="34"/>
      <c r="QKD282" s="34"/>
      <c r="QKE282" s="34"/>
      <c r="QKF282" s="34"/>
      <c r="QKG282" s="34"/>
      <c r="QKH282" s="34"/>
      <c r="QKI282" s="34"/>
      <c r="QKJ282" s="34"/>
      <c r="QKK282" s="34"/>
      <c r="QKL282" s="34"/>
      <c r="QKM282" s="34"/>
      <c r="QKN282" s="34"/>
      <c r="QKO282" s="34"/>
      <c r="QKP282" s="34"/>
      <c r="QKQ282" s="34"/>
      <c r="QKR282" s="34"/>
      <c r="QKS282" s="34"/>
      <c r="QKT282" s="34"/>
      <c r="QKU282" s="34"/>
      <c r="QKV282" s="34"/>
      <c r="QKW282" s="34"/>
      <c r="QKX282" s="34"/>
      <c r="QKY282" s="34"/>
      <c r="QKZ282" s="34"/>
      <c r="QLA282" s="34"/>
      <c r="QLB282" s="34"/>
      <c r="QLC282" s="34"/>
      <c r="QLD282" s="34"/>
      <c r="QLE282" s="34"/>
      <c r="QLF282" s="34"/>
      <c r="QLG282" s="34"/>
      <c r="QLH282" s="34"/>
      <c r="QLI282" s="34"/>
      <c r="QLJ282" s="34"/>
      <c r="QLK282" s="34"/>
      <c r="QLL282" s="34"/>
      <c r="QLM282" s="34"/>
      <c r="QLN282" s="34"/>
      <c r="QLO282" s="34"/>
      <c r="QLP282" s="34"/>
      <c r="QLQ282" s="34"/>
      <c r="QLR282" s="34"/>
      <c r="QLS282" s="34"/>
      <c r="QLT282" s="34"/>
      <c r="QLU282" s="34"/>
      <c r="QLV282" s="34"/>
      <c r="QLW282" s="34"/>
      <c r="QLX282" s="34"/>
      <c r="QLY282" s="34"/>
      <c r="QLZ282" s="34"/>
      <c r="QMA282" s="34"/>
      <c r="QMB282" s="34"/>
      <c r="QMC282" s="34"/>
      <c r="QMD282" s="34"/>
      <c r="QME282" s="34"/>
      <c r="QMF282" s="34"/>
      <c r="QMG282" s="34"/>
      <c r="QMH282" s="34"/>
      <c r="QMI282" s="34"/>
      <c r="QMJ282" s="34"/>
      <c r="QMK282" s="34"/>
      <c r="QML282" s="34"/>
      <c r="QMM282" s="34"/>
      <c r="QMN282" s="34"/>
      <c r="QMO282" s="34"/>
      <c r="QMP282" s="34"/>
      <c r="QMQ282" s="34"/>
      <c r="QMR282" s="34"/>
      <c r="QMS282" s="34"/>
      <c r="QMT282" s="34"/>
      <c r="QMU282" s="34"/>
      <c r="QMV282" s="34"/>
      <c r="QMW282" s="34"/>
      <c r="QMX282" s="34"/>
      <c r="QMY282" s="34"/>
      <c r="QMZ282" s="34"/>
      <c r="QNA282" s="34"/>
      <c r="QNB282" s="34"/>
      <c r="QNC282" s="34"/>
      <c r="QND282" s="34"/>
      <c r="QNE282" s="34"/>
      <c r="QNF282" s="34"/>
      <c r="QNG282" s="34"/>
      <c r="QNH282" s="34"/>
      <c r="QNI282" s="34"/>
      <c r="QNJ282" s="34"/>
      <c r="QNK282" s="34"/>
      <c r="QNL282" s="34"/>
      <c r="QNM282" s="34"/>
      <c r="QNN282" s="34"/>
      <c r="QNO282" s="34"/>
      <c r="QNP282" s="34"/>
      <c r="QNQ282" s="34"/>
      <c r="QNR282" s="34"/>
      <c r="QNS282" s="34"/>
      <c r="QNT282" s="34"/>
      <c r="QNU282" s="34"/>
      <c r="QNV282" s="34"/>
      <c r="QNW282" s="34"/>
      <c r="QNX282" s="34"/>
      <c r="QNY282" s="34"/>
      <c r="QNZ282" s="34"/>
      <c r="QOA282" s="34"/>
      <c r="QOB282" s="34"/>
      <c r="QOC282" s="34"/>
      <c r="QOD282" s="34"/>
      <c r="QOE282" s="34"/>
      <c r="QOF282" s="34"/>
      <c r="QOG282" s="34"/>
      <c r="QOH282" s="34"/>
      <c r="QOI282" s="34"/>
      <c r="QOJ282" s="34"/>
      <c r="QOK282" s="34"/>
      <c r="QOL282" s="34"/>
      <c r="QOM282" s="34"/>
      <c r="QON282" s="34"/>
      <c r="QOO282" s="34"/>
      <c r="QOP282" s="34"/>
      <c r="QOQ282" s="34"/>
      <c r="QOR282" s="34"/>
      <c r="QOS282" s="34"/>
      <c r="QOT282" s="34"/>
      <c r="QOU282" s="34"/>
      <c r="QOV282" s="34"/>
      <c r="QOW282" s="34"/>
      <c r="QOX282" s="34"/>
      <c r="QOY282" s="34"/>
      <c r="QOZ282" s="34"/>
      <c r="QPA282" s="34"/>
      <c r="QPB282" s="34"/>
      <c r="QPC282" s="34"/>
      <c r="QPD282" s="34"/>
      <c r="QPE282" s="34"/>
      <c r="QPF282" s="34"/>
      <c r="QPG282" s="34"/>
      <c r="QPH282" s="34"/>
      <c r="QPI282" s="34"/>
      <c r="QPJ282" s="34"/>
      <c r="QPK282" s="34"/>
      <c r="QPL282" s="34"/>
      <c r="QPM282" s="34"/>
      <c r="QPN282" s="34"/>
      <c r="QPO282" s="34"/>
      <c r="QPP282" s="34"/>
      <c r="QPQ282" s="34"/>
      <c r="QPR282" s="34"/>
      <c r="QPS282" s="34"/>
      <c r="QPT282" s="34"/>
      <c r="QPU282" s="34"/>
      <c r="QPV282" s="34"/>
      <c r="QPW282" s="34"/>
      <c r="QPX282" s="34"/>
      <c r="QPY282" s="34"/>
      <c r="QPZ282" s="34"/>
      <c r="QQA282" s="34"/>
      <c r="QQB282" s="34"/>
      <c r="QQC282" s="34"/>
      <c r="QQD282" s="34"/>
      <c r="QQE282" s="34"/>
      <c r="QQF282" s="34"/>
      <c r="QQG282" s="34"/>
      <c r="QQH282" s="34"/>
      <c r="QQI282" s="34"/>
      <c r="QQJ282" s="34"/>
      <c r="QQK282" s="34"/>
      <c r="QQL282" s="34"/>
      <c r="QQM282" s="34"/>
      <c r="QQN282" s="34"/>
      <c r="QQO282" s="34"/>
      <c r="QQP282" s="34"/>
      <c r="QQQ282" s="34"/>
      <c r="QQR282" s="34"/>
      <c r="QQS282" s="34"/>
      <c r="QQT282" s="34"/>
      <c r="QQU282" s="34"/>
      <c r="QQV282" s="34"/>
      <c r="QQW282" s="34"/>
      <c r="QQX282" s="34"/>
      <c r="QQY282" s="34"/>
      <c r="QQZ282" s="34"/>
      <c r="QRA282" s="34"/>
      <c r="QRB282" s="34"/>
      <c r="QRC282" s="34"/>
      <c r="QRD282" s="34"/>
      <c r="QRE282" s="34"/>
      <c r="QRF282" s="34"/>
      <c r="QRG282" s="34"/>
      <c r="QRH282" s="34"/>
      <c r="QRI282" s="34"/>
      <c r="QRJ282" s="34"/>
      <c r="QRK282" s="34"/>
      <c r="QRL282" s="34"/>
      <c r="QRM282" s="34"/>
      <c r="QRN282" s="34"/>
      <c r="QRO282" s="34"/>
      <c r="QRP282" s="34"/>
      <c r="QRQ282" s="34"/>
      <c r="QRR282" s="34"/>
      <c r="QRS282" s="34"/>
      <c r="QRT282" s="34"/>
      <c r="QRU282" s="34"/>
      <c r="QRV282" s="34"/>
      <c r="QRW282" s="34"/>
      <c r="QRX282" s="34"/>
      <c r="QRY282" s="34"/>
      <c r="QRZ282" s="34"/>
      <c r="QSA282" s="34"/>
      <c r="QSB282" s="34"/>
      <c r="QSC282" s="34"/>
      <c r="QSD282" s="34"/>
      <c r="QSE282" s="34"/>
      <c r="QSF282" s="34"/>
      <c r="QSG282" s="34"/>
      <c r="QSH282" s="34"/>
      <c r="QSI282" s="34"/>
      <c r="QSJ282" s="34"/>
      <c r="QSK282" s="34"/>
      <c r="QSL282" s="34"/>
      <c r="QSM282" s="34"/>
      <c r="QSN282" s="34"/>
      <c r="QSO282" s="34"/>
      <c r="QSP282" s="34"/>
      <c r="QSQ282" s="34"/>
      <c r="QSR282" s="34"/>
      <c r="QSS282" s="34"/>
      <c r="QST282" s="34"/>
      <c r="QSU282" s="34"/>
      <c r="QSV282" s="34"/>
      <c r="QSW282" s="34"/>
      <c r="QSX282" s="34"/>
      <c r="QSY282" s="34"/>
      <c r="QSZ282" s="34"/>
      <c r="QTA282" s="34"/>
      <c r="QTB282" s="34"/>
      <c r="QTC282" s="34"/>
      <c r="QTD282" s="34"/>
      <c r="QTE282" s="34"/>
      <c r="QTF282" s="34"/>
      <c r="QTG282" s="34"/>
      <c r="QTH282" s="34"/>
      <c r="QTI282" s="34"/>
      <c r="QTJ282" s="34"/>
      <c r="QTK282" s="34"/>
      <c r="QTL282" s="34"/>
      <c r="QTM282" s="34"/>
      <c r="QTN282" s="34"/>
      <c r="QTO282" s="34"/>
      <c r="QTP282" s="34"/>
      <c r="QTQ282" s="34"/>
      <c r="QTR282" s="34"/>
      <c r="QTS282" s="34"/>
      <c r="QTT282" s="34"/>
      <c r="QTU282" s="34"/>
      <c r="QTV282" s="34"/>
      <c r="QTW282" s="34"/>
      <c r="QTX282" s="34"/>
      <c r="QTY282" s="34"/>
      <c r="QTZ282" s="34"/>
      <c r="QUA282" s="34"/>
      <c r="QUB282" s="34"/>
      <c r="QUC282" s="34"/>
      <c r="QUD282" s="34"/>
      <c r="QUE282" s="34"/>
      <c r="QUF282" s="34"/>
      <c r="QUG282" s="34"/>
      <c r="QUH282" s="34"/>
      <c r="QUI282" s="34"/>
      <c r="QUJ282" s="34"/>
      <c r="QUK282" s="34"/>
      <c r="QUL282" s="34"/>
      <c r="QUM282" s="34"/>
      <c r="QUN282" s="34"/>
      <c r="QUO282" s="34"/>
      <c r="QUP282" s="34"/>
      <c r="QUQ282" s="34"/>
      <c r="QUR282" s="34"/>
      <c r="QUS282" s="34"/>
      <c r="QUT282" s="34"/>
      <c r="QUU282" s="34"/>
      <c r="QUV282" s="34"/>
      <c r="QUW282" s="34"/>
      <c r="QUX282" s="34"/>
      <c r="QUY282" s="34"/>
      <c r="QUZ282" s="34"/>
      <c r="QVA282" s="34"/>
      <c r="QVB282" s="34"/>
      <c r="QVC282" s="34"/>
      <c r="QVD282" s="34"/>
      <c r="QVE282" s="34"/>
      <c r="QVF282" s="34"/>
      <c r="QVG282" s="34"/>
      <c r="QVH282" s="34"/>
      <c r="QVI282" s="34"/>
      <c r="QVJ282" s="34"/>
      <c r="QVK282" s="34"/>
      <c r="QVL282" s="34"/>
      <c r="QVM282" s="34"/>
      <c r="QVN282" s="34"/>
      <c r="QVO282" s="34"/>
      <c r="QVP282" s="34"/>
      <c r="QVQ282" s="34"/>
      <c r="QVR282" s="34"/>
      <c r="QVS282" s="34"/>
      <c r="QVT282" s="34"/>
      <c r="QVU282" s="34"/>
      <c r="QVV282" s="34"/>
      <c r="QVW282" s="34"/>
      <c r="QVX282" s="34"/>
      <c r="QVY282" s="34"/>
      <c r="QVZ282" s="34"/>
      <c r="QWA282" s="34"/>
      <c r="QWB282" s="34"/>
      <c r="QWC282" s="34"/>
      <c r="QWD282" s="34"/>
      <c r="QWE282" s="34"/>
      <c r="QWF282" s="34"/>
      <c r="QWG282" s="34"/>
      <c r="QWH282" s="34"/>
      <c r="QWI282" s="34"/>
      <c r="QWJ282" s="34"/>
      <c r="QWK282" s="34"/>
      <c r="QWL282" s="34"/>
      <c r="QWM282" s="34"/>
      <c r="QWN282" s="34"/>
      <c r="QWO282" s="34"/>
      <c r="QWP282" s="34"/>
      <c r="QWQ282" s="34"/>
      <c r="QWR282" s="34"/>
      <c r="QWS282" s="34"/>
      <c r="QWT282" s="34"/>
      <c r="QWU282" s="34"/>
      <c r="QWV282" s="34"/>
      <c r="QWW282" s="34"/>
      <c r="QWX282" s="34"/>
      <c r="QWY282" s="34"/>
      <c r="QWZ282" s="34"/>
      <c r="QXA282" s="34"/>
      <c r="QXB282" s="34"/>
      <c r="QXC282" s="34"/>
      <c r="QXD282" s="34"/>
      <c r="QXE282" s="34"/>
      <c r="QXF282" s="34"/>
      <c r="QXG282" s="34"/>
      <c r="QXH282" s="34"/>
      <c r="QXI282" s="34"/>
      <c r="QXJ282" s="34"/>
      <c r="QXK282" s="34"/>
      <c r="QXL282" s="34"/>
      <c r="QXM282" s="34"/>
      <c r="QXN282" s="34"/>
      <c r="QXO282" s="34"/>
      <c r="QXP282" s="34"/>
      <c r="QXQ282" s="34"/>
      <c r="QXR282" s="34"/>
      <c r="QXS282" s="34"/>
      <c r="QXT282" s="34"/>
      <c r="QXU282" s="34"/>
      <c r="QXV282" s="34"/>
      <c r="QXW282" s="34"/>
      <c r="QXX282" s="34"/>
      <c r="QXY282" s="34"/>
      <c r="QXZ282" s="34"/>
      <c r="QYA282" s="34"/>
      <c r="QYB282" s="34"/>
      <c r="QYC282" s="34"/>
      <c r="QYD282" s="34"/>
      <c r="QYE282" s="34"/>
      <c r="QYF282" s="34"/>
      <c r="QYG282" s="34"/>
      <c r="QYH282" s="34"/>
      <c r="QYI282" s="34"/>
      <c r="QYJ282" s="34"/>
      <c r="QYK282" s="34"/>
      <c r="QYL282" s="34"/>
      <c r="QYM282" s="34"/>
      <c r="QYN282" s="34"/>
      <c r="QYO282" s="34"/>
      <c r="QYP282" s="34"/>
      <c r="QYQ282" s="34"/>
      <c r="QYR282" s="34"/>
      <c r="QYS282" s="34"/>
      <c r="QYT282" s="34"/>
      <c r="QYU282" s="34"/>
      <c r="QYV282" s="34"/>
      <c r="QYW282" s="34"/>
      <c r="QYX282" s="34"/>
      <c r="QYY282" s="34"/>
      <c r="QYZ282" s="34"/>
      <c r="QZA282" s="34"/>
      <c r="QZB282" s="34"/>
      <c r="QZC282" s="34"/>
      <c r="QZD282" s="34"/>
      <c r="QZE282" s="34"/>
      <c r="QZF282" s="34"/>
      <c r="QZG282" s="34"/>
      <c r="QZH282" s="34"/>
      <c r="QZI282" s="34"/>
      <c r="QZJ282" s="34"/>
      <c r="QZK282" s="34"/>
      <c r="QZL282" s="34"/>
      <c r="QZM282" s="34"/>
      <c r="QZN282" s="34"/>
      <c r="QZO282" s="34"/>
      <c r="QZP282" s="34"/>
      <c r="QZQ282" s="34"/>
      <c r="QZR282" s="34"/>
      <c r="QZS282" s="34"/>
      <c r="QZT282" s="34"/>
      <c r="QZU282" s="34"/>
      <c r="QZV282" s="34"/>
      <c r="QZW282" s="34"/>
      <c r="QZX282" s="34"/>
      <c r="QZY282" s="34"/>
      <c r="QZZ282" s="34"/>
      <c r="RAA282" s="34"/>
      <c r="RAB282" s="34"/>
      <c r="RAC282" s="34"/>
      <c r="RAD282" s="34"/>
      <c r="RAE282" s="34"/>
      <c r="RAF282" s="34"/>
      <c r="RAG282" s="34"/>
      <c r="RAH282" s="34"/>
      <c r="RAI282" s="34"/>
      <c r="RAJ282" s="34"/>
      <c r="RAK282" s="34"/>
      <c r="RAL282" s="34"/>
      <c r="RAM282" s="34"/>
      <c r="RAN282" s="34"/>
      <c r="RAO282" s="34"/>
      <c r="RAP282" s="34"/>
      <c r="RAQ282" s="34"/>
      <c r="RAR282" s="34"/>
      <c r="RAS282" s="34"/>
      <c r="RAT282" s="34"/>
      <c r="RAU282" s="34"/>
      <c r="RAV282" s="34"/>
      <c r="RAW282" s="34"/>
      <c r="RAX282" s="34"/>
      <c r="RAY282" s="34"/>
      <c r="RAZ282" s="34"/>
      <c r="RBA282" s="34"/>
      <c r="RBB282" s="34"/>
      <c r="RBC282" s="34"/>
      <c r="RBD282" s="34"/>
      <c r="RBE282" s="34"/>
      <c r="RBF282" s="34"/>
      <c r="RBG282" s="34"/>
      <c r="RBH282" s="34"/>
      <c r="RBI282" s="34"/>
      <c r="RBJ282" s="34"/>
      <c r="RBK282" s="34"/>
      <c r="RBL282" s="34"/>
      <c r="RBM282" s="34"/>
      <c r="RBN282" s="34"/>
      <c r="RBO282" s="34"/>
      <c r="RBP282" s="34"/>
      <c r="RBQ282" s="34"/>
      <c r="RBR282" s="34"/>
      <c r="RBS282" s="34"/>
      <c r="RBT282" s="34"/>
      <c r="RBU282" s="34"/>
      <c r="RBV282" s="34"/>
      <c r="RBW282" s="34"/>
      <c r="RBX282" s="34"/>
      <c r="RBY282" s="34"/>
      <c r="RBZ282" s="34"/>
      <c r="RCA282" s="34"/>
      <c r="RCB282" s="34"/>
      <c r="RCC282" s="34"/>
      <c r="RCD282" s="34"/>
      <c r="RCE282" s="34"/>
      <c r="RCF282" s="34"/>
      <c r="RCG282" s="34"/>
      <c r="RCH282" s="34"/>
      <c r="RCI282" s="34"/>
      <c r="RCJ282" s="34"/>
      <c r="RCK282" s="34"/>
      <c r="RCL282" s="34"/>
      <c r="RCM282" s="34"/>
      <c r="RCN282" s="34"/>
      <c r="RCO282" s="34"/>
      <c r="RCP282" s="34"/>
      <c r="RCQ282" s="34"/>
      <c r="RCR282" s="34"/>
      <c r="RCS282" s="34"/>
      <c r="RCT282" s="34"/>
      <c r="RCU282" s="34"/>
      <c r="RCV282" s="34"/>
      <c r="RCW282" s="34"/>
      <c r="RCX282" s="34"/>
      <c r="RCY282" s="34"/>
      <c r="RCZ282" s="34"/>
      <c r="RDA282" s="34"/>
      <c r="RDB282" s="34"/>
      <c r="RDC282" s="34"/>
      <c r="RDD282" s="34"/>
      <c r="RDE282" s="34"/>
      <c r="RDF282" s="34"/>
      <c r="RDG282" s="34"/>
      <c r="RDH282" s="34"/>
      <c r="RDI282" s="34"/>
      <c r="RDJ282" s="34"/>
      <c r="RDK282" s="34"/>
      <c r="RDL282" s="34"/>
      <c r="RDM282" s="34"/>
      <c r="RDN282" s="34"/>
      <c r="RDO282" s="34"/>
      <c r="RDP282" s="34"/>
      <c r="RDQ282" s="34"/>
      <c r="RDR282" s="34"/>
      <c r="RDS282" s="34"/>
      <c r="RDT282" s="34"/>
      <c r="RDU282" s="34"/>
      <c r="RDV282" s="34"/>
      <c r="RDW282" s="34"/>
      <c r="RDX282" s="34"/>
      <c r="RDY282" s="34"/>
      <c r="RDZ282" s="34"/>
      <c r="REA282" s="34"/>
      <c r="REB282" s="34"/>
      <c r="REC282" s="34"/>
      <c r="RED282" s="34"/>
      <c r="REE282" s="34"/>
      <c r="REF282" s="34"/>
      <c r="REG282" s="34"/>
      <c r="REH282" s="34"/>
      <c r="REI282" s="34"/>
      <c r="REJ282" s="34"/>
      <c r="REK282" s="34"/>
      <c r="REL282" s="34"/>
      <c r="REM282" s="34"/>
      <c r="REN282" s="34"/>
      <c r="REO282" s="34"/>
      <c r="REP282" s="34"/>
      <c r="REQ282" s="34"/>
      <c r="RER282" s="34"/>
      <c r="RES282" s="34"/>
      <c r="RET282" s="34"/>
      <c r="REU282" s="34"/>
      <c r="REV282" s="34"/>
      <c r="REW282" s="34"/>
      <c r="REX282" s="34"/>
      <c r="REY282" s="34"/>
      <c r="REZ282" s="34"/>
      <c r="RFA282" s="34"/>
      <c r="RFB282" s="34"/>
      <c r="RFC282" s="34"/>
      <c r="RFD282" s="34"/>
      <c r="RFE282" s="34"/>
      <c r="RFF282" s="34"/>
      <c r="RFG282" s="34"/>
      <c r="RFH282" s="34"/>
      <c r="RFI282" s="34"/>
      <c r="RFJ282" s="34"/>
      <c r="RFK282" s="34"/>
      <c r="RFL282" s="34"/>
      <c r="RFM282" s="34"/>
      <c r="RFN282" s="34"/>
      <c r="RFO282" s="34"/>
      <c r="RFP282" s="34"/>
      <c r="RFQ282" s="34"/>
      <c r="RFR282" s="34"/>
      <c r="RFS282" s="34"/>
      <c r="RFT282" s="34"/>
      <c r="RFU282" s="34"/>
      <c r="RFV282" s="34"/>
      <c r="RFW282" s="34"/>
      <c r="RFX282" s="34"/>
      <c r="RFY282" s="34"/>
      <c r="RFZ282" s="34"/>
      <c r="RGA282" s="34"/>
      <c r="RGB282" s="34"/>
      <c r="RGC282" s="34"/>
      <c r="RGD282" s="34"/>
      <c r="RGE282" s="34"/>
      <c r="RGF282" s="34"/>
      <c r="RGG282" s="34"/>
      <c r="RGH282" s="34"/>
      <c r="RGI282" s="34"/>
      <c r="RGJ282" s="34"/>
      <c r="RGK282" s="34"/>
      <c r="RGL282" s="34"/>
      <c r="RGM282" s="34"/>
      <c r="RGN282" s="34"/>
      <c r="RGO282" s="34"/>
      <c r="RGP282" s="34"/>
      <c r="RGQ282" s="34"/>
      <c r="RGR282" s="34"/>
      <c r="RGS282" s="34"/>
      <c r="RGT282" s="34"/>
      <c r="RGU282" s="34"/>
      <c r="RGV282" s="34"/>
      <c r="RGW282" s="34"/>
      <c r="RGX282" s="34"/>
      <c r="RGY282" s="34"/>
      <c r="RGZ282" s="34"/>
      <c r="RHA282" s="34"/>
      <c r="RHB282" s="34"/>
      <c r="RHC282" s="34"/>
      <c r="RHD282" s="34"/>
      <c r="RHE282" s="34"/>
      <c r="RHF282" s="34"/>
      <c r="RHG282" s="34"/>
      <c r="RHH282" s="34"/>
      <c r="RHI282" s="34"/>
      <c r="RHJ282" s="34"/>
      <c r="RHK282" s="34"/>
      <c r="RHL282" s="34"/>
      <c r="RHM282" s="34"/>
      <c r="RHN282" s="34"/>
      <c r="RHO282" s="34"/>
      <c r="RHP282" s="34"/>
      <c r="RHQ282" s="34"/>
      <c r="RHR282" s="34"/>
      <c r="RHS282" s="34"/>
      <c r="RHT282" s="34"/>
      <c r="RHU282" s="34"/>
      <c r="RHV282" s="34"/>
      <c r="RHW282" s="34"/>
      <c r="RHX282" s="34"/>
      <c r="RHY282" s="34"/>
      <c r="RHZ282" s="34"/>
      <c r="RIA282" s="34"/>
      <c r="RIB282" s="34"/>
      <c r="RIC282" s="34"/>
      <c r="RID282" s="34"/>
      <c r="RIE282" s="34"/>
      <c r="RIF282" s="34"/>
      <c r="RIG282" s="34"/>
      <c r="RIH282" s="34"/>
      <c r="RII282" s="34"/>
      <c r="RIJ282" s="34"/>
      <c r="RIK282" s="34"/>
      <c r="RIL282" s="34"/>
      <c r="RIM282" s="34"/>
      <c r="RIN282" s="34"/>
      <c r="RIO282" s="34"/>
      <c r="RIP282" s="34"/>
      <c r="RIQ282" s="34"/>
      <c r="RIR282" s="34"/>
      <c r="RIS282" s="34"/>
      <c r="RIT282" s="34"/>
      <c r="RIU282" s="34"/>
      <c r="RIV282" s="34"/>
      <c r="RIW282" s="34"/>
      <c r="RIX282" s="34"/>
      <c r="RIY282" s="34"/>
      <c r="RIZ282" s="34"/>
      <c r="RJA282" s="34"/>
      <c r="RJB282" s="34"/>
      <c r="RJC282" s="34"/>
      <c r="RJD282" s="34"/>
      <c r="RJE282" s="34"/>
      <c r="RJF282" s="34"/>
      <c r="RJG282" s="34"/>
      <c r="RJH282" s="34"/>
      <c r="RJI282" s="34"/>
      <c r="RJJ282" s="34"/>
      <c r="RJK282" s="34"/>
      <c r="RJL282" s="34"/>
      <c r="RJM282" s="34"/>
      <c r="RJN282" s="34"/>
      <c r="RJO282" s="34"/>
      <c r="RJP282" s="34"/>
      <c r="RJQ282" s="34"/>
      <c r="RJR282" s="34"/>
      <c r="RJS282" s="34"/>
      <c r="RJT282" s="34"/>
      <c r="RJU282" s="34"/>
      <c r="RJV282" s="34"/>
      <c r="RJW282" s="34"/>
      <c r="RJX282" s="34"/>
      <c r="RJY282" s="34"/>
      <c r="RJZ282" s="34"/>
      <c r="RKA282" s="34"/>
      <c r="RKB282" s="34"/>
      <c r="RKC282" s="34"/>
      <c r="RKD282" s="34"/>
      <c r="RKE282" s="34"/>
      <c r="RKF282" s="34"/>
      <c r="RKG282" s="34"/>
      <c r="RKH282" s="34"/>
      <c r="RKI282" s="34"/>
      <c r="RKJ282" s="34"/>
      <c r="RKK282" s="34"/>
      <c r="RKL282" s="34"/>
      <c r="RKM282" s="34"/>
      <c r="RKN282" s="34"/>
      <c r="RKO282" s="34"/>
      <c r="RKP282" s="34"/>
      <c r="RKQ282" s="34"/>
      <c r="RKR282" s="34"/>
      <c r="RKS282" s="34"/>
      <c r="RKT282" s="34"/>
      <c r="RKU282" s="34"/>
      <c r="RKV282" s="34"/>
      <c r="RKW282" s="34"/>
      <c r="RKX282" s="34"/>
      <c r="RKY282" s="34"/>
      <c r="RKZ282" s="34"/>
      <c r="RLA282" s="34"/>
      <c r="RLB282" s="34"/>
      <c r="RLC282" s="34"/>
      <c r="RLD282" s="34"/>
      <c r="RLE282" s="34"/>
      <c r="RLF282" s="34"/>
      <c r="RLG282" s="34"/>
      <c r="RLH282" s="34"/>
      <c r="RLI282" s="34"/>
      <c r="RLJ282" s="34"/>
      <c r="RLK282" s="34"/>
      <c r="RLL282" s="34"/>
      <c r="RLM282" s="34"/>
      <c r="RLN282" s="34"/>
      <c r="RLO282" s="34"/>
      <c r="RLP282" s="34"/>
      <c r="RLQ282" s="34"/>
      <c r="RLR282" s="34"/>
      <c r="RLS282" s="34"/>
      <c r="RLT282" s="34"/>
      <c r="RLU282" s="34"/>
      <c r="RLV282" s="34"/>
      <c r="RLW282" s="34"/>
      <c r="RLX282" s="34"/>
      <c r="RLY282" s="34"/>
      <c r="RLZ282" s="34"/>
      <c r="RMA282" s="34"/>
      <c r="RMB282" s="34"/>
      <c r="RMC282" s="34"/>
      <c r="RMD282" s="34"/>
      <c r="RME282" s="34"/>
      <c r="RMF282" s="34"/>
      <c r="RMG282" s="34"/>
      <c r="RMH282" s="34"/>
      <c r="RMI282" s="34"/>
      <c r="RMJ282" s="34"/>
      <c r="RMK282" s="34"/>
      <c r="RML282" s="34"/>
      <c r="RMM282" s="34"/>
      <c r="RMN282" s="34"/>
      <c r="RMO282" s="34"/>
      <c r="RMP282" s="34"/>
      <c r="RMQ282" s="34"/>
      <c r="RMR282" s="34"/>
      <c r="RMS282" s="34"/>
      <c r="RMT282" s="34"/>
      <c r="RMU282" s="34"/>
      <c r="RMV282" s="34"/>
      <c r="RMW282" s="34"/>
      <c r="RMX282" s="34"/>
      <c r="RMY282" s="34"/>
      <c r="RMZ282" s="34"/>
      <c r="RNA282" s="34"/>
      <c r="RNB282" s="34"/>
      <c r="RNC282" s="34"/>
      <c r="RND282" s="34"/>
      <c r="RNE282" s="34"/>
      <c r="RNF282" s="34"/>
      <c r="RNG282" s="34"/>
      <c r="RNH282" s="34"/>
      <c r="RNI282" s="34"/>
      <c r="RNJ282" s="34"/>
      <c r="RNK282" s="34"/>
      <c r="RNL282" s="34"/>
      <c r="RNM282" s="34"/>
      <c r="RNN282" s="34"/>
      <c r="RNO282" s="34"/>
      <c r="RNP282" s="34"/>
      <c r="RNQ282" s="34"/>
      <c r="RNR282" s="34"/>
      <c r="RNS282" s="34"/>
      <c r="RNT282" s="34"/>
      <c r="RNU282" s="34"/>
      <c r="RNV282" s="34"/>
      <c r="RNW282" s="34"/>
      <c r="RNX282" s="34"/>
      <c r="RNY282" s="34"/>
      <c r="RNZ282" s="34"/>
      <c r="ROA282" s="34"/>
      <c r="ROB282" s="34"/>
      <c r="ROC282" s="34"/>
      <c r="ROD282" s="34"/>
      <c r="ROE282" s="34"/>
      <c r="ROF282" s="34"/>
      <c r="ROG282" s="34"/>
      <c r="ROH282" s="34"/>
      <c r="ROI282" s="34"/>
      <c r="ROJ282" s="34"/>
      <c r="ROK282" s="34"/>
      <c r="ROL282" s="34"/>
      <c r="ROM282" s="34"/>
      <c r="RON282" s="34"/>
      <c r="ROO282" s="34"/>
      <c r="ROP282" s="34"/>
      <c r="ROQ282" s="34"/>
      <c r="ROR282" s="34"/>
      <c r="ROS282" s="34"/>
      <c r="ROT282" s="34"/>
      <c r="ROU282" s="34"/>
      <c r="ROV282" s="34"/>
      <c r="ROW282" s="34"/>
      <c r="ROX282" s="34"/>
      <c r="ROY282" s="34"/>
      <c r="ROZ282" s="34"/>
      <c r="RPA282" s="34"/>
      <c r="RPB282" s="34"/>
      <c r="RPC282" s="34"/>
      <c r="RPD282" s="34"/>
      <c r="RPE282" s="34"/>
      <c r="RPF282" s="34"/>
      <c r="RPG282" s="34"/>
      <c r="RPH282" s="34"/>
      <c r="RPI282" s="34"/>
      <c r="RPJ282" s="34"/>
      <c r="RPK282" s="34"/>
      <c r="RPL282" s="34"/>
      <c r="RPM282" s="34"/>
      <c r="RPN282" s="34"/>
      <c r="RPO282" s="34"/>
      <c r="RPP282" s="34"/>
      <c r="RPQ282" s="34"/>
      <c r="RPR282" s="34"/>
      <c r="RPS282" s="34"/>
      <c r="RPT282" s="34"/>
      <c r="RPU282" s="34"/>
      <c r="RPV282" s="34"/>
      <c r="RPW282" s="34"/>
      <c r="RPX282" s="34"/>
      <c r="RPY282" s="34"/>
      <c r="RPZ282" s="34"/>
      <c r="RQA282" s="34"/>
      <c r="RQB282" s="34"/>
      <c r="RQC282" s="34"/>
      <c r="RQD282" s="34"/>
      <c r="RQE282" s="34"/>
      <c r="RQF282" s="34"/>
      <c r="RQG282" s="34"/>
      <c r="RQH282" s="34"/>
      <c r="RQI282" s="34"/>
      <c r="RQJ282" s="34"/>
      <c r="RQK282" s="34"/>
      <c r="RQL282" s="34"/>
      <c r="RQM282" s="34"/>
      <c r="RQN282" s="34"/>
      <c r="RQO282" s="34"/>
      <c r="RQP282" s="34"/>
      <c r="RQQ282" s="34"/>
      <c r="RQR282" s="34"/>
      <c r="RQS282" s="34"/>
      <c r="RQT282" s="34"/>
      <c r="RQU282" s="34"/>
      <c r="RQV282" s="34"/>
      <c r="RQW282" s="34"/>
      <c r="RQX282" s="34"/>
      <c r="RQY282" s="34"/>
      <c r="RQZ282" s="34"/>
      <c r="RRA282" s="34"/>
      <c r="RRB282" s="34"/>
      <c r="RRC282" s="34"/>
      <c r="RRD282" s="34"/>
      <c r="RRE282" s="34"/>
      <c r="RRF282" s="34"/>
      <c r="RRG282" s="34"/>
      <c r="RRH282" s="34"/>
      <c r="RRI282" s="34"/>
      <c r="RRJ282" s="34"/>
      <c r="RRK282" s="34"/>
      <c r="RRL282" s="34"/>
      <c r="RRM282" s="34"/>
      <c r="RRN282" s="34"/>
      <c r="RRO282" s="34"/>
      <c r="RRP282" s="34"/>
      <c r="RRQ282" s="34"/>
      <c r="RRR282" s="34"/>
      <c r="RRS282" s="34"/>
      <c r="RRT282" s="34"/>
      <c r="RRU282" s="34"/>
      <c r="RRV282" s="34"/>
      <c r="RRW282" s="34"/>
      <c r="RRX282" s="34"/>
      <c r="RRY282" s="34"/>
      <c r="RRZ282" s="34"/>
      <c r="RSA282" s="34"/>
      <c r="RSB282" s="34"/>
      <c r="RSC282" s="34"/>
      <c r="RSD282" s="34"/>
      <c r="RSE282" s="34"/>
      <c r="RSF282" s="34"/>
      <c r="RSG282" s="34"/>
      <c r="RSH282" s="34"/>
      <c r="RSI282" s="34"/>
      <c r="RSJ282" s="34"/>
      <c r="RSK282" s="34"/>
      <c r="RSL282" s="34"/>
      <c r="RSM282" s="34"/>
      <c r="RSN282" s="34"/>
      <c r="RSO282" s="34"/>
      <c r="RSP282" s="34"/>
      <c r="RSQ282" s="34"/>
      <c r="RSR282" s="34"/>
      <c r="RSS282" s="34"/>
      <c r="RST282" s="34"/>
      <c r="RSU282" s="34"/>
      <c r="RSV282" s="34"/>
      <c r="RSW282" s="34"/>
      <c r="RSX282" s="34"/>
      <c r="RSY282" s="34"/>
      <c r="RSZ282" s="34"/>
      <c r="RTA282" s="34"/>
      <c r="RTB282" s="34"/>
      <c r="RTC282" s="34"/>
      <c r="RTD282" s="34"/>
      <c r="RTE282" s="34"/>
      <c r="RTF282" s="34"/>
      <c r="RTG282" s="34"/>
      <c r="RTH282" s="34"/>
      <c r="RTI282" s="34"/>
      <c r="RTJ282" s="34"/>
      <c r="RTK282" s="34"/>
      <c r="RTL282" s="34"/>
      <c r="RTM282" s="34"/>
      <c r="RTN282" s="34"/>
      <c r="RTO282" s="34"/>
      <c r="RTP282" s="34"/>
      <c r="RTQ282" s="34"/>
      <c r="RTR282" s="34"/>
      <c r="RTS282" s="34"/>
      <c r="RTT282" s="34"/>
      <c r="RTU282" s="34"/>
      <c r="RTV282" s="34"/>
      <c r="RTW282" s="34"/>
      <c r="RTX282" s="34"/>
      <c r="RTY282" s="34"/>
      <c r="RTZ282" s="34"/>
      <c r="RUA282" s="34"/>
      <c r="RUB282" s="34"/>
      <c r="RUC282" s="34"/>
      <c r="RUD282" s="34"/>
      <c r="RUE282" s="34"/>
      <c r="RUF282" s="34"/>
      <c r="RUG282" s="34"/>
      <c r="RUH282" s="34"/>
      <c r="RUI282" s="34"/>
      <c r="RUJ282" s="34"/>
      <c r="RUK282" s="34"/>
      <c r="RUL282" s="34"/>
      <c r="RUM282" s="34"/>
      <c r="RUN282" s="34"/>
      <c r="RUO282" s="34"/>
      <c r="RUP282" s="34"/>
      <c r="RUQ282" s="34"/>
      <c r="RUR282" s="34"/>
      <c r="RUS282" s="34"/>
      <c r="RUT282" s="34"/>
      <c r="RUU282" s="34"/>
      <c r="RUV282" s="34"/>
      <c r="RUW282" s="34"/>
      <c r="RUX282" s="34"/>
      <c r="RUY282" s="34"/>
      <c r="RUZ282" s="34"/>
      <c r="RVA282" s="34"/>
      <c r="RVB282" s="34"/>
      <c r="RVC282" s="34"/>
      <c r="RVD282" s="34"/>
      <c r="RVE282" s="34"/>
      <c r="RVF282" s="34"/>
      <c r="RVG282" s="34"/>
      <c r="RVH282" s="34"/>
      <c r="RVI282" s="34"/>
      <c r="RVJ282" s="34"/>
      <c r="RVK282" s="34"/>
      <c r="RVL282" s="34"/>
      <c r="RVM282" s="34"/>
      <c r="RVN282" s="34"/>
      <c r="RVO282" s="34"/>
      <c r="RVP282" s="34"/>
      <c r="RVQ282" s="34"/>
      <c r="RVR282" s="34"/>
      <c r="RVS282" s="34"/>
      <c r="RVT282" s="34"/>
      <c r="RVU282" s="34"/>
      <c r="RVV282" s="34"/>
      <c r="RVW282" s="34"/>
      <c r="RVX282" s="34"/>
      <c r="RVY282" s="34"/>
      <c r="RVZ282" s="34"/>
      <c r="RWA282" s="34"/>
      <c r="RWB282" s="34"/>
      <c r="RWC282" s="34"/>
      <c r="RWD282" s="34"/>
      <c r="RWE282" s="34"/>
      <c r="RWF282" s="34"/>
      <c r="RWG282" s="34"/>
      <c r="RWH282" s="34"/>
      <c r="RWI282" s="34"/>
      <c r="RWJ282" s="34"/>
      <c r="RWK282" s="34"/>
      <c r="RWL282" s="34"/>
      <c r="RWM282" s="34"/>
      <c r="RWN282" s="34"/>
      <c r="RWO282" s="34"/>
      <c r="RWP282" s="34"/>
      <c r="RWQ282" s="34"/>
      <c r="RWR282" s="34"/>
      <c r="RWS282" s="34"/>
      <c r="RWT282" s="34"/>
      <c r="RWU282" s="34"/>
      <c r="RWV282" s="34"/>
      <c r="RWW282" s="34"/>
      <c r="RWX282" s="34"/>
      <c r="RWY282" s="34"/>
      <c r="RWZ282" s="34"/>
      <c r="RXA282" s="34"/>
      <c r="RXB282" s="34"/>
      <c r="RXC282" s="34"/>
      <c r="RXD282" s="34"/>
      <c r="RXE282" s="34"/>
      <c r="RXF282" s="34"/>
      <c r="RXG282" s="34"/>
      <c r="RXH282" s="34"/>
      <c r="RXI282" s="34"/>
      <c r="RXJ282" s="34"/>
      <c r="RXK282" s="34"/>
      <c r="RXL282" s="34"/>
      <c r="RXM282" s="34"/>
      <c r="RXN282" s="34"/>
      <c r="RXO282" s="34"/>
      <c r="RXP282" s="34"/>
      <c r="RXQ282" s="34"/>
      <c r="RXR282" s="34"/>
      <c r="RXS282" s="34"/>
      <c r="RXT282" s="34"/>
      <c r="RXU282" s="34"/>
      <c r="RXV282" s="34"/>
      <c r="RXW282" s="34"/>
      <c r="RXX282" s="34"/>
      <c r="RXY282" s="34"/>
      <c r="RXZ282" s="34"/>
      <c r="RYA282" s="34"/>
      <c r="RYB282" s="34"/>
      <c r="RYC282" s="34"/>
      <c r="RYD282" s="34"/>
      <c r="RYE282" s="34"/>
      <c r="RYF282" s="34"/>
      <c r="RYG282" s="34"/>
      <c r="RYH282" s="34"/>
      <c r="RYI282" s="34"/>
      <c r="RYJ282" s="34"/>
      <c r="RYK282" s="34"/>
      <c r="RYL282" s="34"/>
      <c r="RYM282" s="34"/>
      <c r="RYN282" s="34"/>
      <c r="RYO282" s="34"/>
      <c r="RYP282" s="34"/>
      <c r="RYQ282" s="34"/>
      <c r="RYR282" s="34"/>
      <c r="RYS282" s="34"/>
      <c r="RYT282" s="34"/>
      <c r="RYU282" s="34"/>
      <c r="RYV282" s="34"/>
      <c r="RYW282" s="34"/>
      <c r="RYX282" s="34"/>
      <c r="RYY282" s="34"/>
      <c r="RYZ282" s="34"/>
      <c r="RZA282" s="34"/>
      <c r="RZB282" s="34"/>
      <c r="RZC282" s="34"/>
      <c r="RZD282" s="34"/>
      <c r="RZE282" s="34"/>
      <c r="RZF282" s="34"/>
      <c r="RZG282" s="34"/>
      <c r="RZH282" s="34"/>
      <c r="RZI282" s="34"/>
      <c r="RZJ282" s="34"/>
      <c r="RZK282" s="34"/>
      <c r="RZL282" s="34"/>
      <c r="RZM282" s="34"/>
      <c r="RZN282" s="34"/>
      <c r="RZO282" s="34"/>
      <c r="RZP282" s="34"/>
      <c r="RZQ282" s="34"/>
      <c r="RZR282" s="34"/>
      <c r="RZS282" s="34"/>
      <c r="RZT282" s="34"/>
      <c r="RZU282" s="34"/>
      <c r="RZV282" s="34"/>
      <c r="RZW282" s="34"/>
      <c r="RZX282" s="34"/>
      <c r="RZY282" s="34"/>
      <c r="RZZ282" s="34"/>
      <c r="SAA282" s="34"/>
      <c r="SAB282" s="34"/>
      <c r="SAC282" s="34"/>
      <c r="SAD282" s="34"/>
      <c r="SAE282" s="34"/>
      <c r="SAF282" s="34"/>
      <c r="SAG282" s="34"/>
      <c r="SAH282" s="34"/>
      <c r="SAI282" s="34"/>
      <c r="SAJ282" s="34"/>
      <c r="SAK282" s="34"/>
      <c r="SAL282" s="34"/>
      <c r="SAM282" s="34"/>
      <c r="SAN282" s="34"/>
      <c r="SAO282" s="34"/>
      <c r="SAP282" s="34"/>
      <c r="SAQ282" s="34"/>
      <c r="SAR282" s="34"/>
      <c r="SAS282" s="34"/>
      <c r="SAT282" s="34"/>
      <c r="SAU282" s="34"/>
      <c r="SAV282" s="34"/>
      <c r="SAW282" s="34"/>
      <c r="SAX282" s="34"/>
      <c r="SAY282" s="34"/>
      <c r="SAZ282" s="34"/>
      <c r="SBA282" s="34"/>
      <c r="SBB282" s="34"/>
      <c r="SBC282" s="34"/>
      <c r="SBD282" s="34"/>
      <c r="SBE282" s="34"/>
      <c r="SBF282" s="34"/>
      <c r="SBG282" s="34"/>
      <c r="SBH282" s="34"/>
      <c r="SBI282" s="34"/>
      <c r="SBJ282" s="34"/>
      <c r="SBK282" s="34"/>
      <c r="SBL282" s="34"/>
      <c r="SBM282" s="34"/>
      <c r="SBN282" s="34"/>
      <c r="SBO282" s="34"/>
      <c r="SBP282" s="34"/>
      <c r="SBQ282" s="34"/>
      <c r="SBR282" s="34"/>
      <c r="SBS282" s="34"/>
      <c r="SBT282" s="34"/>
      <c r="SBU282" s="34"/>
      <c r="SBV282" s="34"/>
      <c r="SBW282" s="34"/>
      <c r="SBX282" s="34"/>
      <c r="SBY282" s="34"/>
      <c r="SBZ282" s="34"/>
      <c r="SCA282" s="34"/>
      <c r="SCB282" s="34"/>
      <c r="SCC282" s="34"/>
      <c r="SCD282" s="34"/>
      <c r="SCE282" s="34"/>
      <c r="SCF282" s="34"/>
      <c r="SCG282" s="34"/>
      <c r="SCH282" s="34"/>
      <c r="SCI282" s="34"/>
      <c r="SCJ282" s="34"/>
      <c r="SCK282" s="34"/>
      <c r="SCL282" s="34"/>
      <c r="SCM282" s="34"/>
      <c r="SCN282" s="34"/>
      <c r="SCO282" s="34"/>
      <c r="SCP282" s="34"/>
      <c r="SCQ282" s="34"/>
      <c r="SCR282" s="34"/>
      <c r="SCS282" s="34"/>
      <c r="SCT282" s="34"/>
      <c r="SCU282" s="34"/>
      <c r="SCV282" s="34"/>
      <c r="SCW282" s="34"/>
      <c r="SCX282" s="34"/>
      <c r="SCY282" s="34"/>
      <c r="SCZ282" s="34"/>
      <c r="SDA282" s="34"/>
      <c r="SDB282" s="34"/>
      <c r="SDC282" s="34"/>
      <c r="SDD282" s="34"/>
      <c r="SDE282" s="34"/>
      <c r="SDF282" s="34"/>
      <c r="SDG282" s="34"/>
      <c r="SDH282" s="34"/>
      <c r="SDI282" s="34"/>
      <c r="SDJ282" s="34"/>
      <c r="SDK282" s="34"/>
      <c r="SDL282" s="34"/>
      <c r="SDM282" s="34"/>
      <c r="SDN282" s="34"/>
      <c r="SDO282" s="34"/>
      <c r="SDP282" s="34"/>
      <c r="SDQ282" s="34"/>
      <c r="SDR282" s="34"/>
      <c r="SDS282" s="34"/>
      <c r="SDT282" s="34"/>
      <c r="SDU282" s="34"/>
      <c r="SDV282" s="34"/>
      <c r="SDW282" s="34"/>
      <c r="SDX282" s="34"/>
      <c r="SDY282" s="34"/>
      <c r="SDZ282" s="34"/>
      <c r="SEA282" s="34"/>
      <c r="SEB282" s="34"/>
      <c r="SEC282" s="34"/>
      <c r="SED282" s="34"/>
      <c r="SEE282" s="34"/>
      <c r="SEF282" s="34"/>
      <c r="SEG282" s="34"/>
      <c r="SEH282" s="34"/>
      <c r="SEI282" s="34"/>
      <c r="SEJ282" s="34"/>
      <c r="SEK282" s="34"/>
      <c r="SEL282" s="34"/>
      <c r="SEM282" s="34"/>
      <c r="SEN282" s="34"/>
      <c r="SEO282" s="34"/>
      <c r="SEP282" s="34"/>
      <c r="SEQ282" s="34"/>
      <c r="SER282" s="34"/>
      <c r="SES282" s="34"/>
      <c r="SET282" s="34"/>
      <c r="SEU282" s="34"/>
      <c r="SEV282" s="34"/>
      <c r="SEW282" s="34"/>
      <c r="SEX282" s="34"/>
      <c r="SEY282" s="34"/>
      <c r="SEZ282" s="34"/>
      <c r="SFA282" s="34"/>
      <c r="SFB282" s="34"/>
      <c r="SFC282" s="34"/>
      <c r="SFD282" s="34"/>
      <c r="SFE282" s="34"/>
      <c r="SFF282" s="34"/>
      <c r="SFG282" s="34"/>
      <c r="SFH282" s="34"/>
      <c r="SFI282" s="34"/>
      <c r="SFJ282" s="34"/>
      <c r="SFK282" s="34"/>
      <c r="SFL282" s="34"/>
      <c r="SFM282" s="34"/>
      <c r="SFN282" s="34"/>
      <c r="SFO282" s="34"/>
      <c r="SFP282" s="34"/>
      <c r="SFQ282" s="34"/>
      <c r="SFR282" s="34"/>
      <c r="SFS282" s="34"/>
      <c r="SFT282" s="34"/>
      <c r="SFU282" s="34"/>
      <c r="SFV282" s="34"/>
      <c r="SFW282" s="34"/>
      <c r="SFX282" s="34"/>
      <c r="SFY282" s="34"/>
      <c r="SFZ282" s="34"/>
      <c r="SGA282" s="34"/>
      <c r="SGB282" s="34"/>
      <c r="SGC282" s="34"/>
      <c r="SGD282" s="34"/>
      <c r="SGE282" s="34"/>
      <c r="SGF282" s="34"/>
      <c r="SGG282" s="34"/>
      <c r="SGH282" s="34"/>
      <c r="SGI282" s="34"/>
      <c r="SGJ282" s="34"/>
      <c r="SGK282" s="34"/>
      <c r="SGL282" s="34"/>
      <c r="SGM282" s="34"/>
      <c r="SGN282" s="34"/>
      <c r="SGO282" s="34"/>
      <c r="SGP282" s="34"/>
      <c r="SGQ282" s="34"/>
      <c r="SGR282" s="34"/>
      <c r="SGS282" s="34"/>
      <c r="SGT282" s="34"/>
      <c r="SGU282" s="34"/>
      <c r="SGV282" s="34"/>
      <c r="SGW282" s="34"/>
      <c r="SGX282" s="34"/>
      <c r="SGY282" s="34"/>
      <c r="SGZ282" s="34"/>
      <c r="SHA282" s="34"/>
      <c r="SHB282" s="34"/>
      <c r="SHC282" s="34"/>
      <c r="SHD282" s="34"/>
      <c r="SHE282" s="34"/>
      <c r="SHF282" s="34"/>
      <c r="SHG282" s="34"/>
      <c r="SHH282" s="34"/>
      <c r="SHI282" s="34"/>
      <c r="SHJ282" s="34"/>
      <c r="SHK282" s="34"/>
      <c r="SHL282" s="34"/>
      <c r="SHM282" s="34"/>
      <c r="SHN282" s="34"/>
      <c r="SHO282" s="34"/>
      <c r="SHP282" s="34"/>
      <c r="SHQ282" s="34"/>
      <c r="SHR282" s="34"/>
      <c r="SHS282" s="34"/>
      <c r="SHT282" s="34"/>
      <c r="SHU282" s="34"/>
      <c r="SHV282" s="34"/>
      <c r="SHW282" s="34"/>
      <c r="SHX282" s="34"/>
      <c r="SHY282" s="34"/>
      <c r="SHZ282" s="34"/>
      <c r="SIA282" s="34"/>
      <c r="SIB282" s="34"/>
      <c r="SIC282" s="34"/>
      <c r="SID282" s="34"/>
      <c r="SIE282" s="34"/>
      <c r="SIF282" s="34"/>
      <c r="SIG282" s="34"/>
      <c r="SIH282" s="34"/>
      <c r="SII282" s="34"/>
      <c r="SIJ282" s="34"/>
      <c r="SIK282" s="34"/>
      <c r="SIL282" s="34"/>
      <c r="SIM282" s="34"/>
      <c r="SIN282" s="34"/>
      <c r="SIO282" s="34"/>
      <c r="SIP282" s="34"/>
      <c r="SIQ282" s="34"/>
      <c r="SIR282" s="34"/>
      <c r="SIS282" s="34"/>
      <c r="SIT282" s="34"/>
      <c r="SIU282" s="34"/>
      <c r="SIV282" s="34"/>
      <c r="SIW282" s="34"/>
      <c r="SIX282" s="34"/>
      <c r="SIY282" s="34"/>
      <c r="SIZ282" s="34"/>
      <c r="SJA282" s="34"/>
      <c r="SJB282" s="34"/>
      <c r="SJC282" s="34"/>
      <c r="SJD282" s="34"/>
      <c r="SJE282" s="34"/>
      <c r="SJF282" s="34"/>
      <c r="SJG282" s="34"/>
      <c r="SJH282" s="34"/>
      <c r="SJI282" s="34"/>
      <c r="SJJ282" s="34"/>
      <c r="SJK282" s="34"/>
      <c r="SJL282" s="34"/>
      <c r="SJM282" s="34"/>
      <c r="SJN282" s="34"/>
      <c r="SJO282" s="34"/>
      <c r="SJP282" s="34"/>
      <c r="SJQ282" s="34"/>
      <c r="SJR282" s="34"/>
      <c r="SJS282" s="34"/>
      <c r="SJT282" s="34"/>
      <c r="SJU282" s="34"/>
      <c r="SJV282" s="34"/>
      <c r="SJW282" s="34"/>
      <c r="SJX282" s="34"/>
      <c r="SJY282" s="34"/>
      <c r="SJZ282" s="34"/>
      <c r="SKA282" s="34"/>
      <c r="SKB282" s="34"/>
      <c r="SKC282" s="34"/>
      <c r="SKD282" s="34"/>
      <c r="SKE282" s="34"/>
      <c r="SKF282" s="34"/>
      <c r="SKG282" s="34"/>
      <c r="SKH282" s="34"/>
      <c r="SKI282" s="34"/>
      <c r="SKJ282" s="34"/>
      <c r="SKK282" s="34"/>
      <c r="SKL282" s="34"/>
      <c r="SKM282" s="34"/>
      <c r="SKN282" s="34"/>
      <c r="SKO282" s="34"/>
      <c r="SKP282" s="34"/>
      <c r="SKQ282" s="34"/>
      <c r="SKR282" s="34"/>
      <c r="SKS282" s="34"/>
      <c r="SKT282" s="34"/>
      <c r="SKU282" s="34"/>
      <c r="SKV282" s="34"/>
      <c r="SKW282" s="34"/>
      <c r="SKX282" s="34"/>
      <c r="SKY282" s="34"/>
      <c r="SKZ282" s="34"/>
      <c r="SLA282" s="34"/>
      <c r="SLB282" s="34"/>
      <c r="SLC282" s="34"/>
      <c r="SLD282" s="34"/>
      <c r="SLE282" s="34"/>
      <c r="SLF282" s="34"/>
      <c r="SLG282" s="34"/>
      <c r="SLH282" s="34"/>
      <c r="SLI282" s="34"/>
      <c r="SLJ282" s="34"/>
      <c r="SLK282" s="34"/>
      <c r="SLL282" s="34"/>
      <c r="SLM282" s="34"/>
      <c r="SLN282" s="34"/>
      <c r="SLO282" s="34"/>
      <c r="SLP282" s="34"/>
      <c r="SLQ282" s="34"/>
      <c r="SLR282" s="34"/>
      <c r="SLS282" s="34"/>
      <c r="SLT282" s="34"/>
      <c r="SLU282" s="34"/>
      <c r="SLV282" s="34"/>
      <c r="SLW282" s="34"/>
      <c r="SLX282" s="34"/>
      <c r="SLY282" s="34"/>
      <c r="SLZ282" s="34"/>
      <c r="SMA282" s="34"/>
      <c r="SMB282" s="34"/>
      <c r="SMC282" s="34"/>
      <c r="SMD282" s="34"/>
      <c r="SME282" s="34"/>
      <c r="SMF282" s="34"/>
      <c r="SMG282" s="34"/>
      <c r="SMH282" s="34"/>
      <c r="SMI282" s="34"/>
      <c r="SMJ282" s="34"/>
      <c r="SMK282" s="34"/>
      <c r="SML282" s="34"/>
      <c r="SMM282" s="34"/>
      <c r="SMN282" s="34"/>
      <c r="SMO282" s="34"/>
      <c r="SMP282" s="34"/>
      <c r="SMQ282" s="34"/>
      <c r="SMR282" s="34"/>
      <c r="SMS282" s="34"/>
      <c r="SMT282" s="34"/>
      <c r="SMU282" s="34"/>
      <c r="SMV282" s="34"/>
      <c r="SMW282" s="34"/>
      <c r="SMX282" s="34"/>
      <c r="SMY282" s="34"/>
      <c r="SMZ282" s="34"/>
      <c r="SNA282" s="34"/>
      <c r="SNB282" s="34"/>
      <c r="SNC282" s="34"/>
      <c r="SND282" s="34"/>
      <c r="SNE282" s="34"/>
      <c r="SNF282" s="34"/>
      <c r="SNG282" s="34"/>
      <c r="SNH282" s="34"/>
      <c r="SNI282" s="34"/>
      <c r="SNJ282" s="34"/>
      <c r="SNK282" s="34"/>
      <c r="SNL282" s="34"/>
      <c r="SNM282" s="34"/>
      <c r="SNN282" s="34"/>
      <c r="SNO282" s="34"/>
      <c r="SNP282" s="34"/>
      <c r="SNQ282" s="34"/>
      <c r="SNR282" s="34"/>
      <c r="SNS282" s="34"/>
      <c r="SNT282" s="34"/>
      <c r="SNU282" s="34"/>
      <c r="SNV282" s="34"/>
      <c r="SNW282" s="34"/>
      <c r="SNX282" s="34"/>
      <c r="SNY282" s="34"/>
      <c r="SNZ282" s="34"/>
      <c r="SOA282" s="34"/>
      <c r="SOB282" s="34"/>
      <c r="SOC282" s="34"/>
      <c r="SOD282" s="34"/>
      <c r="SOE282" s="34"/>
      <c r="SOF282" s="34"/>
      <c r="SOG282" s="34"/>
      <c r="SOH282" s="34"/>
      <c r="SOI282" s="34"/>
      <c r="SOJ282" s="34"/>
      <c r="SOK282" s="34"/>
      <c r="SOL282" s="34"/>
      <c r="SOM282" s="34"/>
      <c r="SON282" s="34"/>
      <c r="SOO282" s="34"/>
      <c r="SOP282" s="34"/>
      <c r="SOQ282" s="34"/>
      <c r="SOR282" s="34"/>
      <c r="SOS282" s="34"/>
      <c r="SOT282" s="34"/>
      <c r="SOU282" s="34"/>
      <c r="SOV282" s="34"/>
      <c r="SOW282" s="34"/>
      <c r="SOX282" s="34"/>
      <c r="SOY282" s="34"/>
      <c r="SOZ282" s="34"/>
      <c r="SPA282" s="34"/>
      <c r="SPB282" s="34"/>
      <c r="SPC282" s="34"/>
      <c r="SPD282" s="34"/>
      <c r="SPE282" s="34"/>
      <c r="SPF282" s="34"/>
      <c r="SPG282" s="34"/>
      <c r="SPH282" s="34"/>
      <c r="SPI282" s="34"/>
      <c r="SPJ282" s="34"/>
      <c r="SPK282" s="34"/>
      <c r="SPL282" s="34"/>
      <c r="SPM282" s="34"/>
      <c r="SPN282" s="34"/>
      <c r="SPO282" s="34"/>
      <c r="SPP282" s="34"/>
      <c r="SPQ282" s="34"/>
      <c r="SPR282" s="34"/>
      <c r="SPS282" s="34"/>
      <c r="SPT282" s="34"/>
      <c r="SPU282" s="34"/>
      <c r="SPV282" s="34"/>
      <c r="SPW282" s="34"/>
      <c r="SPX282" s="34"/>
      <c r="SPY282" s="34"/>
      <c r="SPZ282" s="34"/>
      <c r="SQA282" s="34"/>
      <c r="SQB282" s="34"/>
      <c r="SQC282" s="34"/>
      <c r="SQD282" s="34"/>
      <c r="SQE282" s="34"/>
      <c r="SQF282" s="34"/>
      <c r="SQG282" s="34"/>
      <c r="SQH282" s="34"/>
      <c r="SQI282" s="34"/>
      <c r="SQJ282" s="34"/>
      <c r="SQK282" s="34"/>
      <c r="SQL282" s="34"/>
      <c r="SQM282" s="34"/>
      <c r="SQN282" s="34"/>
      <c r="SQO282" s="34"/>
      <c r="SQP282" s="34"/>
      <c r="SQQ282" s="34"/>
      <c r="SQR282" s="34"/>
      <c r="SQS282" s="34"/>
      <c r="SQT282" s="34"/>
      <c r="SQU282" s="34"/>
      <c r="SQV282" s="34"/>
      <c r="SQW282" s="34"/>
      <c r="SQX282" s="34"/>
      <c r="SQY282" s="34"/>
      <c r="SQZ282" s="34"/>
      <c r="SRA282" s="34"/>
      <c r="SRB282" s="34"/>
      <c r="SRC282" s="34"/>
      <c r="SRD282" s="34"/>
      <c r="SRE282" s="34"/>
      <c r="SRF282" s="34"/>
      <c r="SRG282" s="34"/>
      <c r="SRH282" s="34"/>
      <c r="SRI282" s="34"/>
      <c r="SRJ282" s="34"/>
      <c r="SRK282" s="34"/>
      <c r="SRL282" s="34"/>
      <c r="SRM282" s="34"/>
      <c r="SRN282" s="34"/>
      <c r="SRO282" s="34"/>
      <c r="SRP282" s="34"/>
      <c r="SRQ282" s="34"/>
      <c r="SRR282" s="34"/>
      <c r="SRS282" s="34"/>
      <c r="SRT282" s="34"/>
      <c r="SRU282" s="34"/>
      <c r="SRV282" s="34"/>
      <c r="SRW282" s="34"/>
      <c r="SRX282" s="34"/>
      <c r="SRY282" s="34"/>
      <c r="SRZ282" s="34"/>
      <c r="SSA282" s="34"/>
      <c r="SSB282" s="34"/>
      <c r="SSC282" s="34"/>
      <c r="SSD282" s="34"/>
      <c r="SSE282" s="34"/>
      <c r="SSF282" s="34"/>
      <c r="SSG282" s="34"/>
      <c r="SSH282" s="34"/>
      <c r="SSI282" s="34"/>
      <c r="SSJ282" s="34"/>
      <c r="SSK282" s="34"/>
      <c r="SSL282" s="34"/>
      <c r="SSM282" s="34"/>
      <c r="SSN282" s="34"/>
      <c r="SSO282" s="34"/>
      <c r="SSP282" s="34"/>
      <c r="SSQ282" s="34"/>
      <c r="SSR282" s="34"/>
      <c r="SSS282" s="34"/>
      <c r="SST282" s="34"/>
      <c r="SSU282" s="34"/>
      <c r="SSV282" s="34"/>
      <c r="SSW282" s="34"/>
      <c r="SSX282" s="34"/>
      <c r="SSY282" s="34"/>
      <c r="SSZ282" s="34"/>
      <c r="STA282" s="34"/>
      <c r="STB282" s="34"/>
      <c r="STC282" s="34"/>
      <c r="STD282" s="34"/>
      <c r="STE282" s="34"/>
      <c r="STF282" s="34"/>
      <c r="STG282" s="34"/>
      <c r="STH282" s="34"/>
      <c r="STI282" s="34"/>
      <c r="STJ282" s="34"/>
      <c r="STK282" s="34"/>
      <c r="STL282" s="34"/>
      <c r="STM282" s="34"/>
      <c r="STN282" s="34"/>
      <c r="STO282" s="34"/>
      <c r="STP282" s="34"/>
      <c r="STQ282" s="34"/>
      <c r="STR282" s="34"/>
      <c r="STS282" s="34"/>
      <c r="STT282" s="34"/>
      <c r="STU282" s="34"/>
      <c r="STV282" s="34"/>
      <c r="STW282" s="34"/>
      <c r="STX282" s="34"/>
      <c r="STY282" s="34"/>
      <c r="STZ282" s="34"/>
      <c r="SUA282" s="34"/>
      <c r="SUB282" s="34"/>
      <c r="SUC282" s="34"/>
      <c r="SUD282" s="34"/>
      <c r="SUE282" s="34"/>
      <c r="SUF282" s="34"/>
      <c r="SUG282" s="34"/>
      <c r="SUH282" s="34"/>
      <c r="SUI282" s="34"/>
      <c r="SUJ282" s="34"/>
      <c r="SUK282" s="34"/>
      <c r="SUL282" s="34"/>
      <c r="SUM282" s="34"/>
      <c r="SUN282" s="34"/>
      <c r="SUO282" s="34"/>
      <c r="SUP282" s="34"/>
      <c r="SUQ282" s="34"/>
      <c r="SUR282" s="34"/>
      <c r="SUS282" s="34"/>
      <c r="SUT282" s="34"/>
      <c r="SUU282" s="34"/>
      <c r="SUV282" s="34"/>
      <c r="SUW282" s="34"/>
      <c r="SUX282" s="34"/>
      <c r="SUY282" s="34"/>
      <c r="SUZ282" s="34"/>
      <c r="SVA282" s="34"/>
      <c r="SVB282" s="34"/>
      <c r="SVC282" s="34"/>
      <c r="SVD282" s="34"/>
      <c r="SVE282" s="34"/>
      <c r="SVF282" s="34"/>
      <c r="SVG282" s="34"/>
      <c r="SVH282" s="34"/>
      <c r="SVI282" s="34"/>
      <c r="SVJ282" s="34"/>
      <c r="SVK282" s="34"/>
      <c r="SVL282" s="34"/>
      <c r="SVM282" s="34"/>
      <c r="SVN282" s="34"/>
      <c r="SVO282" s="34"/>
      <c r="SVP282" s="34"/>
      <c r="SVQ282" s="34"/>
      <c r="SVR282" s="34"/>
      <c r="SVS282" s="34"/>
      <c r="SVT282" s="34"/>
      <c r="SVU282" s="34"/>
      <c r="SVV282" s="34"/>
      <c r="SVW282" s="34"/>
      <c r="SVX282" s="34"/>
      <c r="SVY282" s="34"/>
      <c r="SVZ282" s="34"/>
      <c r="SWA282" s="34"/>
      <c r="SWB282" s="34"/>
      <c r="SWC282" s="34"/>
      <c r="SWD282" s="34"/>
      <c r="SWE282" s="34"/>
      <c r="SWF282" s="34"/>
      <c r="SWG282" s="34"/>
      <c r="SWH282" s="34"/>
      <c r="SWI282" s="34"/>
      <c r="SWJ282" s="34"/>
      <c r="SWK282" s="34"/>
      <c r="SWL282" s="34"/>
      <c r="SWM282" s="34"/>
      <c r="SWN282" s="34"/>
      <c r="SWO282" s="34"/>
      <c r="SWP282" s="34"/>
      <c r="SWQ282" s="34"/>
      <c r="SWR282" s="34"/>
      <c r="SWS282" s="34"/>
      <c r="SWT282" s="34"/>
      <c r="SWU282" s="34"/>
      <c r="SWV282" s="34"/>
      <c r="SWW282" s="34"/>
      <c r="SWX282" s="34"/>
      <c r="SWY282" s="34"/>
      <c r="SWZ282" s="34"/>
      <c r="SXA282" s="34"/>
      <c r="SXB282" s="34"/>
      <c r="SXC282" s="34"/>
      <c r="SXD282" s="34"/>
      <c r="SXE282" s="34"/>
      <c r="SXF282" s="34"/>
      <c r="SXG282" s="34"/>
      <c r="SXH282" s="34"/>
      <c r="SXI282" s="34"/>
      <c r="SXJ282" s="34"/>
      <c r="SXK282" s="34"/>
      <c r="SXL282" s="34"/>
      <c r="SXM282" s="34"/>
      <c r="SXN282" s="34"/>
      <c r="SXO282" s="34"/>
      <c r="SXP282" s="34"/>
      <c r="SXQ282" s="34"/>
      <c r="SXR282" s="34"/>
      <c r="SXS282" s="34"/>
      <c r="SXT282" s="34"/>
      <c r="SXU282" s="34"/>
      <c r="SXV282" s="34"/>
      <c r="SXW282" s="34"/>
      <c r="SXX282" s="34"/>
      <c r="SXY282" s="34"/>
      <c r="SXZ282" s="34"/>
      <c r="SYA282" s="34"/>
      <c r="SYB282" s="34"/>
      <c r="SYC282" s="34"/>
      <c r="SYD282" s="34"/>
      <c r="SYE282" s="34"/>
      <c r="SYF282" s="34"/>
      <c r="SYG282" s="34"/>
      <c r="SYH282" s="34"/>
      <c r="SYI282" s="34"/>
      <c r="SYJ282" s="34"/>
      <c r="SYK282" s="34"/>
      <c r="SYL282" s="34"/>
      <c r="SYM282" s="34"/>
      <c r="SYN282" s="34"/>
      <c r="SYO282" s="34"/>
      <c r="SYP282" s="34"/>
      <c r="SYQ282" s="34"/>
      <c r="SYR282" s="34"/>
      <c r="SYS282" s="34"/>
      <c r="SYT282" s="34"/>
      <c r="SYU282" s="34"/>
      <c r="SYV282" s="34"/>
      <c r="SYW282" s="34"/>
      <c r="SYX282" s="34"/>
      <c r="SYY282" s="34"/>
      <c r="SYZ282" s="34"/>
      <c r="SZA282" s="34"/>
      <c r="SZB282" s="34"/>
      <c r="SZC282" s="34"/>
      <c r="SZD282" s="34"/>
      <c r="SZE282" s="34"/>
      <c r="SZF282" s="34"/>
      <c r="SZG282" s="34"/>
      <c r="SZH282" s="34"/>
      <c r="SZI282" s="34"/>
      <c r="SZJ282" s="34"/>
      <c r="SZK282" s="34"/>
      <c r="SZL282" s="34"/>
      <c r="SZM282" s="34"/>
      <c r="SZN282" s="34"/>
      <c r="SZO282" s="34"/>
      <c r="SZP282" s="34"/>
      <c r="SZQ282" s="34"/>
      <c r="SZR282" s="34"/>
      <c r="SZS282" s="34"/>
      <c r="SZT282" s="34"/>
      <c r="SZU282" s="34"/>
      <c r="SZV282" s="34"/>
      <c r="SZW282" s="34"/>
      <c r="SZX282" s="34"/>
      <c r="SZY282" s="34"/>
      <c r="SZZ282" s="34"/>
      <c r="TAA282" s="34"/>
      <c r="TAB282" s="34"/>
      <c r="TAC282" s="34"/>
      <c r="TAD282" s="34"/>
      <c r="TAE282" s="34"/>
      <c r="TAF282" s="34"/>
      <c r="TAG282" s="34"/>
      <c r="TAH282" s="34"/>
      <c r="TAI282" s="34"/>
      <c r="TAJ282" s="34"/>
      <c r="TAK282" s="34"/>
      <c r="TAL282" s="34"/>
      <c r="TAM282" s="34"/>
      <c r="TAN282" s="34"/>
      <c r="TAO282" s="34"/>
      <c r="TAP282" s="34"/>
      <c r="TAQ282" s="34"/>
      <c r="TAR282" s="34"/>
      <c r="TAS282" s="34"/>
      <c r="TAT282" s="34"/>
      <c r="TAU282" s="34"/>
      <c r="TAV282" s="34"/>
      <c r="TAW282" s="34"/>
      <c r="TAX282" s="34"/>
      <c r="TAY282" s="34"/>
      <c r="TAZ282" s="34"/>
      <c r="TBA282" s="34"/>
      <c r="TBB282" s="34"/>
      <c r="TBC282" s="34"/>
      <c r="TBD282" s="34"/>
      <c r="TBE282" s="34"/>
      <c r="TBF282" s="34"/>
      <c r="TBG282" s="34"/>
      <c r="TBH282" s="34"/>
      <c r="TBI282" s="34"/>
      <c r="TBJ282" s="34"/>
      <c r="TBK282" s="34"/>
      <c r="TBL282" s="34"/>
      <c r="TBM282" s="34"/>
      <c r="TBN282" s="34"/>
      <c r="TBO282" s="34"/>
      <c r="TBP282" s="34"/>
      <c r="TBQ282" s="34"/>
      <c r="TBR282" s="34"/>
      <c r="TBS282" s="34"/>
      <c r="TBT282" s="34"/>
      <c r="TBU282" s="34"/>
      <c r="TBV282" s="34"/>
      <c r="TBW282" s="34"/>
      <c r="TBX282" s="34"/>
      <c r="TBY282" s="34"/>
      <c r="TBZ282" s="34"/>
      <c r="TCA282" s="34"/>
      <c r="TCB282" s="34"/>
      <c r="TCC282" s="34"/>
      <c r="TCD282" s="34"/>
      <c r="TCE282" s="34"/>
      <c r="TCF282" s="34"/>
      <c r="TCG282" s="34"/>
      <c r="TCH282" s="34"/>
      <c r="TCI282" s="34"/>
      <c r="TCJ282" s="34"/>
      <c r="TCK282" s="34"/>
      <c r="TCL282" s="34"/>
      <c r="TCM282" s="34"/>
      <c r="TCN282" s="34"/>
      <c r="TCO282" s="34"/>
      <c r="TCP282" s="34"/>
      <c r="TCQ282" s="34"/>
      <c r="TCR282" s="34"/>
      <c r="TCS282" s="34"/>
      <c r="TCT282" s="34"/>
      <c r="TCU282" s="34"/>
      <c r="TCV282" s="34"/>
      <c r="TCW282" s="34"/>
      <c r="TCX282" s="34"/>
      <c r="TCY282" s="34"/>
      <c r="TCZ282" s="34"/>
      <c r="TDA282" s="34"/>
      <c r="TDB282" s="34"/>
      <c r="TDC282" s="34"/>
      <c r="TDD282" s="34"/>
      <c r="TDE282" s="34"/>
      <c r="TDF282" s="34"/>
      <c r="TDG282" s="34"/>
      <c r="TDH282" s="34"/>
      <c r="TDI282" s="34"/>
      <c r="TDJ282" s="34"/>
      <c r="TDK282" s="34"/>
      <c r="TDL282" s="34"/>
      <c r="TDM282" s="34"/>
      <c r="TDN282" s="34"/>
      <c r="TDO282" s="34"/>
      <c r="TDP282" s="34"/>
      <c r="TDQ282" s="34"/>
      <c r="TDR282" s="34"/>
      <c r="TDS282" s="34"/>
      <c r="TDT282" s="34"/>
      <c r="TDU282" s="34"/>
      <c r="TDV282" s="34"/>
      <c r="TDW282" s="34"/>
      <c r="TDX282" s="34"/>
      <c r="TDY282" s="34"/>
      <c r="TDZ282" s="34"/>
      <c r="TEA282" s="34"/>
      <c r="TEB282" s="34"/>
      <c r="TEC282" s="34"/>
      <c r="TED282" s="34"/>
      <c r="TEE282" s="34"/>
      <c r="TEF282" s="34"/>
      <c r="TEG282" s="34"/>
      <c r="TEH282" s="34"/>
      <c r="TEI282" s="34"/>
      <c r="TEJ282" s="34"/>
      <c r="TEK282" s="34"/>
      <c r="TEL282" s="34"/>
      <c r="TEM282" s="34"/>
      <c r="TEN282" s="34"/>
      <c r="TEO282" s="34"/>
      <c r="TEP282" s="34"/>
      <c r="TEQ282" s="34"/>
      <c r="TER282" s="34"/>
      <c r="TES282" s="34"/>
      <c r="TET282" s="34"/>
      <c r="TEU282" s="34"/>
      <c r="TEV282" s="34"/>
      <c r="TEW282" s="34"/>
      <c r="TEX282" s="34"/>
      <c r="TEY282" s="34"/>
      <c r="TEZ282" s="34"/>
      <c r="TFA282" s="34"/>
      <c r="TFB282" s="34"/>
      <c r="TFC282" s="34"/>
      <c r="TFD282" s="34"/>
      <c r="TFE282" s="34"/>
      <c r="TFF282" s="34"/>
      <c r="TFG282" s="34"/>
      <c r="TFH282" s="34"/>
      <c r="TFI282" s="34"/>
      <c r="TFJ282" s="34"/>
      <c r="TFK282" s="34"/>
      <c r="TFL282" s="34"/>
      <c r="TFM282" s="34"/>
      <c r="TFN282" s="34"/>
      <c r="TFO282" s="34"/>
      <c r="TFP282" s="34"/>
      <c r="TFQ282" s="34"/>
      <c r="TFR282" s="34"/>
      <c r="TFS282" s="34"/>
      <c r="TFT282" s="34"/>
      <c r="TFU282" s="34"/>
      <c r="TFV282" s="34"/>
      <c r="TFW282" s="34"/>
      <c r="TFX282" s="34"/>
      <c r="TFY282" s="34"/>
      <c r="TFZ282" s="34"/>
      <c r="TGA282" s="34"/>
      <c r="TGB282" s="34"/>
      <c r="TGC282" s="34"/>
      <c r="TGD282" s="34"/>
      <c r="TGE282" s="34"/>
      <c r="TGF282" s="34"/>
      <c r="TGG282" s="34"/>
      <c r="TGH282" s="34"/>
      <c r="TGI282" s="34"/>
      <c r="TGJ282" s="34"/>
      <c r="TGK282" s="34"/>
      <c r="TGL282" s="34"/>
      <c r="TGM282" s="34"/>
      <c r="TGN282" s="34"/>
      <c r="TGO282" s="34"/>
      <c r="TGP282" s="34"/>
      <c r="TGQ282" s="34"/>
      <c r="TGR282" s="34"/>
      <c r="TGS282" s="34"/>
      <c r="TGT282" s="34"/>
      <c r="TGU282" s="34"/>
      <c r="TGV282" s="34"/>
      <c r="TGW282" s="34"/>
      <c r="TGX282" s="34"/>
      <c r="TGY282" s="34"/>
      <c r="TGZ282" s="34"/>
      <c r="THA282" s="34"/>
      <c r="THB282" s="34"/>
      <c r="THC282" s="34"/>
      <c r="THD282" s="34"/>
      <c r="THE282" s="34"/>
      <c r="THF282" s="34"/>
      <c r="THG282" s="34"/>
      <c r="THH282" s="34"/>
      <c r="THI282" s="34"/>
      <c r="THJ282" s="34"/>
      <c r="THK282" s="34"/>
      <c r="THL282" s="34"/>
      <c r="THM282" s="34"/>
      <c r="THN282" s="34"/>
      <c r="THO282" s="34"/>
      <c r="THP282" s="34"/>
      <c r="THQ282" s="34"/>
      <c r="THR282" s="34"/>
      <c r="THS282" s="34"/>
      <c r="THT282" s="34"/>
      <c r="THU282" s="34"/>
      <c r="THV282" s="34"/>
      <c r="THW282" s="34"/>
      <c r="THX282" s="34"/>
      <c r="THY282" s="34"/>
      <c r="THZ282" s="34"/>
      <c r="TIA282" s="34"/>
      <c r="TIB282" s="34"/>
      <c r="TIC282" s="34"/>
      <c r="TID282" s="34"/>
      <c r="TIE282" s="34"/>
      <c r="TIF282" s="34"/>
      <c r="TIG282" s="34"/>
      <c r="TIH282" s="34"/>
      <c r="TII282" s="34"/>
      <c r="TIJ282" s="34"/>
      <c r="TIK282" s="34"/>
      <c r="TIL282" s="34"/>
      <c r="TIM282" s="34"/>
      <c r="TIN282" s="34"/>
      <c r="TIO282" s="34"/>
      <c r="TIP282" s="34"/>
      <c r="TIQ282" s="34"/>
      <c r="TIR282" s="34"/>
      <c r="TIS282" s="34"/>
      <c r="TIT282" s="34"/>
      <c r="TIU282" s="34"/>
      <c r="TIV282" s="34"/>
      <c r="TIW282" s="34"/>
      <c r="TIX282" s="34"/>
      <c r="TIY282" s="34"/>
      <c r="TIZ282" s="34"/>
      <c r="TJA282" s="34"/>
      <c r="TJB282" s="34"/>
      <c r="TJC282" s="34"/>
      <c r="TJD282" s="34"/>
      <c r="TJE282" s="34"/>
      <c r="TJF282" s="34"/>
      <c r="TJG282" s="34"/>
      <c r="TJH282" s="34"/>
      <c r="TJI282" s="34"/>
      <c r="TJJ282" s="34"/>
      <c r="TJK282" s="34"/>
      <c r="TJL282" s="34"/>
      <c r="TJM282" s="34"/>
      <c r="TJN282" s="34"/>
      <c r="TJO282" s="34"/>
      <c r="TJP282" s="34"/>
      <c r="TJQ282" s="34"/>
      <c r="TJR282" s="34"/>
      <c r="TJS282" s="34"/>
      <c r="TJT282" s="34"/>
      <c r="TJU282" s="34"/>
      <c r="TJV282" s="34"/>
      <c r="TJW282" s="34"/>
      <c r="TJX282" s="34"/>
      <c r="TJY282" s="34"/>
      <c r="TJZ282" s="34"/>
      <c r="TKA282" s="34"/>
      <c r="TKB282" s="34"/>
      <c r="TKC282" s="34"/>
      <c r="TKD282" s="34"/>
      <c r="TKE282" s="34"/>
      <c r="TKF282" s="34"/>
      <c r="TKG282" s="34"/>
      <c r="TKH282" s="34"/>
      <c r="TKI282" s="34"/>
      <c r="TKJ282" s="34"/>
      <c r="TKK282" s="34"/>
      <c r="TKL282" s="34"/>
      <c r="TKM282" s="34"/>
      <c r="TKN282" s="34"/>
      <c r="TKO282" s="34"/>
      <c r="TKP282" s="34"/>
      <c r="TKQ282" s="34"/>
      <c r="TKR282" s="34"/>
      <c r="TKS282" s="34"/>
      <c r="TKT282" s="34"/>
      <c r="TKU282" s="34"/>
      <c r="TKV282" s="34"/>
      <c r="TKW282" s="34"/>
      <c r="TKX282" s="34"/>
      <c r="TKY282" s="34"/>
      <c r="TKZ282" s="34"/>
      <c r="TLA282" s="34"/>
      <c r="TLB282" s="34"/>
      <c r="TLC282" s="34"/>
      <c r="TLD282" s="34"/>
      <c r="TLE282" s="34"/>
      <c r="TLF282" s="34"/>
      <c r="TLG282" s="34"/>
      <c r="TLH282" s="34"/>
      <c r="TLI282" s="34"/>
      <c r="TLJ282" s="34"/>
      <c r="TLK282" s="34"/>
      <c r="TLL282" s="34"/>
      <c r="TLM282" s="34"/>
      <c r="TLN282" s="34"/>
      <c r="TLO282" s="34"/>
      <c r="TLP282" s="34"/>
      <c r="TLQ282" s="34"/>
      <c r="TLR282" s="34"/>
      <c r="TLS282" s="34"/>
      <c r="TLT282" s="34"/>
      <c r="TLU282" s="34"/>
      <c r="TLV282" s="34"/>
      <c r="TLW282" s="34"/>
      <c r="TLX282" s="34"/>
      <c r="TLY282" s="34"/>
      <c r="TLZ282" s="34"/>
      <c r="TMA282" s="34"/>
      <c r="TMB282" s="34"/>
      <c r="TMC282" s="34"/>
      <c r="TMD282" s="34"/>
      <c r="TME282" s="34"/>
      <c r="TMF282" s="34"/>
      <c r="TMG282" s="34"/>
      <c r="TMH282" s="34"/>
      <c r="TMI282" s="34"/>
      <c r="TMJ282" s="34"/>
      <c r="TMK282" s="34"/>
      <c r="TML282" s="34"/>
      <c r="TMM282" s="34"/>
      <c r="TMN282" s="34"/>
      <c r="TMO282" s="34"/>
      <c r="TMP282" s="34"/>
      <c r="TMQ282" s="34"/>
      <c r="TMR282" s="34"/>
      <c r="TMS282" s="34"/>
      <c r="TMT282" s="34"/>
      <c r="TMU282" s="34"/>
      <c r="TMV282" s="34"/>
      <c r="TMW282" s="34"/>
      <c r="TMX282" s="34"/>
      <c r="TMY282" s="34"/>
      <c r="TMZ282" s="34"/>
      <c r="TNA282" s="34"/>
      <c r="TNB282" s="34"/>
      <c r="TNC282" s="34"/>
      <c r="TND282" s="34"/>
      <c r="TNE282" s="34"/>
      <c r="TNF282" s="34"/>
      <c r="TNG282" s="34"/>
      <c r="TNH282" s="34"/>
      <c r="TNI282" s="34"/>
      <c r="TNJ282" s="34"/>
      <c r="TNK282" s="34"/>
      <c r="TNL282" s="34"/>
      <c r="TNM282" s="34"/>
      <c r="TNN282" s="34"/>
      <c r="TNO282" s="34"/>
      <c r="TNP282" s="34"/>
      <c r="TNQ282" s="34"/>
      <c r="TNR282" s="34"/>
      <c r="TNS282" s="34"/>
      <c r="TNT282" s="34"/>
      <c r="TNU282" s="34"/>
      <c r="TNV282" s="34"/>
      <c r="TNW282" s="34"/>
      <c r="TNX282" s="34"/>
      <c r="TNY282" s="34"/>
      <c r="TNZ282" s="34"/>
      <c r="TOA282" s="34"/>
      <c r="TOB282" s="34"/>
      <c r="TOC282" s="34"/>
      <c r="TOD282" s="34"/>
      <c r="TOE282" s="34"/>
      <c r="TOF282" s="34"/>
      <c r="TOG282" s="34"/>
      <c r="TOH282" s="34"/>
      <c r="TOI282" s="34"/>
      <c r="TOJ282" s="34"/>
      <c r="TOK282" s="34"/>
      <c r="TOL282" s="34"/>
      <c r="TOM282" s="34"/>
      <c r="TON282" s="34"/>
      <c r="TOO282" s="34"/>
      <c r="TOP282" s="34"/>
      <c r="TOQ282" s="34"/>
      <c r="TOR282" s="34"/>
      <c r="TOS282" s="34"/>
      <c r="TOT282" s="34"/>
      <c r="TOU282" s="34"/>
      <c r="TOV282" s="34"/>
      <c r="TOW282" s="34"/>
      <c r="TOX282" s="34"/>
      <c r="TOY282" s="34"/>
      <c r="TOZ282" s="34"/>
      <c r="TPA282" s="34"/>
      <c r="TPB282" s="34"/>
      <c r="TPC282" s="34"/>
      <c r="TPD282" s="34"/>
      <c r="TPE282" s="34"/>
      <c r="TPF282" s="34"/>
      <c r="TPG282" s="34"/>
      <c r="TPH282" s="34"/>
      <c r="TPI282" s="34"/>
      <c r="TPJ282" s="34"/>
      <c r="TPK282" s="34"/>
      <c r="TPL282" s="34"/>
      <c r="TPM282" s="34"/>
      <c r="TPN282" s="34"/>
      <c r="TPO282" s="34"/>
      <c r="TPP282" s="34"/>
      <c r="TPQ282" s="34"/>
      <c r="TPR282" s="34"/>
      <c r="TPS282" s="34"/>
      <c r="TPT282" s="34"/>
      <c r="TPU282" s="34"/>
      <c r="TPV282" s="34"/>
      <c r="TPW282" s="34"/>
      <c r="TPX282" s="34"/>
      <c r="TPY282" s="34"/>
      <c r="TPZ282" s="34"/>
      <c r="TQA282" s="34"/>
      <c r="TQB282" s="34"/>
      <c r="TQC282" s="34"/>
      <c r="TQD282" s="34"/>
      <c r="TQE282" s="34"/>
      <c r="TQF282" s="34"/>
      <c r="TQG282" s="34"/>
      <c r="TQH282" s="34"/>
      <c r="TQI282" s="34"/>
      <c r="TQJ282" s="34"/>
      <c r="TQK282" s="34"/>
      <c r="TQL282" s="34"/>
      <c r="TQM282" s="34"/>
      <c r="TQN282" s="34"/>
      <c r="TQO282" s="34"/>
      <c r="TQP282" s="34"/>
      <c r="TQQ282" s="34"/>
      <c r="TQR282" s="34"/>
      <c r="TQS282" s="34"/>
      <c r="TQT282" s="34"/>
      <c r="TQU282" s="34"/>
      <c r="TQV282" s="34"/>
      <c r="TQW282" s="34"/>
      <c r="TQX282" s="34"/>
      <c r="TQY282" s="34"/>
      <c r="TQZ282" s="34"/>
      <c r="TRA282" s="34"/>
      <c r="TRB282" s="34"/>
      <c r="TRC282" s="34"/>
      <c r="TRD282" s="34"/>
      <c r="TRE282" s="34"/>
      <c r="TRF282" s="34"/>
      <c r="TRG282" s="34"/>
      <c r="TRH282" s="34"/>
      <c r="TRI282" s="34"/>
      <c r="TRJ282" s="34"/>
      <c r="TRK282" s="34"/>
      <c r="TRL282" s="34"/>
      <c r="TRM282" s="34"/>
      <c r="TRN282" s="34"/>
      <c r="TRO282" s="34"/>
      <c r="TRP282" s="34"/>
      <c r="TRQ282" s="34"/>
      <c r="TRR282" s="34"/>
      <c r="TRS282" s="34"/>
      <c r="TRT282" s="34"/>
      <c r="TRU282" s="34"/>
      <c r="TRV282" s="34"/>
      <c r="TRW282" s="34"/>
      <c r="TRX282" s="34"/>
      <c r="TRY282" s="34"/>
      <c r="TRZ282" s="34"/>
      <c r="TSA282" s="34"/>
      <c r="TSB282" s="34"/>
      <c r="TSC282" s="34"/>
      <c r="TSD282" s="34"/>
      <c r="TSE282" s="34"/>
      <c r="TSF282" s="34"/>
      <c r="TSG282" s="34"/>
      <c r="TSH282" s="34"/>
      <c r="TSI282" s="34"/>
      <c r="TSJ282" s="34"/>
      <c r="TSK282" s="34"/>
      <c r="TSL282" s="34"/>
      <c r="TSM282" s="34"/>
      <c r="TSN282" s="34"/>
      <c r="TSO282" s="34"/>
      <c r="TSP282" s="34"/>
      <c r="TSQ282" s="34"/>
      <c r="TSR282" s="34"/>
      <c r="TSS282" s="34"/>
      <c r="TST282" s="34"/>
      <c r="TSU282" s="34"/>
      <c r="TSV282" s="34"/>
      <c r="TSW282" s="34"/>
      <c r="TSX282" s="34"/>
      <c r="TSY282" s="34"/>
      <c r="TSZ282" s="34"/>
      <c r="TTA282" s="34"/>
      <c r="TTB282" s="34"/>
      <c r="TTC282" s="34"/>
      <c r="TTD282" s="34"/>
      <c r="TTE282" s="34"/>
      <c r="TTF282" s="34"/>
      <c r="TTG282" s="34"/>
      <c r="TTH282" s="34"/>
      <c r="TTI282" s="34"/>
      <c r="TTJ282" s="34"/>
      <c r="TTK282" s="34"/>
      <c r="TTL282" s="34"/>
      <c r="TTM282" s="34"/>
      <c r="TTN282" s="34"/>
      <c r="TTO282" s="34"/>
      <c r="TTP282" s="34"/>
      <c r="TTQ282" s="34"/>
      <c r="TTR282" s="34"/>
      <c r="TTS282" s="34"/>
      <c r="TTT282" s="34"/>
      <c r="TTU282" s="34"/>
      <c r="TTV282" s="34"/>
      <c r="TTW282" s="34"/>
      <c r="TTX282" s="34"/>
      <c r="TTY282" s="34"/>
      <c r="TTZ282" s="34"/>
      <c r="TUA282" s="34"/>
      <c r="TUB282" s="34"/>
      <c r="TUC282" s="34"/>
      <c r="TUD282" s="34"/>
      <c r="TUE282" s="34"/>
      <c r="TUF282" s="34"/>
      <c r="TUG282" s="34"/>
      <c r="TUH282" s="34"/>
      <c r="TUI282" s="34"/>
      <c r="TUJ282" s="34"/>
      <c r="TUK282" s="34"/>
      <c r="TUL282" s="34"/>
      <c r="TUM282" s="34"/>
      <c r="TUN282" s="34"/>
      <c r="TUO282" s="34"/>
      <c r="TUP282" s="34"/>
      <c r="TUQ282" s="34"/>
      <c r="TUR282" s="34"/>
      <c r="TUS282" s="34"/>
      <c r="TUT282" s="34"/>
      <c r="TUU282" s="34"/>
      <c r="TUV282" s="34"/>
      <c r="TUW282" s="34"/>
      <c r="TUX282" s="34"/>
      <c r="TUY282" s="34"/>
      <c r="TUZ282" s="34"/>
      <c r="TVA282" s="34"/>
      <c r="TVB282" s="34"/>
      <c r="TVC282" s="34"/>
      <c r="TVD282" s="34"/>
      <c r="TVE282" s="34"/>
      <c r="TVF282" s="34"/>
      <c r="TVG282" s="34"/>
      <c r="TVH282" s="34"/>
      <c r="TVI282" s="34"/>
      <c r="TVJ282" s="34"/>
      <c r="TVK282" s="34"/>
      <c r="TVL282" s="34"/>
      <c r="TVM282" s="34"/>
      <c r="TVN282" s="34"/>
      <c r="TVO282" s="34"/>
      <c r="TVP282" s="34"/>
      <c r="TVQ282" s="34"/>
      <c r="TVR282" s="34"/>
      <c r="TVS282" s="34"/>
      <c r="TVT282" s="34"/>
      <c r="TVU282" s="34"/>
      <c r="TVV282" s="34"/>
      <c r="TVW282" s="34"/>
      <c r="TVX282" s="34"/>
      <c r="TVY282" s="34"/>
      <c r="TVZ282" s="34"/>
      <c r="TWA282" s="34"/>
      <c r="TWB282" s="34"/>
      <c r="TWC282" s="34"/>
      <c r="TWD282" s="34"/>
      <c r="TWE282" s="34"/>
      <c r="TWF282" s="34"/>
      <c r="TWG282" s="34"/>
      <c r="TWH282" s="34"/>
      <c r="TWI282" s="34"/>
      <c r="TWJ282" s="34"/>
      <c r="TWK282" s="34"/>
      <c r="TWL282" s="34"/>
      <c r="TWM282" s="34"/>
      <c r="TWN282" s="34"/>
      <c r="TWO282" s="34"/>
      <c r="TWP282" s="34"/>
      <c r="TWQ282" s="34"/>
      <c r="TWR282" s="34"/>
      <c r="TWS282" s="34"/>
      <c r="TWT282" s="34"/>
      <c r="TWU282" s="34"/>
      <c r="TWV282" s="34"/>
      <c r="TWW282" s="34"/>
      <c r="TWX282" s="34"/>
      <c r="TWY282" s="34"/>
      <c r="TWZ282" s="34"/>
      <c r="TXA282" s="34"/>
      <c r="TXB282" s="34"/>
      <c r="TXC282" s="34"/>
      <c r="TXD282" s="34"/>
      <c r="TXE282" s="34"/>
      <c r="TXF282" s="34"/>
      <c r="TXG282" s="34"/>
      <c r="TXH282" s="34"/>
      <c r="TXI282" s="34"/>
      <c r="TXJ282" s="34"/>
      <c r="TXK282" s="34"/>
      <c r="TXL282" s="34"/>
      <c r="TXM282" s="34"/>
      <c r="TXN282" s="34"/>
      <c r="TXO282" s="34"/>
      <c r="TXP282" s="34"/>
      <c r="TXQ282" s="34"/>
      <c r="TXR282" s="34"/>
      <c r="TXS282" s="34"/>
      <c r="TXT282" s="34"/>
      <c r="TXU282" s="34"/>
      <c r="TXV282" s="34"/>
      <c r="TXW282" s="34"/>
      <c r="TXX282" s="34"/>
      <c r="TXY282" s="34"/>
      <c r="TXZ282" s="34"/>
      <c r="TYA282" s="34"/>
      <c r="TYB282" s="34"/>
      <c r="TYC282" s="34"/>
      <c r="TYD282" s="34"/>
      <c r="TYE282" s="34"/>
      <c r="TYF282" s="34"/>
      <c r="TYG282" s="34"/>
      <c r="TYH282" s="34"/>
      <c r="TYI282" s="34"/>
      <c r="TYJ282" s="34"/>
      <c r="TYK282" s="34"/>
      <c r="TYL282" s="34"/>
      <c r="TYM282" s="34"/>
      <c r="TYN282" s="34"/>
      <c r="TYO282" s="34"/>
      <c r="TYP282" s="34"/>
      <c r="TYQ282" s="34"/>
      <c r="TYR282" s="34"/>
      <c r="TYS282" s="34"/>
      <c r="TYT282" s="34"/>
      <c r="TYU282" s="34"/>
      <c r="TYV282" s="34"/>
      <c r="TYW282" s="34"/>
      <c r="TYX282" s="34"/>
      <c r="TYY282" s="34"/>
      <c r="TYZ282" s="34"/>
      <c r="TZA282" s="34"/>
      <c r="TZB282" s="34"/>
      <c r="TZC282" s="34"/>
      <c r="TZD282" s="34"/>
      <c r="TZE282" s="34"/>
      <c r="TZF282" s="34"/>
      <c r="TZG282" s="34"/>
      <c r="TZH282" s="34"/>
      <c r="TZI282" s="34"/>
      <c r="TZJ282" s="34"/>
      <c r="TZK282" s="34"/>
      <c r="TZL282" s="34"/>
      <c r="TZM282" s="34"/>
      <c r="TZN282" s="34"/>
      <c r="TZO282" s="34"/>
      <c r="TZP282" s="34"/>
      <c r="TZQ282" s="34"/>
      <c r="TZR282" s="34"/>
      <c r="TZS282" s="34"/>
      <c r="TZT282" s="34"/>
      <c r="TZU282" s="34"/>
      <c r="TZV282" s="34"/>
      <c r="TZW282" s="34"/>
      <c r="TZX282" s="34"/>
      <c r="TZY282" s="34"/>
      <c r="TZZ282" s="34"/>
      <c r="UAA282" s="34"/>
      <c r="UAB282" s="34"/>
      <c r="UAC282" s="34"/>
      <c r="UAD282" s="34"/>
      <c r="UAE282" s="34"/>
      <c r="UAF282" s="34"/>
      <c r="UAG282" s="34"/>
      <c r="UAH282" s="34"/>
      <c r="UAI282" s="34"/>
      <c r="UAJ282" s="34"/>
      <c r="UAK282" s="34"/>
      <c r="UAL282" s="34"/>
      <c r="UAM282" s="34"/>
      <c r="UAN282" s="34"/>
      <c r="UAO282" s="34"/>
      <c r="UAP282" s="34"/>
      <c r="UAQ282" s="34"/>
      <c r="UAR282" s="34"/>
      <c r="UAS282" s="34"/>
      <c r="UAT282" s="34"/>
      <c r="UAU282" s="34"/>
      <c r="UAV282" s="34"/>
      <c r="UAW282" s="34"/>
      <c r="UAX282" s="34"/>
      <c r="UAY282" s="34"/>
      <c r="UAZ282" s="34"/>
      <c r="UBA282" s="34"/>
      <c r="UBB282" s="34"/>
      <c r="UBC282" s="34"/>
      <c r="UBD282" s="34"/>
      <c r="UBE282" s="34"/>
      <c r="UBF282" s="34"/>
      <c r="UBG282" s="34"/>
      <c r="UBH282" s="34"/>
      <c r="UBI282" s="34"/>
      <c r="UBJ282" s="34"/>
      <c r="UBK282" s="34"/>
      <c r="UBL282" s="34"/>
      <c r="UBM282" s="34"/>
      <c r="UBN282" s="34"/>
      <c r="UBO282" s="34"/>
      <c r="UBP282" s="34"/>
      <c r="UBQ282" s="34"/>
      <c r="UBR282" s="34"/>
      <c r="UBS282" s="34"/>
      <c r="UBT282" s="34"/>
      <c r="UBU282" s="34"/>
      <c r="UBV282" s="34"/>
      <c r="UBW282" s="34"/>
      <c r="UBX282" s="34"/>
      <c r="UBY282" s="34"/>
      <c r="UBZ282" s="34"/>
      <c r="UCA282" s="34"/>
      <c r="UCB282" s="34"/>
      <c r="UCC282" s="34"/>
      <c r="UCD282" s="34"/>
      <c r="UCE282" s="34"/>
      <c r="UCF282" s="34"/>
      <c r="UCG282" s="34"/>
      <c r="UCH282" s="34"/>
      <c r="UCI282" s="34"/>
      <c r="UCJ282" s="34"/>
      <c r="UCK282" s="34"/>
      <c r="UCL282" s="34"/>
      <c r="UCM282" s="34"/>
      <c r="UCN282" s="34"/>
      <c r="UCO282" s="34"/>
      <c r="UCP282" s="34"/>
      <c r="UCQ282" s="34"/>
      <c r="UCR282" s="34"/>
      <c r="UCS282" s="34"/>
      <c r="UCT282" s="34"/>
      <c r="UCU282" s="34"/>
      <c r="UCV282" s="34"/>
      <c r="UCW282" s="34"/>
      <c r="UCX282" s="34"/>
      <c r="UCY282" s="34"/>
      <c r="UCZ282" s="34"/>
      <c r="UDA282" s="34"/>
      <c r="UDB282" s="34"/>
      <c r="UDC282" s="34"/>
      <c r="UDD282" s="34"/>
      <c r="UDE282" s="34"/>
      <c r="UDF282" s="34"/>
      <c r="UDG282" s="34"/>
      <c r="UDH282" s="34"/>
      <c r="UDI282" s="34"/>
      <c r="UDJ282" s="34"/>
      <c r="UDK282" s="34"/>
      <c r="UDL282" s="34"/>
      <c r="UDM282" s="34"/>
      <c r="UDN282" s="34"/>
      <c r="UDO282" s="34"/>
      <c r="UDP282" s="34"/>
      <c r="UDQ282" s="34"/>
      <c r="UDR282" s="34"/>
      <c r="UDS282" s="34"/>
      <c r="UDT282" s="34"/>
      <c r="UDU282" s="34"/>
      <c r="UDV282" s="34"/>
      <c r="UDW282" s="34"/>
      <c r="UDX282" s="34"/>
      <c r="UDY282" s="34"/>
      <c r="UDZ282" s="34"/>
      <c r="UEA282" s="34"/>
      <c r="UEB282" s="34"/>
      <c r="UEC282" s="34"/>
      <c r="UED282" s="34"/>
      <c r="UEE282" s="34"/>
      <c r="UEF282" s="34"/>
      <c r="UEG282" s="34"/>
      <c r="UEH282" s="34"/>
      <c r="UEI282" s="34"/>
      <c r="UEJ282" s="34"/>
      <c r="UEK282" s="34"/>
      <c r="UEL282" s="34"/>
      <c r="UEM282" s="34"/>
      <c r="UEN282" s="34"/>
      <c r="UEO282" s="34"/>
      <c r="UEP282" s="34"/>
      <c r="UEQ282" s="34"/>
      <c r="UER282" s="34"/>
      <c r="UES282" s="34"/>
      <c r="UET282" s="34"/>
      <c r="UEU282" s="34"/>
      <c r="UEV282" s="34"/>
      <c r="UEW282" s="34"/>
      <c r="UEX282" s="34"/>
      <c r="UEY282" s="34"/>
      <c r="UEZ282" s="34"/>
      <c r="UFA282" s="34"/>
      <c r="UFB282" s="34"/>
      <c r="UFC282" s="34"/>
      <c r="UFD282" s="34"/>
      <c r="UFE282" s="34"/>
      <c r="UFF282" s="34"/>
      <c r="UFG282" s="34"/>
      <c r="UFH282" s="34"/>
      <c r="UFI282" s="34"/>
      <c r="UFJ282" s="34"/>
      <c r="UFK282" s="34"/>
      <c r="UFL282" s="34"/>
      <c r="UFM282" s="34"/>
      <c r="UFN282" s="34"/>
      <c r="UFO282" s="34"/>
      <c r="UFP282" s="34"/>
      <c r="UFQ282" s="34"/>
      <c r="UFR282" s="34"/>
      <c r="UFS282" s="34"/>
      <c r="UFT282" s="34"/>
      <c r="UFU282" s="34"/>
      <c r="UFV282" s="34"/>
      <c r="UFW282" s="34"/>
      <c r="UFX282" s="34"/>
      <c r="UFY282" s="34"/>
      <c r="UFZ282" s="34"/>
      <c r="UGA282" s="34"/>
      <c r="UGB282" s="34"/>
      <c r="UGC282" s="34"/>
      <c r="UGD282" s="34"/>
      <c r="UGE282" s="34"/>
      <c r="UGF282" s="34"/>
      <c r="UGG282" s="34"/>
      <c r="UGH282" s="34"/>
      <c r="UGI282" s="34"/>
      <c r="UGJ282" s="34"/>
      <c r="UGK282" s="34"/>
      <c r="UGL282" s="34"/>
      <c r="UGM282" s="34"/>
      <c r="UGN282" s="34"/>
      <c r="UGO282" s="34"/>
      <c r="UGP282" s="34"/>
      <c r="UGQ282" s="34"/>
      <c r="UGR282" s="34"/>
      <c r="UGS282" s="34"/>
      <c r="UGT282" s="34"/>
      <c r="UGU282" s="34"/>
      <c r="UGV282" s="34"/>
      <c r="UGW282" s="34"/>
      <c r="UGX282" s="34"/>
      <c r="UGY282" s="34"/>
      <c r="UGZ282" s="34"/>
      <c r="UHA282" s="34"/>
      <c r="UHB282" s="34"/>
      <c r="UHC282" s="34"/>
      <c r="UHD282" s="34"/>
      <c r="UHE282" s="34"/>
      <c r="UHF282" s="34"/>
      <c r="UHG282" s="34"/>
      <c r="UHH282" s="34"/>
      <c r="UHI282" s="34"/>
      <c r="UHJ282" s="34"/>
      <c r="UHK282" s="34"/>
      <c r="UHL282" s="34"/>
      <c r="UHM282" s="34"/>
      <c r="UHN282" s="34"/>
      <c r="UHO282" s="34"/>
      <c r="UHP282" s="34"/>
      <c r="UHQ282" s="34"/>
      <c r="UHR282" s="34"/>
      <c r="UHS282" s="34"/>
      <c r="UHT282" s="34"/>
      <c r="UHU282" s="34"/>
      <c r="UHV282" s="34"/>
      <c r="UHW282" s="34"/>
      <c r="UHX282" s="34"/>
      <c r="UHY282" s="34"/>
      <c r="UHZ282" s="34"/>
      <c r="UIA282" s="34"/>
      <c r="UIB282" s="34"/>
      <c r="UIC282" s="34"/>
      <c r="UID282" s="34"/>
      <c r="UIE282" s="34"/>
      <c r="UIF282" s="34"/>
      <c r="UIG282" s="34"/>
      <c r="UIH282" s="34"/>
      <c r="UII282" s="34"/>
      <c r="UIJ282" s="34"/>
      <c r="UIK282" s="34"/>
      <c r="UIL282" s="34"/>
      <c r="UIM282" s="34"/>
      <c r="UIN282" s="34"/>
      <c r="UIO282" s="34"/>
      <c r="UIP282" s="34"/>
      <c r="UIQ282" s="34"/>
      <c r="UIR282" s="34"/>
      <c r="UIS282" s="34"/>
      <c r="UIT282" s="34"/>
      <c r="UIU282" s="34"/>
      <c r="UIV282" s="34"/>
      <c r="UIW282" s="34"/>
      <c r="UIX282" s="34"/>
      <c r="UIY282" s="34"/>
      <c r="UIZ282" s="34"/>
      <c r="UJA282" s="34"/>
      <c r="UJB282" s="34"/>
      <c r="UJC282" s="34"/>
      <c r="UJD282" s="34"/>
      <c r="UJE282" s="34"/>
      <c r="UJF282" s="34"/>
      <c r="UJG282" s="34"/>
      <c r="UJH282" s="34"/>
      <c r="UJI282" s="34"/>
      <c r="UJJ282" s="34"/>
      <c r="UJK282" s="34"/>
      <c r="UJL282" s="34"/>
      <c r="UJM282" s="34"/>
      <c r="UJN282" s="34"/>
      <c r="UJO282" s="34"/>
      <c r="UJP282" s="34"/>
      <c r="UJQ282" s="34"/>
      <c r="UJR282" s="34"/>
      <c r="UJS282" s="34"/>
      <c r="UJT282" s="34"/>
      <c r="UJU282" s="34"/>
      <c r="UJV282" s="34"/>
      <c r="UJW282" s="34"/>
      <c r="UJX282" s="34"/>
      <c r="UJY282" s="34"/>
      <c r="UJZ282" s="34"/>
      <c r="UKA282" s="34"/>
      <c r="UKB282" s="34"/>
      <c r="UKC282" s="34"/>
      <c r="UKD282" s="34"/>
      <c r="UKE282" s="34"/>
      <c r="UKF282" s="34"/>
      <c r="UKG282" s="34"/>
      <c r="UKH282" s="34"/>
      <c r="UKI282" s="34"/>
      <c r="UKJ282" s="34"/>
      <c r="UKK282" s="34"/>
      <c r="UKL282" s="34"/>
      <c r="UKM282" s="34"/>
      <c r="UKN282" s="34"/>
      <c r="UKO282" s="34"/>
      <c r="UKP282" s="34"/>
      <c r="UKQ282" s="34"/>
      <c r="UKR282" s="34"/>
      <c r="UKS282" s="34"/>
      <c r="UKT282" s="34"/>
      <c r="UKU282" s="34"/>
      <c r="UKV282" s="34"/>
      <c r="UKW282" s="34"/>
      <c r="UKX282" s="34"/>
      <c r="UKY282" s="34"/>
      <c r="UKZ282" s="34"/>
      <c r="ULA282" s="34"/>
      <c r="ULB282" s="34"/>
      <c r="ULC282" s="34"/>
      <c r="ULD282" s="34"/>
      <c r="ULE282" s="34"/>
      <c r="ULF282" s="34"/>
      <c r="ULG282" s="34"/>
      <c r="ULH282" s="34"/>
      <c r="ULI282" s="34"/>
      <c r="ULJ282" s="34"/>
      <c r="ULK282" s="34"/>
      <c r="ULL282" s="34"/>
      <c r="ULM282" s="34"/>
      <c r="ULN282" s="34"/>
      <c r="ULO282" s="34"/>
      <c r="ULP282" s="34"/>
      <c r="ULQ282" s="34"/>
      <c r="ULR282" s="34"/>
      <c r="ULS282" s="34"/>
      <c r="ULT282" s="34"/>
      <c r="ULU282" s="34"/>
      <c r="ULV282" s="34"/>
      <c r="ULW282" s="34"/>
      <c r="ULX282" s="34"/>
      <c r="ULY282" s="34"/>
      <c r="ULZ282" s="34"/>
      <c r="UMA282" s="34"/>
      <c r="UMB282" s="34"/>
      <c r="UMC282" s="34"/>
      <c r="UMD282" s="34"/>
      <c r="UME282" s="34"/>
      <c r="UMF282" s="34"/>
      <c r="UMG282" s="34"/>
      <c r="UMH282" s="34"/>
      <c r="UMI282" s="34"/>
      <c r="UMJ282" s="34"/>
      <c r="UMK282" s="34"/>
      <c r="UML282" s="34"/>
      <c r="UMM282" s="34"/>
      <c r="UMN282" s="34"/>
      <c r="UMO282" s="34"/>
      <c r="UMP282" s="34"/>
      <c r="UMQ282" s="34"/>
      <c r="UMR282" s="34"/>
      <c r="UMS282" s="34"/>
      <c r="UMT282" s="34"/>
      <c r="UMU282" s="34"/>
      <c r="UMV282" s="34"/>
      <c r="UMW282" s="34"/>
      <c r="UMX282" s="34"/>
      <c r="UMY282" s="34"/>
      <c r="UMZ282" s="34"/>
      <c r="UNA282" s="34"/>
      <c r="UNB282" s="34"/>
      <c r="UNC282" s="34"/>
      <c r="UND282" s="34"/>
      <c r="UNE282" s="34"/>
      <c r="UNF282" s="34"/>
      <c r="UNG282" s="34"/>
      <c r="UNH282" s="34"/>
      <c r="UNI282" s="34"/>
      <c r="UNJ282" s="34"/>
      <c r="UNK282" s="34"/>
      <c r="UNL282" s="34"/>
      <c r="UNM282" s="34"/>
      <c r="UNN282" s="34"/>
      <c r="UNO282" s="34"/>
      <c r="UNP282" s="34"/>
      <c r="UNQ282" s="34"/>
      <c r="UNR282" s="34"/>
      <c r="UNS282" s="34"/>
      <c r="UNT282" s="34"/>
      <c r="UNU282" s="34"/>
      <c r="UNV282" s="34"/>
      <c r="UNW282" s="34"/>
      <c r="UNX282" s="34"/>
      <c r="UNY282" s="34"/>
      <c r="UNZ282" s="34"/>
      <c r="UOA282" s="34"/>
      <c r="UOB282" s="34"/>
      <c r="UOC282" s="34"/>
      <c r="UOD282" s="34"/>
      <c r="UOE282" s="34"/>
      <c r="UOF282" s="34"/>
      <c r="UOG282" s="34"/>
      <c r="UOH282" s="34"/>
      <c r="UOI282" s="34"/>
      <c r="UOJ282" s="34"/>
      <c r="UOK282" s="34"/>
      <c r="UOL282" s="34"/>
      <c r="UOM282" s="34"/>
      <c r="UON282" s="34"/>
      <c r="UOO282" s="34"/>
      <c r="UOP282" s="34"/>
      <c r="UOQ282" s="34"/>
      <c r="UOR282" s="34"/>
      <c r="UOS282" s="34"/>
      <c r="UOT282" s="34"/>
      <c r="UOU282" s="34"/>
      <c r="UOV282" s="34"/>
      <c r="UOW282" s="34"/>
      <c r="UOX282" s="34"/>
      <c r="UOY282" s="34"/>
      <c r="UOZ282" s="34"/>
      <c r="UPA282" s="34"/>
      <c r="UPB282" s="34"/>
      <c r="UPC282" s="34"/>
      <c r="UPD282" s="34"/>
      <c r="UPE282" s="34"/>
      <c r="UPF282" s="34"/>
      <c r="UPG282" s="34"/>
      <c r="UPH282" s="34"/>
      <c r="UPI282" s="34"/>
      <c r="UPJ282" s="34"/>
      <c r="UPK282" s="34"/>
      <c r="UPL282" s="34"/>
      <c r="UPM282" s="34"/>
      <c r="UPN282" s="34"/>
      <c r="UPO282" s="34"/>
      <c r="UPP282" s="34"/>
      <c r="UPQ282" s="34"/>
      <c r="UPR282" s="34"/>
      <c r="UPS282" s="34"/>
      <c r="UPT282" s="34"/>
      <c r="UPU282" s="34"/>
      <c r="UPV282" s="34"/>
      <c r="UPW282" s="34"/>
      <c r="UPX282" s="34"/>
      <c r="UPY282" s="34"/>
      <c r="UPZ282" s="34"/>
      <c r="UQA282" s="34"/>
      <c r="UQB282" s="34"/>
      <c r="UQC282" s="34"/>
      <c r="UQD282" s="34"/>
      <c r="UQE282" s="34"/>
      <c r="UQF282" s="34"/>
      <c r="UQG282" s="34"/>
      <c r="UQH282" s="34"/>
      <c r="UQI282" s="34"/>
      <c r="UQJ282" s="34"/>
      <c r="UQK282" s="34"/>
      <c r="UQL282" s="34"/>
      <c r="UQM282" s="34"/>
      <c r="UQN282" s="34"/>
      <c r="UQO282" s="34"/>
      <c r="UQP282" s="34"/>
      <c r="UQQ282" s="34"/>
      <c r="UQR282" s="34"/>
      <c r="UQS282" s="34"/>
      <c r="UQT282" s="34"/>
      <c r="UQU282" s="34"/>
      <c r="UQV282" s="34"/>
      <c r="UQW282" s="34"/>
      <c r="UQX282" s="34"/>
      <c r="UQY282" s="34"/>
      <c r="UQZ282" s="34"/>
      <c r="URA282" s="34"/>
      <c r="URB282" s="34"/>
      <c r="URC282" s="34"/>
      <c r="URD282" s="34"/>
      <c r="URE282" s="34"/>
      <c r="URF282" s="34"/>
      <c r="URG282" s="34"/>
      <c r="URH282" s="34"/>
      <c r="URI282" s="34"/>
      <c r="URJ282" s="34"/>
      <c r="URK282" s="34"/>
      <c r="URL282" s="34"/>
      <c r="URM282" s="34"/>
      <c r="URN282" s="34"/>
      <c r="URO282" s="34"/>
      <c r="URP282" s="34"/>
      <c r="URQ282" s="34"/>
      <c r="URR282" s="34"/>
      <c r="URS282" s="34"/>
      <c r="URT282" s="34"/>
      <c r="URU282" s="34"/>
      <c r="URV282" s="34"/>
      <c r="URW282" s="34"/>
      <c r="URX282" s="34"/>
      <c r="URY282" s="34"/>
      <c r="URZ282" s="34"/>
      <c r="USA282" s="34"/>
      <c r="USB282" s="34"/>
      <c r="USC282" s="34"/>
      <c r="USD282" s="34"/>
      <c r="USE282" s="34"/>
      <c r="USF282" s="34"/>
      <c r="USG282" s="34"/>
      <c r="USH282" s="34"/>
      <c r="USI282" s="34"/>
      <c r="USJ282" s="34"/>
      <c r="USK282" s="34"/>
      <c r="USL282" s="34"/>
      <c r="USM282" s="34"/>
      <c r="USN282" s="34"/>
      <c r="USO282" s="34"/>
      <c r="USP282" s="34"/>
      <c r="USQ282" s="34"/>
      <c r="USR282" s="34"/>
      <c r="USS282" s="34"/>
      <c r="UST282" s="34"/>
      <c r="USU282" s="34"/>
      <c r="USV282" s="34"/>
      <c r="USW282" s="34"/>
      <c r="USX282" s="34"/>
      <c r="USY282" s="34"/>
      <c r="USZ282" s="34"/>
      <c r="UTA282" s="34"/>
      <c r="UTB282" s="34"/>
      <c r="UTC282" s="34"/>
      <c r="UTD282" s="34"/>
      <c r="UTE282" s="34"/>
      <c r="UTF282" s="34"/>
      <c r="UTG282" s="34"/>
      <c r="UTH282" s="34"/>
      <c r="UTI282" s="34"/>
      <c r="UTJ282" s="34"/>
      <c r="UTK282" s="34"/>
      <c r="UTL282" s="34"/>
      <c r="UTM282" s="34"/>
      <c r="UTN282" s="34"/>
      <c r="UTO282" s="34"/>
      <c r="UTP282" s="34"/>
      <c r="UTQ282" s="34"/>
      <c r="UTR282" s="34"/>
      <c r="UTS282" s="34"/>
      <c r="UTT282" s="34"/>
      <c r="UTU282" s="34"/>
      <c r="UTV282" s="34"/>
      <c r="UTW282" s="34"/>
      <c r="UTX282" s="34"/>
      <c r="UTY282" s="34"/>
      <c r="UTZ282" s="34"/>
      <c r="UUA282" s="34"/>
      <c r="UUB282" s="34"/>
      <c r="UUC282" s="34"/>
      <c r="UUD282" s="34"/>
      <c r="UUE282" s="34"/>
      <c r="UUF282" s="34"/>
      <c r="UUG282" s="34"/>
      <c r="UUH282" s="34"/>
      <c r="UUI282" s="34"/>
      <c r="UUJ282" s="34"/>
      <c r="UUK282" s="34"/>
      <c r="UUL282" s="34"/>
      <c r="UUM282" s="34"/>
      <c r="UUN282" s="34"/>
      <c r="UUO282" s="34"/>
      <c r="UUP282" s="34"/>
      <c r="UUQ282" s="34"/>
      <c r="UUR282" s="34"/>
      <c r="UUS282" s="34"/>
      <c r="UUT282" s="34"/>
      <c r="UUU282" s="34"/>
      <c r="UUV282" s="34"/>
      <c r="UUW282" s="34"/>
      <c r="UUX282" s="34"/>
      <c r="UUY282" s="34"/>
      <c r="UUZ282" s="34"/>
      <c r="UVA282" s="34"/>
      <c r="UVB282" s="34"/>
      <c r="UVC282" s="34"/>
      <c r="UVD282" s="34"/>
      <c r="UVE282" s="34"/>
      <c r="UVF282" s="34"/>
      <c r="UVG282" s="34"/>
      <c r="UVH282" s="34"/>
      <c r="UVI282" s="34"/>
      <c r="UVJ282" s="34"/>
      <c r="UVK282" s="34"/>
      <c r="UVL282" s="34"/>
      <c r="UVM282" s="34"/>
      <c r="UVN282" s="34"/>
      <c r="UVO282" s="34"/>
      <c r="UVP282" s="34"/>
      <c r="UVQ282" s="34"/>
      <c r="UVR282" s="34"/>
      <c r="UVS282" s="34"/>
      <c r="UVT282" s="34"/>
      <c r="UVU282" s="34"/>
      <c r="UVV282" s="34"/>
      <c r="UVW282" s="34"/>
      <c r="UVX282" s="34"/>
      <c r="UVY282" s="34"/>
      <c r="UVZ282" s="34"/>
      <c r="UWA282" s="34"/>
      <c r="UWB282" s="34"/>
      <c r="UWC282" s="34"/>
      <c r="UWD282" s="34"/>
      <c r="UWE282" s="34"/>
      <c r="UWF282" s="34"/>
      <c r="UWG282" s="34"/>
      <c r="UWH282" s="34"/>
      <c r="UWI282" s="34"/>
      <c r="UWJ282" s="34"/>
      <c r="UWK282" s="34"/>
      <c r="UWL282" s="34"/>
      <c r="UWM282" s="34"/>
      <c r="UWN282" s="34"/>
      <c r="UWO282" s="34"/>
      <c r="UWP282" s="34"/>
      <c r="UWQ282" s="34"/>
      <c r="UWR282" s="34"/>
      <c r="UWS282" s="34"/>
      <c r="UWT282" s="34"/>
      <c r="UWU282" s="34"/>
      <c r="UWV282" s="34"/>
      <c r="UWW282" s="34"/>
      <c r="UWX282" s="34"/>
      <c r="UWY282" s="34"/>
      <c r="UWZ282" s="34"/>
      <c r="UXA282" s="34"/>
      <c r="UXB282" s="34"/>
      <c r="UXC282" s="34"/>
      <c r="UXD282" s="34"/>
      <c r="UXE282" s="34"/>
      <c r="UXF282" s="34"/>
      <c r="UXG282" s="34"/>
      <c r="UXH282" s="34"/>
      <c r="UXI282" s="34"/>
      <c r="UXJ282" s="34"/>
      <c r="UXK282" s="34"/>
      <c r="UXL282" s="34"/>
      <c r="UXM282" s="34"/>
      <c r="UXN282" s="34"/>
      <c r="UXO282" s="34"/>
      <c r="UXP282" s="34"/>
      <c r="UXQ282" s="34"/>
      <c r="UXR282" s="34"/>
      <c r="UXS282" s="34"/>
      <c r="UXT282" s="34"/>
      <c r="UXU282" s="34"/>
      <c r="UXV282" s="34"/>
      <c r="UXW282" s="34"/>
      <c r="UXX282" s="34"/>
      <c r="UXY282" s="34"/>
      <c r="UXZ282" s="34"/>
      <c r="UYA282" s="34"/>
      <c r="UYB282" s="34"/>
      <c r="UYC282" s="34"/>
      <c r="UYD282" s="34"/>
      <c r="UYE282" s="34"/>
      <c r="UYF282" s="34"/>
      <c r="UYG282" s="34"/>
      <c r="UYH282" s="34"/>
      <c r="UYI282" s="34"/>
      <c r="UYJ282" s="34"/>
      <c r="UYK282" s="34"/>
      <c r="UYL282" s="34"/>
      <c r="UYM282" s="34"/>
      <c r="UYN282" s="34"/>
      <c r="UYO282" s="34"/>
      <c r="UYP282" s="34"/>
      <c r="UYQ282" s="34"/>
      <c r="UYR282" s="34"/>
      <c r="UYS282" s="34"/>
      <c r="UYT282" s="34"/>
      <c r="UYU282" s="34"/>
      <c r="UYV282" s="34"/>
      <c r="UYW282" s="34"/>
      <c r="UYX282" s="34"/>
      <c r="UYY282" s="34"/>
      <c r="UYZ282" s="34"/>
      <c r="UZA282" s="34"/>
      <c r="UZB282" s="34"/>
      <c r="UZC282" s="34"/>
      <c r="UZD282" s="34"/>
      <c r="UZE282" s="34"/>
      <c r="UZF282" s="34"/>
      <c r="UZG282" s="34"/>
      <c r="UZH282" s="34"/>
      <c r="UZI282" s="34"/>
      <c r="UZJ282" s="34"/>
      <c r="UZK282" s="34"/>
      <c r="UZL282" s="34"/>
      <c r="UZM282" s="34"/>
      <c r="UZN282" s="34"/>
      <c r="UZO282" s="34"/>
      <c r="UZP282" s="34"/>
      <c r="UZQ282" s="34"/>
      <c r="UZR282" s="34"/>
      <c r="UZS282" s="34"/>
      <c r="UZT282" s="34"/>
      <c r="UZU282" s="34"/>
      <c r="UZV282" s="34"/>
      <c r="UZW282" s="34"/>
      <c r="UZX282" s="34"/>
      <c r="UZY282" s="34"/>
      <c r="UZZ282" s="34"/>
      <c r="VAA282" s="34"/>
      <c r="VAB282" s="34"/>
      <c r="VAC282" s="34"/>
      <c r="VAD282" s="34"/>
      <c r="VAE282" s="34"/>
      <c r="VAF282" s="34"/>
      <c r="VAG282" s="34"/>
      <c r="VAH282" s="34"/>
      <c r="VAI282" s="34"/>
      <c r="VAJ282" s="34"/>
      <c r="VAK282" s="34"/>
      <c r="VAL282" s="34"/>
      <c r="VAM282" s="34"/>
      <c r="VAN282" s="34"/>
      <c r="VAO282" s="34"/>
      <c r="VAP282" s="34"/>
      <c r="VAQ282" s="34"/>
      <c r="VAR282" s="34"/>
      <c r="VAS282" s="34"/>
      <c r="VAT282" s="34"/>
      <c r="VAU282" s="34"/>
      <c r="VAV282" s="34"/>
      <c r="VAW282" s="34"/>
      <c r="VAX282" s="34"/>
      <c r="VAY282" s="34"/>
      <c r="VAZ282" s="34"/>
      <c r="VBA282" s="34"/>
      <c r="VBB282" s="34"/>
      <c r="VBC282" s="34"/>
      <c r="VBD282" s="34"/>
      <c r="VBE282" s="34"/>
      <c r="VBF282" s="34"/>
      <c r="VBG282" s="34"/>
      <c r="VBH282" s="34"/>
      <c r="VBI282" s="34"/>
      <c r="VBJ282" s="34"/>
      <c r="VBK282" s="34"/>
      <c r="VBL282" s="34"/>
      <c r="VBM282" s="34"/>
      <c r="VBN282" s="34"/>
      <c r="VBO282" s="34"/>
      <c r="VBP282" s="34"/>
      <c r="VBQ282" s="34"/>
      <c r="VBR282" s="34"/>
      <c r="VBS282" s="34"/>
      <c r="VBT282" s="34"/>
      <c r="VBU282" s="34"/>
      <c r="VBV282" s="34"/>
      <c r="VBW282" s="34"/>
      <c r="VBX282" s="34"/>
      <c r="VBY282" s="34"/>
      <c r="VBZ282" s="34"/>
      <c r="VCA282" s="34"/>
      <c r="VCB282" s="34"/>
      <c r="VCC282" s="34"/>
      <c r="VCD282" s="34"/>
      <c r="VCE282" s="34"/>
      <c r="VCF282" s="34"/>
      <c r="VCG282" s="34"/>
      <c r="VCH282" s="34"/>
      <c r="VCI282" s="34"/>
      <c r="VCJ282" s="34"/>
      <c r="VCK282" s="34"/>
      <c r="VCL282" s="34"/>
      <c r="VCM282" s="34"/>
      <c r="VCN282" s="34"/>
      <c r="VCO282" s="34"/>
      <c r="VCP282" s="34"/>
      <c r="VCQ282" s="34"/>
      <c r="VCR282" s="34"/>
      <c r="VCS282" s="34"/>
      <c r="VCT282" s="34"/>
      <c r="VCU282" s="34"/>
      <c r="VCV282" s="34"/>
      <c r="VCW282" s="34"/>
      <c r="VCX282" s="34"/>
      <c r="VCY282" s="34"/>
      <c r="VCZ282" s="34"/>
      <c r="VDA282" s="34"/>
      <c r="VDB282" s="34"/>
      <c r="VDC282" s="34"/>
      <c r="VDD282" s="34"/>
      <c r="VDE282" s="34"/>
      <c r="VDF282" s="34"/>
      <c r="VDG282" s="34"/>
      <c r="VDH282" s="34"/>
      <c r="VDI282" s="34"/>
      <c r="VDJ282" s="34"/>
      <c r="VDK282" s="34"/>
      <c r="VDL282" s="34"/>
      <c r="VDM282" s="34"/>
      <c r="VDN282" s="34"/>
      <c r="VDO282" s="34"/>
      <c r="VDP282" s="34"/>
      <c r="VDQ282" s="34"/>
      <c r="VDR282" s="34"/>
      <c r="VDS282" s="34"/>
      <c r="VDT282" s="34"/>
      <c r="VDU282" s="34"/>
      <c r="VDV282" s="34"/>
      <c r="VDW282" s="34"/>
      <c r="VDX282" s="34"/>
      <c r="VDY282" s="34"/>
      <c r="VDZ282" s="34"/>
      <c r="VEA282" s="34"/>
      <c r="VEB282" s="34"/>
      <c r="VEC282" s="34"/>
      <c r="VED282" s="34"/>
      <c r="VEE282" s="34"/>
      <c r="VEF282" s="34"/>
      <c r="VEG282" s="34"/>
      <c r="VEH282" s="34"/>
      <c r="VEI282" s="34"/>
      <c r="VEJ282" s="34"/>
      <c r="VEK282" s="34"/>
      <c r="VEL282" s="34"/>
      <c r="VEM282" s="34"/>
      <c r="VEN282" s="34"/>
      <c r="VEO282" s="34"/>
      <c r="VEP282" s="34"/>
      <c r="VEQ282" s="34"/>
      <c r="VER282" s="34"/>
      <c r="VES282" s="34"/>
      <c r="VET282" s="34"/>
      <c r="VEU282" s="34"/>
      <c r="VEV282" s="34"/>
      <c r="VEW282" s="34"/>
      <c r="VEX282" s="34"/>
      <c r="VEY282" s="34"/>
      <c r="VEZ282" s="34"/>
      <c r="VFA282" s="34"/>
      <c r="VFB282" s="34"/>
      <c r="VFC282" s="34"/>
      <c r="VFD282" s="34"/>
      <c r="VFE282" s="34"/>
      <c r="VFF282" s="34"/>
      <c r="VFG282" s="34"/>
      <c r="VFH282" s="34"/>
      <c r="VFI282" s="34"/>
      <c r="VFJ282" s="34"/>
      <c r="VFK282" s="34"/>
      <c r="VFL282" s="34"/>
      <c r="VFM282" s="34"/>
      <c r="VFN282" s="34"/>
      <c r="VFO282" s="34"/>
      <c r="VFP282" s="34"/>
      <c r="VFQ282" s="34"/>
      <c r="VFR282" s="34"/>
      <c r="VFS282" s="34"/>
      <c r="VFT282" s="34"/>
      <c r="VFU282" s="34"/>
      <c r="VFV282" s="34"/>
      <c r="VFW282" s="34"/>
      <c r="VFX282" s="34"/>
      <c r="VFY282" s="34"/>
      <c r="VFZ282" s="34"/>
      <c r="VGA282" s="34"/>
      <c r="VGB282" s="34"/>
      <c r="VGC282" s="34"/>
      <c r="VGD282" s="34"/>
      <c r="VGE282" s="34"/>
      <c r="VGF282" s="34"/>
      <c r="VGG282" s="34"/>
      <c r="VGH282" s="34"/>
      <c r="VGI282" s="34"/>
      <c r="VGJ282" s="34"/>
      <c r="VGK282" s="34"/>
      <c r="VGL282" s="34"/>
      <c r="VGM282" s="34"/>
      <c r="VGN282" s="34"/>
      <c r="VGO282" s="34"/>
      <c r="VGP282" s="34"/>
      <c r="VGQ282" s="34"/>
      <c r="VGR282" s="34"/>
      <c r="VGS282" s="34"/>
      <c r="VGT282" s="34"/>
      <c r="VGU282" s="34"/>
      <c r="VGV282" s="34"/>
      <c r="VGW282" s="34"/>
      <c r="VGX282" s="34"/>
      <c r="VGY282" s="34"/>
      <c r="VGZ282" s="34"/>
      <c r="VHA282" s="34"/>
      <c r="VHB282" s="34"/>
      <c r="VHC282" s="34"/>
      <c r="VHD282" s="34"/>
      <c r="VHE282" s="34"/>
      <c r="VHF282" s="34"/>
      <c r="VHG282" s="34"/>
      <c r="VHH282" s="34"/>
      <c r="VHI282" s="34"/>
      <c r="VHJ282" s="34"/>
      <c r="VHK282" s="34"/>
      <c r="VHL282" s="34"/>
      <c r="VHM282" s="34"/>
      <c r="VHN282" s="34"/>
      <c r="VHO282" s="34"/>
      <c r="VHP282" s="34"/>
      <c r="VHQ282" s="34"/>
      <c r="VHR282" s="34"/>
      <c r="VHS282" s="34"/>
      <c r="VHT282" s="34"/>
      <c r="VHU282" s="34"/>
      <c r="VHV282" s="34"/>
      <c r="VHW282" s="34"/>
      <c r="VHX282" s="34"/>
      <c r="VHY282" s="34"/>
      <c r="VHZ282" s="34"/>
      <c r="VIA282" s="34"/>
      <c r="VIB282" s="34"/>
      <c r="VIC282" s="34"/>
      <c r="VID282" s="34"/>
      <c r="VIE282" s="34"/>
      <c r="VIF282" s="34"/>
      <c r="VIG282" s="34"/>
      <c r="VIH282" s="34"/>
      <c r="VII282" s="34"/>
      <c r="VIJ282" s="34"/>
      <c r="VIK282" s="34"/>
      <c r="VIL282" s="34"/>
      <c r="VIM282" s="34"/>
      <c r="VIN282" s="34"/>
      <c r="VIO282" s="34"/>
      <c r="VIP282" s="34"/>
      <c r="VIQ282" s="34"/>
      <c r="VIR282" s="34"/>
      <c r="VIS282" s="34"/>
      <c r="VIT282" s="34"/>
      <c r="VIU282" s="34"/>
      <c r="VIV282" s="34"/>
      <c r="VIW282" s="34"/>
      <c r="VIX282" s="34"/>
      <c r="VIY282" s="34"/>
      <c r="VIZ282" s="34"/>
      <c r="VJA282" s="34"/>
      <c r="VJB282" s="34"/>
      <c r="VJC282" s="34"/>
      <c r="VJD282" s="34"/>
      <c r="VJE282" s="34"/>
      <c r="VJF282" s="34"/>
      <c r="VJG282" s="34"/>
      <c r="VJH282" s="34"/>
      <c r="VJI282" s="34"/>
      <c r="VJJ282" s="34"/>
      <c r="VJK282" s="34"/>
      <c r="VJL282" s="34"/>
      <c r="VJM282" s="34"/>
      <c r="VJN282" s="34"/>
      <c r="VJO282" s="34"/>
      <c r="VJP282" s="34"/>
      <c r="VJQ282" s="34"/>
      <c r="VJR282" s="34"/>
      <c r="VJS282" s="34"/>
      <c r="VJT282" s="34"/>
      <c r="VJU282" s="34"/>
      <c r="VJV282" s="34"/>
      <c r="VJW282" s="34"/>
      <c r="VJX282" s="34"/>
      <c r="VJY282" s="34"/>
      <c r="VJZ282" s="34"/>
      <c r="VKA282" s="34"/>
      <c r="VKB282" s="34"/>
      <c r="VKC282" s="34"/>
      <c r="VKD282" s="34"/>
      <c r="VKE282" s="34"/>
      <c r="VKF282" s="34"/>
      <c r="VKG282" s="34"/>
      <c r="VKH282" s="34"/>
      <c r="VKI282" s="34"/>
      <c r="VKJ282" s="34"/>
      <c r="VKK282" s="34"/>
      <c r="VKL282" s="34"/>
      <c r="VKM282" s="34"/>
      <c r="VKN282" s="34"/>
      <c r="VKO282" s="34"/>
      <c r="VKP282" s="34"/>
      <c r="VKQ282" s="34"/>
      <c r="VKR282" s="34"/>
      <c r="VKS282" s="34"/>
      <c r="VKT282" s="34"/>
      <c r="VKU282" s="34"/>
      <c r="VKV282" s="34"/>
      <c r="VKW282" s="34"/>
      <c r="VKX282" s="34"/>
      <c r="VKY282" s="34"/>
      <c r="VKZ282" s="34"/>
      <c r="VLA282" s="34"/>
      <c r="VLB282" s="34"/>
      <c r="VLC282" s="34"/>
      <c r="VLD282" s="34"/>
      <c r="VLE282" s="34"/>
      <c r="VLF282" s="34"/>
      <c r="VLG282" s="34"/>
      <c r="VLH282" s="34"/>
      <c r="VLI282" s="34"/>
      <c r="VLJ282" s="34"/>
      <c r="VLK282" s="34"/>
      <c r="VLL282" s="34"/>
      <c r="VLM282" s="34"/>
      <c r="VLN282" s="34"/>
      <c r="VLO282" s="34"/>
      <c r="VLP282" s="34"/>
      <c r="VLQ282" s="34"/>
      <c r="VLR282" s="34"/>
      <c r="VLS282" s="34"/>
      <c r="VLT282" s="34"/>
      <c r="VLU282" s="34"/>
      <c r="VLV282" s="34"/>
      <c r="VLW282" s="34"/>
      <c r="VLX282" s="34"/>
      <c r="VLY282" s="34"/>
      <c r="VLZ282" s="34"/>
      <c r="VMA282" s="34"/>
      <c r="VMB282" s="34"/>
      <c r="VMC282" s="34"/>
      <c r="VMD282" s="34"/>
      <c r="VME282" s="34"/>
      <c r="VMF282" s="34"/>
      <c r="VMG282" s="34"/>
      <c r="VMH282" s="34"/>
      <c r="VMI282" s="34"/>
      <c r="VMJ282" s="34"/>
      <c r="VMK282" s="34"/>
      <c r="VML282" s="34"/>
      <c r="VMM282" s="34"/>
      <c r="VMN282" s="34"/>
      <c r="VMO282" s="34"/>
      <c r="VMP282" s="34"/>
      <c r="VMQ282" s="34"/>
      <c r="VMR282" s="34"/>
      <c r="VMS282" s="34"/>
      <c r="VMT282" s="34"/>
      <c r="VMU282" s="34"/>
      <c r="VMV282" s="34"/>
      <c r="VMW282" s="34"/>
      <c r="VMX282" s="34"/>
      <c r="VMY282" s="34"/>
      <c r="VMZ282" s="34"/>
      <c r="VNA282" s="34"/>
      <c r="VNB282" s="34"/>
      <c r="VNC282" s="34"/>
      <c r="VND282" s="34"/>
      <c r="VNE282" s="34"/>
      <c r="VNF282" s="34"/>
      <c r="VNG282" s="34"/>
      <c r="VNH282" s="34"/>
      <c r="VNI282" s="34"/>
      <c r="VNJ282" s="34"/>
      <c r="VNK282" s="34"/>
      <c r="VNL282" s="34"/>
      <c r="VNM282" s="34"/>
      <c r="VNN282" s="34"/>
      <c r="VNO282" s="34"/>
      <c r="VNP282" s="34"/>
      <c r="VNQ282" s="34"/>
      <c r="VNR282" s="34"/>
      <c r="VNS282" s="34"/>
      <c r="VNT282" s="34"/>
      <c r="VNU282" s="34"/>
      <c r="VNV282" s="34"/>
      <c r="VNW282" s="34"/>
      <c r="VNX282" s="34"/>
      <c r="VNY282" s="34"/>
      <c r="VNZ282" s="34"/>
      <c r="VOA282" s="34"/>
      <c r="VOB282" s="34"/>
      <c r="VOC282" s="34"/>
      <c r="VOD282" s="34"/>
      <c r="VOE282" s="34"/>
      <c r="VOF282" s="34"/>
      <c r="VOG282" s="34"/>
      <c r="VOH282" s="34"/>
      <c r="VOI282" s="34"/>
      <c r="VOJ282" s="34"/>
      <c r="VOK282" s="34"/>
      <c r="VOL282" s="34"/>
      <c r="VOM282" s="34"/>
      <c r="VON282" s="34"/>
      <c r="VOO282" s="34"/>
      <c r="VOP282" s="34"/>
      <c r="VOQ282" s="34"/>
      <c r="VOR282" s="34"/>
      <c r="VOS282" s="34"/>
      <c r="VOT282" s="34"/>
      <c r="VOU282" s="34"/>
      <c r="VOV282" s="34"/>
      <c r="VOW282" s="34"/>
      <c r="VOX282" s="34"/>
      <c r="VOY282" s="34"/>
      <c r="VOZ282" s="34"/>
      <c r="VPA282" s="34"/>
      <c r="VPB282" s="34"/>
      <c r="VPC282" s="34"/>
      <c r="VPD282" s="34"/>
      <c r="VPE282" s="34"/>
      <c r="VPF282" s="34"/>
      <c r="VPG282" s="34"/>
      <c r="VPH282" s="34"/>
      <c r="VPI282" s="34"/>
      <c r="VPJ282" s="34"/>
      <c r="VPK282" s="34"/>
      <c r="VPL282" s="34"/>
      <c r="VPM282" s="34"/>
      <c r="VPN282" s="34"/>
      <c r="VPO282" s="34"/>
      <c r="VPP282" s="34"/>
      <c r="VPQ282" s="34"/>
      <c r="VPR282" s="34"/>
      <c r="VPS282" s="34"/>
      <c r="VPT282" s="34"/>
      <c r="VPU282" s="34"/>
      <c r="VPV282" s="34"/>
      <c r="VPW282" s="34"/>
      <c r="VPX282" s="34"/>
      <c r="VPY282" s="34"/>
      <c r="VPZ282" s="34"/>
      <c r="VQA282" s="34"/>
      <c r="VQB282" s="34"/>
      <c r="VQC282" s="34"/>
      <c r="VQD282" s="34"/>
      <c r="VQE282" s="34"/>
      <c r="VQF282" s="34"/>
      <c r="VQG282" s="34"/>
      <c r="VQH282" s="34"/>
      <c r="VQI282" s="34"/>
      <c r="VQJ282" s="34"/>
      <c r="VQK282" s="34"/>
      <c r="VQL282" s="34"/>
      <c r="VQM282" s="34"/>
      <c r="VQN282" s="34"/>
      <c r="VQO282" s="34"/>
      <c r="VQP282" s="34"/>
      <c r="VQQ282" s="34"/>
      <c r="VQR282" s="34"/>
      <c r="VQS282" s="34"/>
      <c r="VQT282" s="34"/>
      <c r="VQU282" s="34"/>
      <c r="VQV282" s="34"/>
      <c r="VQW282" s="34"/>
      <c r="VQX282" s="34"/>
      <c r="VQY282" s="34"/>
      <c r="VQZ282" s="34"/>
      <c r="VRA282" s="34"/>
      <c r="VRB282" s="34"/>
      <c r="VRC282" s="34"/>
      <c r="VRD282" s="34"/>
      <c r="VRE282" s="34"/>
      <c r="VRF282" s="34"/>
      <c r="VRG282" s="34"/>
      <c r="VRH282" s="34"/>
      <c r="VRI282" s="34"/>
      <c r="VRJ282" s="34"/>
      <c r="VRK282" s="34"/>
      <c r="VRL282" s="34"/>
      <c r="VRM282" s="34"/>
      <c r="VRN282" s="34"/>
      <c r="VRO282" s="34"/>
      <c r="VRP282" s="34"/>
      <c r="VRQ282" s="34"/>
      <c r="VRR282" s="34"/>
      <c r="VRS282" s="34"/>
      <c r="VRT282" s="34"/>
      <c r="VRU282" s="34"/>
      <c r="VRV282" s="34"/>
      <c r="VRW282" s="34"/>
      <c r="VRX282" s="34"/>
      <c r="VRY282" s="34"/>
      <c r="VRZ282" s="34"/>
      <c r="VSA282" s="34"/>
      <c r="VSB282" s="34"/>
      <c r="VSC282" s="34"/>
      <c r="VSD282" s="34"/>
      <c r="VSE282" s="34"/>
      <c r="VSF282" s="34"/>
      <c r="VSG282" s="34"/>
      <c r="VSH282" s="34"/>
      <c r="VSI282" s="34"/>
      <c r="VSJ282" s="34"/>
      <c r="VSK282" s="34"/>
      <c r="VSL282" s="34"/>
      <c r="VSM282" s="34"/>
      <c r="VSN282" s="34"/>
      <c r="VSO282" s="34"/>
      <c r="VSP282" s="34"/>
      <c r="VSQ282" s="34"/>
      <c r="VSR282" s="34"/>
      <c r="VSS282" s="34"/>
      <c r="VST282" s="34"/>
      <c r="VSU282" s="34"/>
      <c r="VSV282" s="34"/>
      <c r="VSW282" s="34"/>
      <c r="VSX282" s="34"/>
      <c r="VSY282" s="34"/>
      <c r="VSZ282" s="34"/>
      <c r="VTA282" s="34"/>
      <c r="VTB282" s="34"/>
      <c r="VTC282" s="34"/>
      <c r="VTD282" s="34"/>
      <c r="VTE282" s="34"/>
      <c r="VTF282" s="34"/>
      <c r="VTG282" s="34"/>
      <c r="VTH282" s="34"/>
      <c r="VTI282" s="34"/>
      <c r="VTJ282" s="34"/>
      <c r="VTK282" s="34"/>
      <c r="VTL282" s="34"/>
      <c r="VTM282" s="34"/>
      <c r="VTN282" s="34"/>
      <c r="VTO282" s="34"/>
      <c r="VTP282" s="34"/>
      <c r="VTQ282" s="34"/>
      <c r="VTR282" s="34"/>
      <c r="VTS282" s="34"/>
      <c r="VTT282" s="34"/>
      <c r="VTU282" s="34"/>
      <c r="VTV282" s="34"/>
      <c r="VTW282" s="34"/>
      <c r="VTX282" s="34"/>
      <c r="VTY282" s="34"/>
      <c r="VTZ282" s="34"/>
      <c r="VUA282" s="34"/>
      <c r="VUB282" s="34"/>
      <c r="VUC282" s="34"/>
      <c r="VUD282" s="34"/>
      <c r="VUE282" s="34"/>
      <c r="VUF282" s="34"/>
      <c r="VUG282" s="34"/>
      <c r="VUH282" s="34"/>
      <c r="VUI282" s="34"/>
      <c r="VUJ282" s="34"/>
      <c r="VUK282" s="34"/>
      <c r="VUL282" s="34"/>
      <c r="VUM282" s="34"/>
      <c r="VUN282" s="34"/>
      <c r="VUO282" s="34"/>
      <c r="VUP282" s="34"/>
      <c r="VUQ282" s="34"/>
      <c r="VUR282" s="34"/>
      <c r="VUS282" s="34"/>
      <c r="VUT282" s="34"/>
      <c r="VUU282" s="34"/>
      <c r="VUV282" s="34"/>
      <c r="VUW282" s="34"/>
      <c r="VUX282" s="34"/>
      <c r="VUY282" s="34"/>
      <c r="VUZ282" s="34"/>
      <c r="VVA282" s="34"/>
      <c r="VVB282" s="34"/>
      <c r="VVC282" s="34"/>
      <c r="VVD282" s="34"/>
      <c r="VVE282" s="34"/>
      <c r="VVF282" s="34"/>
      <c r="VVG282" s="34"/>
      <c r="VVH282" s="34"/>
      <c r="VVI282" s="34"/>
      <c r="VVJ282" s="34"/>
      <c r="VVK282" s="34"/>
      <c r="VVL282" s="34"/>
      <c r="VVM282" s="34"/>
      <c r="VVN282" s="34"/>
      <c r="VVO282" s="34"/>
      <c r="VVP282" s="34"/>
      <c r="VVQ282" s="34"/>
      <c r="VVR282" s="34"/>
      <c r="VVS282" s="34"/>
      <c r="VVT282" s="34"/>
      <c r="VVU282" s="34"/>
      <c r="VVV282" s="34"/>
      <c r="VVW282" s="34"/>
      <c r="VVX282" s="34"/>
      <c r="VVY282" s="34"/>
      <c r="VVZ282" s="34"/>
      <c r="VWA282" s="34"/>
      <c r="VWB282" s="34"/>
      <c r="VWC282" s="34"/>
      <c r="VWD282" s="34"/>
      <c r="VWE282" s="34"/>
      <c r="VWF282" s="34"/>
      <c r="VWG282" s="34"/>
      <c r="VWH282" s="34"/>
      <c r="VWI282" s="34"/>
      <c r="VWJ282" s="34"/>
      <c r="VWK282" s="34"/>
      <c r="VWL282" s="34"/>
      <c r="VWM282" s="34"/>
      <c r="VWN282" s="34"/>
      <c r="VWO282" s="34"/>
      <c r="VWP282" s="34"/>
      <c r="VWQ282" s="34"/>
      <c r="VWR282" s="34"/>
      <c r="VWS282" s="34"/>
      <c r="VWT282" s="34"/>
      <c r="VWU282" s="34"/>
      <c r="VWV282" s="34"/>
      <c r="VWW282" s="34"/>
      <c r="VWX282" s="34"/>
      <c r="VWY282" s="34"/>
      <c r="VWZ282" s="34"/>
      <c r="VXA282" s="34"/>
      <c r="VXB282" s="34"/>
      <c r="VXC282" s="34"/>
      <c r="VXD282" s="34"/>
      <c r="VXE282" s="34"/>
      <c r="VXF282" s="34"/>
      <c r="VXG282" s="34"/>
      <c r="VXH282" s="34"/>
      <c r="VXI282" s="34"/>
      <c r="VXJ282" s="34"/>
      <c r="VXK282" s="34"/>
      <c r="VXL282" s="34"/>
      <c r="VXM282" s="34"/>
      <c r="VXN282" s="34"/>
      <c r="VXO282" s="34"/>
      <c r="VXP282" s="34"/>
      <c r="VXQ282" s="34"/>
      <c r="VXR282" s="34"/>
      <c r="VXS282" s="34"/>
      <c r="VXT282" s="34"/>
      <c r="VXU282" s="34"/>
      <c r="VXV282" s="34"/>
      <c r="VXW282" s="34"/>
      <c r="VXX282" s="34"/>
      <c r="VXY282" s="34"/>
      <c r="VXZ282" s="34"/>
      <c r="VYA282" s="34"/>
      <c r="VYB282" s="34"/>
      <c r="VYC282" s="34"/>
      <c r="VYD282" s="34"/>
      <c r="VYE282" s="34"/>
      <c r="VYF282" s="34"/>
      <c r="VYG282" s="34"/>
      <c r="VYH282" s="34"/>
      <c r="VYI282" s="34"/>
      <c r="VYJ282" s="34"/>
      <c r="VYK282" s="34"/>
      <c r="VYL282" s="34"/>
      <c r="VYM282" s="34"/>
      <c r="VYN282" s="34"/>
      <c r="VYO282" s="34"/>
      <c r="VYP282" s="34"/>
      <c r="VYQ282" s="34"/>
      <c r="VYR282" s="34"/>
      <c r="VYS282" s="34"/>
      <c r="VYT282" s="34"/>
      <c r="VYU282" s="34"/>
      <c r="VYV282" s="34"/>
      <c r="VYW282" s="34"/>
      <c r="VYX282" s="34"/>
      <c r="VYY282" s="34"/>
      <c r="VYZ282" s="34"/>
      <c r="VZA282" s="34"/>
      <c r="VZB282" s="34"/>
      <c r="VZC282" s="34"/>
      <c r="VZD282" s="34"/>
      <c r="VZE282" s="34"/>
      <c r="VZF282" s="34"/>
      <c r="VZG282" s="34"/>
      <c r="VZH282" s="34"/>
      <c r="VZI282" s="34"/>
      <c r="VZJ282" s="34"/>
      <c r="VZK282" s="34"/>
      <c r="VZL282" s="34"/>
      <c r="VZM282" s="34"/>
      <c r="VZN282" s="34"/>
      <c r="VZO282" s="34"/>
      <c r="VZP282" s="34"/>
      <c r="VZQ282" s="34"/>
      <c r="VZR282" s="34"/>
      <c r="VZS282" s="34"/>
      <c r="VZT282" s="34"/>
      <c r="VZU282" s="34"/>
      <c r="VZV282" s="34"/>
      <c r="VZW282" s="34"/>
      <c r="VZX282" s="34"/>
      <c r="VZY282" s="34"/>
      <c r="VZZ282" s="34"/>
      <c r="WAA282" s="34"/>
      <c r="WAB282" s="34"/>
      <c r="WAC282" s="34"/>
      <c r="WAD282" s="34"/>
      <c r="WAE282" s="34"/>
      <c r="WAF282" s="34"/>
      <c r="WAG282" s="34"/>
      <c r="WAH282" s="34"/>
      <c r="WAI282" s="34"/>
      <c r="WAJ282" s="34"/>
      <c r="WAK282" s="34"/>
      <c r="WAL282" s="34"/>
      <c r="WAM282" s="34"/>
      <c r="WAN282" s="34"/>
      <c r="WAO282" s="34"/>
      <c r="WAP282" s="34"/>
      <c r="WAQ282" s="34"/>
      <c r="WAR282" s="34"/>
      <c r="WAS282" s="34"/>
      <c r="WAT282" s="34"/>
      <c r="WAU282" s="34"/>
      <c r="WAV282" s="34"/>
      <c r="WAW282" s="34"/>
      <c r="WAX282" s="34"/>
      <c r="WAY282" s="34"/>
      <c r="WAZ282" s="34"/>
      <c r="WBA282" s="34"/>
      <c r="WBB282" s="34"/>
      <c r="WBC282" s="34"/>
      <c r="WBD282" s="34"/>
      <c r="WBE282" s="34"/>
      <c r="WBF282" s="34"/>
      <c r="WBG282" s="34"/>
      <c r="WBH282" s="34"/>
      <c r="WBI282" s="34"/>
      <c r="WBJ282" s="34"/>
      <c r="WBK282" s="34"/>
      <c r="WBL282" s="34"/>
      <c r="WBM282" s="34"/>
      <c r="WBN282" s="34"/>
      <c r="WBO282" s="34"/>
      <c r="WBP282" s="34"/>
      <c r="WBQ282" s="34"/>
      <c r="WBR282" s="34"/>
      <c r="WBS282" s="34"/>
      <c r="WBT282" s="34"/>
      <c r="WBU282" s="34"/>
      <c r="WBV282" s="34"/>
      <c r="WBW282" s="34"/>
      <c r="WBX282" s="34"/>
      <c r="WBY282" s="34"/>
      <c r="WBZ282" s="34"/>
      <c r="WCA282" s="34"/>
      <c r="WCB282" s="34"/>
      <c r="WCC282" s="34"/>
      <c r="WCD282" s="34"/>
      <c r="WCE282" s="34"/>
      <c r="WCF282" s="34"/>
      <c r="WCG282" s="34"/>
      <c r="WCH282" s="34"/>
      <c r="WCI282" s="34"/>
      <c r="WCJ282" s="34"/>
      <c r="WCK282" s="34"/>
      <c r="WCL282" s="34"/>
      <c r="WCM282" s="34"/>
      <c r="WCN282" s="34"/>
      <c r="WCO282" s="34"/>
      <c r="WCP282" s="34"/>
      <c r="WCQ282" s="34"/>
      <c r="WCR282" s="34"/>
      <c r="WCS282" s="34"/>
      <c r="WCT282" s="34"/>
      <c r="WCU282" s="34"/>
      <c r="WCV282" s="34"/>
      <c r="WCW282" s="34"/>
      <c r="WCX282" s="34"/>
      <c r="WCY282" s="34"/>
      <c r="WCZ282" s="34"/>
      <c r="WDA282" s="34"/>
      <c r="WDB282" s="34"/>
      <c r="WDC282" s="34"/>
      <c r="WDD282" s="34"/>
      <c r="WDE282" s="34"/>
      <c r="WDF282" s="34"/>
      <c r="WDG282" s="34"/>
      <c r="WDH282" s="34"/>
      <c r="WDI282" s="34"/>
      <c r="WDJ282" s="34"/>
      <c r="WDK282" s="34"/>
      <c r="WDL282" s="34"/>
      <c r="WDM282" s="34"/>
      <c r="WDN282" s="34"/>
      <c r="WDO282" s="34"/>
      <c r="WDP282" s="34"/>
      <c r="WDQ282" s="34"/>
      <c r="WDR282" s="34"/>
      <c r="WDS282" s="34"/>
      <c r="WDT282" s="34"/>
      <c r="WDU282" s="34"/>
      <c r="WDV282" s="34"/>
      <c r="WDW282" s="34"/>
      <c r="WDX282" s="34"/>
      <c r="WDY282" s="34"/>
      <c r="WDZ282" s="34"/>
      <c r="WEA282" s="34"/>
      <c r="WEB282" s="34"/>
      <c r="WEC282" s="34"/>
      <c r="WED282" s="34"/>
      <c r="WEE282" s="34"/>
      <c r="WEF282" s="34"/>
      <c r="WEG282" s="34"/>
      <c r="WEH282" s="34"/>
      <c r="WEI282" s="34"/>
      <c r="WEJ282" s="34"/>
      <c r="WEK282" s="34"/>
      <c r="WEL282" s="34"/>
      <c r="WEM282" s="34"/>
      <c r="WEN282" s="34"/>
      <c r="WEO282" s="34"/>
      <c r="WEP282" s="34"/>
      <c r="WEQ282" s="34"/>
      <c r="WER282" s="34"/>
      <c r="WES282" s="34"/>
      <c r="WET282" s="34"/>
      <c r="WEU282" s="34"/>
      <c r="WEV282" s="34"/>
      <c r="WEW282" s="34"/>
      <c r="WEX282" s="34"/>
      <c r="WEY282" s="34"/>
      <c r="WEZ282" s="34"/>
      <c r="WFA282" s="34"/>
      <c r="WFB282" s="34"/>
      <c r="WFC282" s="34"/>
      <c r="WFD282" s="34"/>
      <c r="WFE282" s="34"/>
      <c r="WFF282" s="34"/>
      <c r="WFG282" s="34"/>
      <c r="WFH282" s="34"/>
      <c r="WFI282" s="34"/>
      <c r="WFJ282" s="34"/>
      <c r="WFK282" s="34"/>
      <c r="WFL282" s="34"/>
      <c r="WFM282" s="34"/>
      <c r="WFN282" s="34"/>
      <c r="WFO282" s="34"/>
      <c r="WFP282" s="34"/>
      <c r="WFQ282" s="34"/>
      <c r="WFR282" s="34"/>
      <c r="WFS282" s="34"/>
      <c r="WFT282" s="34"/>
      <c r="WFU282" s="34"/>
      <c r="WFV282" s="34"/>
      <c r="WFW282" s="34"/>
      <c r="WFX282" s="34"/>
      <c r="WFY282" s="34"/>
      <c r="WFZ282" s="34"/>
      <c r="WGA282" s="34"/>
      <c r="WGB282" s="34"/>
      <c r="WGC282" s="34"/>
      <c r="WGD282" s="34"/>
      <c r="WGE282" s="34"/>
      <c r="WGF282" s="34"/>
      <c r="WGG282" s="34"/>
      <c r="WGH282" s="34"/>
      <c r="WGI282" s="34"/>
      <c r="WGJ282" s="34"/>
      <c r="WGK282" s="34"/>
      <c r="WGL282" s="34"/>
      <c r="WGM282" s="34"/>
      <c r="WGN282" s="34"/>
      <c r="WGO282" s="34"/>
      <c r="WGP282" s="34"/>
      <c r="WGQ282" s="34"/>
      <c r="WGR282" s="34"/>
      <c r="WGS282" s="34"/>
      <c r="WGT282" s="34"/>
      <c r="WGU282" s="34"/>
      <c r="WGV282" s="34"/>
      <c r="WGW282" s="34"/>
      <c r="WGX282" s="34"/>
      <c r="WGY282" s="34"/>
      <c r="WGZ282" s="34"/>
      <c r="WHA282" s="34"/>
      <c r="WHB282" s="34"/>
      <c r="WHC282" s="34"/>
      <c r="WHD282" s="34"/>
      <c r="WHE282" s="34"/>
      <c r="WHF282" s="34"/>
      <c r="WHG282" s="34"/>
      <c r="WHH282" s="34"/>
      <c r="WHI282" s="34"/>
      <c r="WHJ282" s="34"/>
      <c r="WHK282" s="34"/>
      <c r="WHL282" s="34"/>
      <c r="WHM282" s="34"/>
      <c r="WHN282" s="34"/>
      <c r="WHO282" s="34"/>
      <c r="WHP282" s="34"/>
      <c r="WHQ282" s="34"/>
      <c r="WHR282" s="34"/>
      <c r="WHS282" s="34"/>
      <c r="WHT282" s="34"/>
      <c r="WHU282" s="34"/>
      <c r="WHV282" s="34"/>
      <c r="WHW282" s="34"/>
      <c r="WHX282" s="34"/>
      <c r="WHY282" s="34"/>
      <c r="WHZ282" s="34"/>
      <c r="WIA282" s="34"/>
      <c r="WIB282" s="34"/>
      <c r="WIC282" s="34"/>
      <c r="WID282" s="34"/>
      <c r="WIE282" s="34"/>
      <c r="WIF282" s="34"/>
      <c r="WIG282" s="34"/>
      <c r="WIH282" s="34"/>
      <c r="WII282" s="34"/>
      <c r="WIJ282" s="34"/>
      <c r="WIK282" s="34"/>
      <c r="WIL282" s="34"/>
      <c r="WIM282" s="34"/>
      <c r="WIN282" s="34"/>
      <c r="WIO282" s="34"/>
      <c r="WIP282" s="34"/>
      <c r="WIQ282" s="34"/>
      <c r="WIR282" s="34"/>
      <c r="WIS282" s="34"/>
      <c r="WIT282" s="34"/>
      <c r="WIU282" s="34"/>
      <c r="WIV282" s="34"/>
      <c r="WIW282" s="34"/>
      <c r="WIX282" s="34"/>
      <c r="WIY282" s="34"/>
      <c r="WIZ282" s="34"/>
      <c r="WJA282" s="34"/>
      <c r="WJB282" s="34"/>
      <c r="WJC282" s="34"/>
      <c r="WJD282" s="34"/>
      <c r="WJE282" s="34"/>
      <c r="WJF282" s="34"/>
      <c r="WJG282" s="34"/>
      <c r="WJH282" s="34"/>
      <c r="WJI282" s="34"/>
      <c r="WJJ282" s="34"/>
      <c r="WJK282" s="34"/>
      <c r="WJL282" s="34"/>
      <c r="WJM282" s="34"/>
      <c r="WJN282" s="34"/>
      <c r="WJO282" s="34"/>
      <c r="WJP282" s="34"/>
      <c r="WJQ282" s="34"/>
      <c r="WJR282" s="34"/>
      <c r="WJS282" s="34"/>
      <c r="WJT282" s="34"/>
      <c r="WJU282" s="34"/>
      <c r="WJV282" s="34"/>
      <c r="WJW282" s="34"/>
      <c r="WJX282" s="34"/>
      <c r="WJY282" s="34"/>
      <c r="WJZ282" s="34"/>
      <c r="WKA282" s="34"/>
      <c r="WKB282" s="34"/>
      <c r="WKC282" s="34"/>
      <c r="WKD282" s="34"/>
      <c r="WKE282" s="34"/>
      <c r="WKF282" s="34"/>
      <c r="WKG282" s="34"/>
      <c r="WKH282" s="34"/>
      <c r="WKI282" s="34"/>
      <c r="WKJ282" s="34"/>
      <c r="WKK282" s="34"/>
      <c r="WKL282" s="34"/>
      <c r="WKM282" s="34"/>
      <c r="WKN282" s="34"/>
      <c r="WKO282" s="34"/>
      <c r="WKP282" s="34"/>
      <c r="WKQ282" s="34"/>
      <c r="WKR282" s="34"/>
      <c r="WKS282" s="34"/>
      <c r="WKT282" s="34"/>
      <c r="WKU282" s="34"/>
      <c r="WKV282" s="34"/>
      <c r="WKW282" s="34"/>
      <c r="WKX282" s="34"/>
      <c r="WKY282" s="34"/>
      <c r="WKZ282" s="34"/>
      <c r="WLA282" s="34"/>
      <c r="WLB282" s="34"/>
      <c r="WLC282" s="34"/>
      <c r="WLD282" s="34"/>
      <c r="WLE282" s="34"/>
      <c r="WLF282" s="34"/>
      <c r="WLG282" s="34"/>
      <c r="WLH282" s="34"/>
      <c r="WLI282" s="34"/>
      <c r="WLJ282" s="34"/>
      <c r="WLK282" s="34"/>
      <c r="WLL282" s="34"/>
      <c r="WLM282" s="34"/>
      <c r="WLN282" s="34"/>
      <c r="WLO282" s="34"/>
      <c r="WLP282" s="34"/>
      <c r="WLQ282" s="34"/>
      <c r="WLR282" s="34"/>
      <c r="WLS282" s="34"/>
      <c r="WLT282" s="34"/>
      <c r="WLU282" s="34"/>
      <c r="WLV282" s="34"/>
      <c r="WLW282" s="34"/>
      <c r="WLX282" s="34"/>
      <c r="WLY282" s="34"/>
      <c r="WLZ282" s="34"/>
      <c r="WMA282" s="34"/>
      <c r="WMB282" s="34"/>
      <c r="WMC282" s="34"/>
      <c r="WMD282" s="34"/>
      <c r="WME282" s="34"/>
      <c r="WMF282" s="34"/>
      <c r="WMG282" s="34"/>
      <c r="WMH282" s="34"/>
      <c r="WMI282" s="34"/>
      <c r="WMJ282" s="34"/>
      <c r="WMK282" s="34"/>
      <c r="WML282" s="34"/>
      <c r="WMM282" s="34"/>
      <c r="WMN282" s="34"/>
      <c r="WMO282" s="34"/>
      <c r="WMP282" s="34"/>
      <c r="WMQ282" s="34"/>
      <c r="WMR282" s="34"/>
      <c r="WMS282" s="34"/>
      <c r="WMT282" s="34"/>
      <c r="WMU282" s="34"/>
      <c r="WMV282" s="34"/>
      <c r="WMW282" s="34"/>
      <c r="WMX282" s="34"/>
      <c r="WMY282" s="34"/>
      <c r="WMZ282" s="34"/>
      <c r="WNA282" s="34"/>
      <c r="WNB282" s="34"/>
      <c r="WNC282" s="34"/>
      <c r="WND282" s="34"/>
      <c r="WNE282" s="34"/>
      <c r="WNF282" s="34"/>
      <c r="WNG282" s="34"/>
      <c r="WNH282" s="34"/>
      <c r="WNI282" s="34"/>
      <c r="WNJ282" s="34"/>
      <c r="WNK282" s="34"/>
      <c r="WNL282" s="34"/>
      <c r="WNM282" s="34"/>
      <c r="WNN282" s="34"/>
      <c r="WNO282" s="34"/>
      <c r="WNP282" s="34"/>
      <c r="WNQ282" s="34"/>
      <c r="WNR282" s="34"/>
      <c r="WNS282" s="34"/>
      <c r="WNT282" s="34"/>
      <c r="WNU282" s="34"/>
      <c r="WNV282" s="34"/>
      <c r="WNW282" s="34"/>
      <c r="WNX282" s="34"/>
      <c r="WNY282" s="34"/>
      <c r="WNZ282" s="34"/>
      <c r="WOA282" s="34"/>
      <c r="WOB282" s="34"/>
      <c r="WOC282" s="34"/>
      <c r="WOD282" s="34"/>
      <c r="WOE282" s="34"/>
      <c r="WOF282" s="34"/>
      <c r="WOG282" s="34"/>
      <c r="WOH282" s="34"/>
      <c r="WOI282" s="34"/>
      <c r="WOJ282" s="34"/>
      <c r="WOK282" s="34"/>
      <c r="WOL282" s="34"/>
      <c r="WOM282" s="34"/>
      <c r="WON282" s="34"/>
      <c r="WOO282" s="34"/>
      <c r="WOP282" s="34"/>
      <c r="WOQ282" s="34"/>
      <c r="WOR282" s="34"/>
      <c r="WOS282" s="34"/>
      <c r="WOT282" s="34"/>
      <c r="WOU282" s="34"/>
      <c r="WOV282" s="34"/>
      <c r="WOW282" s="34"/>
      <c r="WOX282" s="34"/>
      <c r="WOY282" s="34"/>
      <c r="WOZ282" s="34"/>
      <c r="WPA282" s="34"/>
      <c r="WPB282" s="34"/>
      <c r="WPC282" s="34"/>
      <c r="WPD282" s="34"/>
      <c r="WPE282" s="34"/>
      <c r="WPF282" s="34"/>
      <c r="WPG282" s="34"/>
      <c r="WPH282" s="34"/>
      <c r="WPI282" s="34"/>
      <c r="WPJ282" s="34"/>
      <c r="WPK282" s="34"/>
      <c r="WPL282" s="34"/>
      <c r="WPM282" s="34"/>
      <c r="WPN282" s="34"/>
      <c r="WPO282" s="34"/>
      <c r="WPP282" s="34"/>
      <c r="WPQ282" s="34"/>
      <c r="WPR282" s="34"/>
      <c r="WPS282" s="34"/>
      <c r="WPT282" s="34"/>
      <c r="WPU282" s="34"/>
      <c r="WPV282" s="34"/>
      <c r="WPW282" s="34"/>
      <c r="WPX282" s="34"/>
      <c r="WPY282" s="34"/>
      <c r="WPZ282" s="34"/>
      <c r="WQA282" s="34"/>
      <c r="WQB282" s="34"/>
      <c r="WQC282" s="34"/>
      <c r="WQD282" s="34"/>
      <c r="WQE282" s="34"/>
      <c r="WQF282" s="34"/>
      <c r="WQG282" s="34"/>
      <c r="WQH282" s="34"/>
      <c r="WQI282" s="34"/>
      <c r="WQJ282" s="34"/>
      <c r="WQK282" s="34"/>
      <c r="WQL282" s="34"/>
      <c r="WQM282" s="34"/>
      <c r="WQN282" s="34"/>
      <c r="WQO282" s="34"/>
      <c r="WQP282" s="34"/>
      <c r="WQQ282" s="34"/>
      <c r="WQR282" s="34"/>
      <c r="WQS282" s="34"/>
      <c r="WQT282" s="34"/>
      <c r="WQU282" s="34"/>
      <c r="WQV282" s="34"/>
      <c r="WQW282" s="34"/>
      <c r="WQX282" s="34"/>
      <c r="WQY282" s="34"/>
      <c r="WQZ282" s="34"/>
      <c r="WRA282" s="34"/>
      <c r="WRB282" s="34"/>
      <c r="WRC282" s="34"/>
      <c r="WRD282" s="34"/>
      <c r="WRE282" s="34"/>
      <c r="WRF282" s="34"/>
      <c r="WRG282" s="34"/>
      <c r="WRH282" s="34"/>
      <c r="WRI282" s="34"/>
      <c r="WRJ282" s="34"/>
      <c r="WRK282" s="34"/>
      <c r="WRL282" s="34"/>
      <c r="WRM282" s="34"/>
      <c r="WRN282" s="34"/>
      <c r="WRO282" s="34"/>
      <c r="WRP282" s="34"/>
      <c r="WRQ282" s="34"/>
      <c r="WRR282" s="34"/>
      <c r="WRS282" s="34"/>
      <c r="WRT282" s="34"/>
      <c r="WRU282" s="34"/>
      <c r="WRV282" s="34"/>
      <c r="WRW282" s="34"/>
      <c r="WRX282" s="34"/>
      <c r="WRY282" s="34"/>
      <c r="WRZ282" s="34"/>
      <c r="WSA282" s="34"/>
      <c r="WSB282" s="34"/>
      <c r="WSC282" s="34"/>
      <c r="WSD282" s="34"/>
      <c r="WSE282" s="34"/>
      <c r="WSF282" s="34"/>
      <c r="WSG282" s="34"/>
      <c r="WSH282" s="34"/>
      <c r="WSI282" s="34"/>
      <c r="WSJ282" s="34"/>
      <c r="WSK282" s="34"/>
      <c r="WSL282" s="34"/>
      <c r="WSM282" s="34"/>
      <c r="WSN282" s="34"/>
      <c r="WSO282" s="34"/>
      <c r="WSP282" s="34"/>
      <c r="WSQ282" s="34"/>
      <c r="WSR282" s="34"/>
      <c r="WSS282" s="34"/>
      <c r="WST282" s="34"/>
      <c r="WSU282" s="34"/>
      <c r="WSV282" s="34"/>
      <c r="WSW282" s="34"/>
      <c r="WSX282" s="34"/>
      <c r="WSY282" s="34"/>
      <c r="WSZ282" s="34"/>
      <c r="WTA282" s="34"/>
      <c r="WTB282" s="34"/>
      <c r="WTC282" s="34"/>
      <c r="WTD282" s="34"/>
      <c r="WTE282" s="34"/>
      <c r="WTF282" s="34"/>
      <c r="WTG282" s="34"/>
      <c r="WTH282" s="34"/>
      <c r="WTI282" s="34"/>
      <c r="WTJ282" s="34"/>
      <c r="WTK282" s="34"/>
      <c r="WTL282" s="34"/>
      <c r="WTM282" s="34"/>
      <c r="WTN282" s="34"/>
      <c r="WTO282" s="34"/>
      <c r="WTP282" s="34"/>
      <c r="WTQ282" s="34"/>
      <c r="WTR282" s="34"/>
      <c r="WTS282" s="34"/>
      <c r="WTT282" s="34"/>
      <c r="WTU282" s="34"/>
      <c r="WTV282" s="34"/>
      <c r="WTW282" s="34"/>
      <c r="WTX282" s="34"/>
      <c r="WTY282" s="34"/>
      <c r="WTZ282" s="34"/>
      <c r="WUA282" s="34"/>
      <c r="WUB282" s="34"/>
      <c r="WUC282" s="34"/>
      <c r="WUD282" s="34"/>
      <c r="WUE282" s="34"/>
      <c r="WUF282" s="34"/>
      <c r="WUG282" s="34"/>
      <c r="WUH282" s="34"/>
      <c r="WUI282" s="34"/>
      <c r="WUJ282" s="34"/>
      <c r="WUK282" s="34"/>
      <c r="WUL282" s="34"/>
      <c r="WUM282" s="34"/>
      <c r="WUN282" s="34"/>
      <c r="WUO282" s="34"/>
      <c r="WUP282" s="34"/>
      <c r="WUQ282" s="34"/>
      <c r="WUR282" s="34"/>
      <c r="WUS282" s="34"/>
      <c r="WUT282" s="34"/>
      <c r="WUU282" s="34"/>
      <c r="WUV282" s="34"/>
      <c r="WUW282" s="34"/>
      <c r="WUX282" s="34"/>
      <c r="WUY282" s="34"/>
      <c r="WUZ282" s="34"/>
      <c r="WVA282" s="34"/>
      <c r="WVB282" s="34"/>
      <c r="WVC282" s="34"/>
      <c r="WVD282" s="34"/>
      <c r="WVE282" s="34"/>
      <c r="WVF282" s="34"/>
      <c r="WVG282" s="34"/>
      <c r="WVH282" s="34"/>
      <c r="WVI282" s="34"/>
      <c r="WVJ282" s="34"/>
      <c r="WVK282" s="34"/>
      <c r="WVL282" s="34"/>
      <c r="WVM282" s="34"/>
      <c r="WVN282" s="34"/>
      <c r="WVO282" s="34"/>
      <c r="WVP282" s="34"/>
      <c r="WVQ282" s="34"/>
      <c r="WVR282" s="34"/>
      <c r="WVS282" s="34"/>
      <c r="WVT282" s="34"/>
      <c r="WVU282" s="34"/>
      <c r="WVV282" s="34"/>
      <c r="WVW282" s="34"/>
      <c r="WVX282" s="34"/>
      <c r="WVY282" s="34"/>
      <c r="WVZ282" s="34"/>
      <c r="WWA282" s="34"/>
      <c r="WWB282" s="34"/>
      <c r="WWC282" s="34"/>
      <c r="WWD282" s="34"/>
      <c r="WWE282" s="34"/>
      <c r="WWF282" s="34"/>
      <c r="WWG282" s="34"/>
      <c r="WWH282" s="34"/>
      <c r="WWI282" s="34"/>
      <c r="WWJ282" s="34"/>
      <c r="WWK282" s="34"/>
      <c r="WWL282" s="34"/>
      <c r="WWM282" s="34"/>
      <c r="WWN282" s="34"/>
      <c r="WWO282" s="34"/>
      <c r="WWP282" s="34"/>
      <c r="WWQ282" s="34"/>
      <c r="WWR282" s="34"/>
      <c r="WWS282" s="34"/>
      <c r="WWT282" s="34"/>
      <c r="WWU282" s="34"/>
      <c r="WWV282" s="34"/>
      <c r="WWW282" s="34"/>
      <c r="WWX282" s="34"/>
      <c r="WWY282" s="34"/>
      <c r="WWZ282" s="34"/>
      <c r="WXA282" s="34"/>
      <c r="WXB282" s="34"/>
      <c r="WXC282" s="34"/>
      <c r="WXD282" s="34"/>
      <c r="WXE282" s="34"/>
      <c r="WXF282" s="34"/>
      <c r="WXG282" s="34"/>
      <c r="WXH282" s="34"/>
      <c r="WXI282" s="34"/>
      <c r="WXJ282" s="34"/>
      <c r="WXK282" s="34"/>
      <c r="WXL282" s="34"/>
      <c r="WXM282" s="34"/>
      <c r="WXN282" s="34"/>
      <c r="WXO282" s="34"/>
      <c r="WXP282" s="34"/>
      <c r="WXQ282" s="34"/>
      <c r="WXR282" s="34"/>
      <c r="WXS282" s="34"/>
      <c r="WXT282" s="34"/>
      <c r="WXU282" s="34"/>
      <c r="WXV282" s="34"/>
      <c r="WXW282" s="34"/>
      <c r="WXX282" s="34"/>
      <c r="WXY282" s="34"/>
      <c r="WXZ282" s="34"/>
      <c r="WYA282" s="34"/>
      <c r="WYB282" s="34"/>
      <c r="WYC282" s="34"/>
      <c r="WYD282" s="34"/>
      <c r="WYE282" s="34"/>
      <c r="WYF282" s="34"/>
      <c r="WYG282" s="34"/>
      <c r="WYH282" s="34"/>
      <c r="WYI282" s="34"/>
      <c r="WYJ282" s="34"/>
      <c r="WYK282" s="34"/>
      <c r="WYL282" s="34"/>
      <c r="WYM282" s="34"/>
      <c r="WYN282" s="34"/>
      <c r="WYO282" s="34"/>
      <c r="WYP282" s="34"/>
      <c r="WYQ282" s="34"/>
      <c r="WYR282" s="34"/>
      <c r="WYS282" s="34"/>
      <c r="WYT282" s="34"/>
      <c r="WYU282" s="34"/>
      <c r="WYV282" s="34"/>
      <c r="WYW282" s="34"/>
      <c r="WYX282" s="34"/>
      <c r="WYY282" s="34"/>
      <c r="WYZ282" s="34"/>
      <c r="WZA282" s="34"/>
      <c r="WZB282" s="34"/>
      <c r="WZC282" s="34"/>
      <c r="WZD282" s="34"/>
      <c r="WZE282" s="34"/>
      <c r="WZF282" s="34"/>
      <c r="WZG282" s="34"/>
      <c r="WZH282" s="34"/>
      <c r="WZI282" s="34"/>
      <c r="WZJ282" s="34"/>
      <c r="WZK282" s="34"/>
      <c r="WZL282" s="34"/>
      <c r="WZM282" s="34"/>
      <c r="WZN282" s="34"/>
      <c r="WZO282" s="34"/>
      <c r="WZP282" s="34"/>
      <c r="WZQ282" s="34"/>
      <c r="WZR282" s="34"/>
      <c r="WZS282" s="34"/>
      <c r="WZT282" s="34"/>
      <c r="WZU282" s="34"/>
      <c r="WZV282" s="34"/>
      <c r="WZW282" s="34"/>
      <c r="WZX282" s="34"/>
      <c r="WZY282" s="34"/>
      <c r="WZZ282" s="34"/>
      <c r="XAA282" s="34"/>
      <c r="XAB282" s="34"/>
      <c r="XAC282" s="34"/>
      <c r="XAD282" s="34"/>
      <c r="XAE282" s="34"/>
      <c r="XAF282" s="34"/>
      <c r="XAG282" s="34"/>
      <c r="XAH282" s="34"/>
      <c r="XAI282" s="34"/>
      <c r="XAJ282" s="34"/>
      <c r="XAK282" s="34"/>
      <c r="XAL282" s="34"/>
      <c r="XAM282" s="34"/>
      <c r="XAN282" s="34"/>
      <c r="XAO282" s="34"/>
      <c r="XAP282" s="34"/>
      <c r="XAQ282" s="34"/>
      <c r="XAR282" s="34"/>
      <c r="XAS282" s="34"/>
      <c r="XAT282" s="34"/>
      <c r="XAU282" s="34"/>
      <c r="XAV282" s="34"/>
      <c r="XAW282" s="34"/>
      <c r="XAX282" s="34"/>
      <c r="XAY282" s="34"/>
      <c r="XAZ282" s="34"/>
      <c r="XBA282" s="34"/>
      <c r="XBB282" s="34"/>
      <c r="XBC282" s="34"/>
      <c r="XBD282" s="34"/>
      <c r="XBE282" s="34"/>
      <c r="XBF282" s="34"/>
      <c r="XBG282" s="34"/>
      <c r="XBH282" s="34"/>
      <c r="XBI282" s="34"/>
      <c r="XBJ282" s="34"/>
      <c r="XBK282" s="34"/>
      <c r="XBL282" s="34"/>
      <c r="XBM282" s="34"/>
      <c r="XBN282" s="34"/>
      <c r="XBO282" s="34"/>
      <c r="XBP282" s="34"/>
      <c r="XBQ282" s="34"/>
      <c r="XBR282" s="34"/>
      <c r="XBS282" s="34"/>
      <c r="XBT282" s="34"/>
      <c r="XBU282" s="34"/>
      <c r="XBV282" s="34"/>
      <c r="XBW282" s="34"/>
      <c r="XBX282" s="34"/>
      <c r="XBY282" s="34"/>
      <c r="XBZ282" s="34"/>
      <c r="XCA282" s="34"/>
      <c r="XCB282" s="34"/>
      <c r="XCC282" s="34"/>
      <c r="XCD282" s="34"/>
      <c r="XCE282" s="34"/>
      <c r="XCF282" s="34"/>
      <c r="XCG282" s="34"/>
      <c r="XCH282" s="34"/>
      <c r="XCI282" s="34"/>
      <c r="XCJ282" s="34"/>
      <c r="XCK282" s="34"/>
      <c r="XCL282" s="34"/>
      <c r="XCM282" s="34"/>
      <c r="XCN282" s="34"/>
      <c r="XCO282" s="34"/>
      <c r="XCP282" s="34"/>
      <c r="XCQ282" s="34"/>
      <c r="XCR282" s="34"/>
      <c r="XCS282" s="34"/>
      <c r="XCT282" s="34"/>
      <c r="XCU282" s="34"/>
      <c r="XCV282" s="34"/>
      <c r="XCW282" s="34"/>
      <c r="XCX282" s="34"/>
      <c r="XCY282" s="34"/>
      <c r="XCZ282" s="34"/>
      <c r="XDA282" s="34"/>
      <c r="XDB282" s="34"/>
      <c r="XDC282" s="34"/>
      <c r="XDD282" s="34"/>
      <c r="XDE282" s="34"/>
      <c r="XDF282" s="34"/>
      <c r="XDG282" s="34"/>
      <c r="XDH282" s="34"/>
      <c r="XDI282" s="34"/>
      <c r="XDJ282" s="34"/>
      <c r="XDK282" s="34"/>
      <c r="XDL282" s="34"/>
      <c r="XDM282" s="34"/>
      <c r="XDN282" s="34"/>
      <c r="XDO282" s="34"/>
      <c r="XDP282" s="34"/>
      <c r="XDQ282" s="34"/>
      <c r="XDR282" s="34"/>
      <c r="XDS282" s="34"/>
      <c r="XDT282" s="34"/>
      <c r="XDU282" s="34"/>
      <c r="XDV282" s="34"/>
      <c r="XDW282" s="34"/>
      <c r="XDX282" s="34"/>
      <c r="XDY282" s="34"/>
      <c r="XDZ282" s="34"/>
      <c r="XEA282" s="34"/>
      <c r="XEB282" s="34"/>
      <c r="XEC282" s="34"/>
      <c r="XED282" s="34"/>
      <c r="XEE282" s="34"/>
      <c r="XEF282" s="34"/>
      <c r="XEG282" s="34"/>
      <c r="XEH282" s="34"/>
      <c r="XEI282" s="34"/>
      <c r="XEJ282" s="34"/>
      <c r="XEK282" s="34"/>
      <c r="XEL282" s="34"/>
      <c r="XEM282" s="34"/>
      <c r="XEN282" s="34"/>
      <c r="XEO282" s="34"/>
      <c r="XEP282" s="34"/>
      <c r="XEQ282" s="34"/>
      <c r="XER282" s="34"/>
      <c r="XES282" s="34"/>
      <c r="XET282" s="34"/>
      <c r="XEU282" s="34"/>
      <c r="XEV282" s="34"/>
      <c r="XEW282" s="34"/>
      <c r="XEX282" s="34"/>
      <c r="XEY282" s="34"/>
      <c r="XEZ282" s="34"/>
      <c r="XFA282" s="34"/>
      <c r="XFB282" s="34"/>
      <c r="XFC282" s="34"/>
      <c r="XFD282" s="34"/>
    </row>
    <row r="283" spans="1:16384" s="36" customFormat="1" ht="14.1" customHeight="1">
      <c r="A283" s="41" t="s">
        <v>338</v>
      </c>
      <c r="B283" s="41">
        <f t="shared" si="1"/>
        <v>117</v>
      </c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  <c r="AA283" s="34"/>
      <c r="AB283" s="34"/>
      <c r="AC283" s="34"/>
      <c r="AD283" s="34"/>
      <c r="AE283" s="34"/>
      <c r="AF283" s="34"/>
      <c r="AG283" s="34"/>
      <c r="AH283" s="34"/>
      <c r="AI283" s="34"/>
      <c r="AJ283" s="34"/>
      <c r="AK283" s="34"/>
      <c r="AL283" s="34"/>
      <c r="AM283" s="34"/>
      <c r="AN283" s="34"/>
      <c r="AO283" s="34"/>
      <c r="AP283" s="34"/>
      <c r="AQ283" s="34"/>
      <c r="AR283" s="34"/>
      <c r="AS283" s="34"/>
      <c r="AT283" s="34"/>
      <c r="AU283" s="34"/>
      <c r="AV283" s="34"/>
      <c r="AW283" s="34"/>
      <c r="AX283" s="34"/>
      <c r="AY283" s="34"/>
      <c r="AZ283" s="34"/>
      <c r="BA283" s="34"/>
      <c r="BB283" s="34"/>
      <c r="BC283" s="34"/>
      <c r="BD283" s="34"/>
      <c r="BE283" s="34"/>
      <c r="BF283" s="34"/>
      <c r="BG283" s="34"/>
      <c r="BH283" s="34"/>
      <c r="BI283" s="34"/>
      <c r="BJ283" s="34"/>
      <c r="BK283" s="34"/>
      <c r="BL283" s="34"/>
      <c r="BM283" s="34"/>
      <c r="BN283" s="34"/>
      <c r="BO283" s="34"/>
      <c r="BP283" s="34"/>
      <c r="BQ283" s="34"/>
      <c r="BR283" s="34"/>
      <c r="BS283" s="34"/>
      <c r="BT283" s="34"/>
      <c r="BU283" s="34"/>
      <c r="BV283" s="34"/>
      <c r="BW283" s="34"/>
      <c r="BX283" s="34"/>
      <c r="BY283" s="34"/>
      <c r="BZ283" s="34"/>
      <c r="CA283" s="34"/>
      <c r="CB283" s="34"/>
      <c r="CC283" s="34"/>
      <c r="CD283" s="34"/>
      <c r="CE283" s="34"/>
      <c r="CF283" s="34"/>
      <c r="CG283" s="34"/>
      <c r="CH283" s="34"/>
      <c r="CI283" s="34"/>
      <c r="CJ283" s="34"/>
      <c r="CK283" s="34"/>
      <c r="CL283" s="34"/>
      <c r="CM283" s="34"/>
      <c r="CN283" s="34"/>
      <c r="CO283" s="34"/>
      <c r="CP283" s="34"/>
      <c r="CQ283" s="34"/>
      <c r="CR283" s="34"/>
      <c r="CS283" s="34"/>
      <c r="CT283" s="34"/>
      <c r="CU283" s="34"/>
      <c r="CV283" s="34"/>
      <c r="CW283" s="34"/>
      <c r="CX283" s="34"/>
      <c r="CY283" s="34"/>
      <c r="CZ283" s="34"/>
      <c r="DA283" s="34"/>
      <c r="DB283" s="34"/>
      <c r="DC283" s="34"/>
      <c r="DD283" s="34"/>
      <c r="DE283" s="34"/>
      <c r="DF283" s="34"/>
      <c r="DG283" s="34"/>
      <c r="DH283" s="34"/>
      <c r="DI283" s="34"/>
      <c r="DJ283" s="34"/>
      <c r="DK283" s="34"/>
      <c r="DL283" s="34"/>
      <c r="DM283" s="34"/>
      <c r="DN283" s="34"/>
      <c r="DO283" s="34"/>
      <c r="DP283" s="34"/>
      <c r="DQ283" s="34"/>
      <c r="DR283" s="34"/>
      <c r="DS283" s="34"/>
      <c r="DT283" s="34"/>
      <c r="DU283" s="34"/>
      <c r="DV283" s="34"/>
      <c r="DW283" s="34"/>
      <c r="DX283" s="34"/>
      <c r="DY283" s="34"/>
      <c r="DZ283" s="34"/>
      <c r="EA283" s="34"/>
      <c r="EB283" s="34"/>
      <c r="EC283" s="34"/>
      <c r="ED283" s="34"/>
      <c r="EE283" s="34"/>
      <c r="EF283" s="34"/>
      <c r="EG283" s="34"/>
      <c r="EH283" s="34"/>
      <c r="EI283" s="34"/>
      <c r="EJ283" s="34"/>
      <c r="EK283" s="34"/>
      <c r="EL283" s="34"/>
      <c r="EM283" s="34"/>
      <c r="EN283" s="34"/>
      <c r="EO283" s="34"/>
      <c r="EP283" s="34"/>
      <c r="EQ283" s="34"/>
      <c r="ER283" s="34"/>
      <c r="ES283" s="34"/>
      <c r="ET283" s="34"/>
      <c r="EU283" s="34"/>
      <c r="EV283" s="34"/>
      <c r="EW283" s="34"/>
      <c r="EX283" s="34"/>
      <c r="EY283" s="34"/>
      <c r="EZ283" s="34"/>
      <c r="FA283" s="34"/>
      <c r="FB283" s="34"/>
      <c r="FC283" s="34"/>
      <c r="FD283" s="34"/>
      <c r="FE283" s="34"/>
      <c r="FF283" s="34"/>
      <c r="FG283" s="34"/>
      <c r="FH283" s="34"/>
      <c r="FI283" s="34"/>
      <c r="FJ283" s="34"/>
      <c r="FK283" s="34"/>
      <c r="FL283" s="34"/>
      <c r="FM283" s="34"/>
      <c r="FN283" s="34"/>
      <c r="FO283" s="34"/>
      <c r="FP283" s="34"/>
      <c r="FQ283" s="34"/>
      <c r="FR283" s="34"/>
      <c r="FS283" s="34"/>
      <c r="FT283" s="34"/>
      <c r="FU283" s="34"/>
      <c r="FV283" s="34"/>
      <c r="FW283" s="34"/>
      <c r="FX283" s="34"/>
      <c r="FY283" s="34"/>
      <c r="FZ283" s="34"/>
      <c r="GA283" s="34"/>
      <c r="GB283" s="34"/>
      <c r="GC283" s="34"/>
      <c r="GD283" s="34"/>
      <c r="GE283" s="34"/>
      <c r="GF283" s="34"/>
      <c r="GG283" s="34"/>
      <c r="GH283" s="34"/>
      <c r="GI283" s="34"/>
      <c r="GJ283" s="34"/>
      <c r="GK283" s="34"/>
      <c r="GL283" s="34"/>
      <c r="GM283" s="34"/>
      <c r="GN283" s="34"/>
      <c r="GO283" s="34"/>
      <c r="GP283" s="34"/>
      <c r="GQ283" s="34"/>
      <c r="GR283" s="34"/>
      <c r="GS283" s="34"/>
      <c r="GT283" s="34"/>
      <c r="GU283" s="34"/>
      <c r="GV283" s="34"/>
      <c r="GW283" s="34"/>
      <c r="GX283" s="34"/>
      <c r="GY283" s="34"/>
      <c r="GZ283" s="34"/>
      <c r="HA283" s="34"/>
      <c r="HB283" s="34"/>
      <c r="HC283" s="34"/>
      <c r="HD283" s="34"/>
      <c r="HE283" s="34"/>
      <c r="HF283" s="34"/>
      <c r="HG283" s="34"/>
      <c r="HH283" s="34"/>
      <c r="HI283" s="34"/>
      <c r="HJ283" s="34"/>
      <c r="HK283" s="34"/>
      <c r="HL283" s="34"/>
      <c r="HM283" s="34"/>
      <c r="HN283" s="34"/>
      <c r="HO283" s="34"/>
      <c r="HP283" s="34"/>
      <c r="HQ283" s="34"/>
      <c r="HR283" s="34"/>
      <c r="HS283" s="34"/>
      <c r="HT283" s="34"/>
      <c r="HU283" s="34"/>
      <c r="HV283" s="34"/>
      <c r="HW283" s="34"/>
      <c r="HX283" s="34"/>
      <c r="HY283" s="34"/>
      <c r="HZ283" s="34"/>
      <c r="IA283" s="34"/>
      <c r="IB283" s="34"/>
      <c r="IC283" s="34"/>
      <c r="ID283" s="34"/>
      <c r="IE283" s="34"/>
      <c r="IF283" s="34"/>
      <c r="IG283" s="34"/>
      <c r="IH283" s="34"/>
      <c r="II283" s="34"/>
      <c r="IJ283" s="34"/>
      <c r="IK283" s="34"/>
      <c r="IL283" s="34"/>
      <c r="IM283" s="34"/>
      <c r="IN283" s="34"/>
      <c r="IO283" s="34"/>
      <c r="IP283" s="34"/>
      <c r="IQ283" s="34"/>
      <c r="IR283" s="34"/>
      <c r="IS283" s="34"/>
      <c r="IT283" s="34"/>
      <c r="IU283" s="34"/>
      <c r="IV283" s="34"/>
      <c r="IW283" s="34"/>
      <c r="IX283" s="34"/>
      <c r="IY283" s="34"/>
      <c r="IZ283" s="34"/>
      <c r="JA283" s="34"/>
      <c r="JB283" s="34"/>
      <c r="JC283" s="34"/>
      <c r="JD283" s="34"/>
      <c r="JE283" s="34"/>
      <c r="JF283" s="34"/>
      <c r="JG283" s="34"/>
      <c r="JH283" s="34"/>
      <c r="JI283" s="34"/>
      <c r="JJ283" s="34"/>
      <c r="JK283" s="34"/>
      <c r="JL283" s="34"/>
      <c r="JM283" s="34"/>
      <c r="JN283" s="34"/>
      <c r="JO283" s="34"/>
      <c r="JP283" s="34"/>
      <c r="JQ283" s="34"/>
      <c r="JR283" s="34"/>
      <c r="JS283" s="34"/>
      <c r="JT283" s="34"/>
      <c r="JU283" s="34"/>
      <c r="JV283" s="34"/>
      <c r="JW283" s="34"/>
      <c r="JX283" s="34"/>
      <c r="JY283" s="34"/>
      <c r="JZ283" s="34"/>
      <c r="KA283" s="34"/>
      <c r="KB283" s="34"/>
      <c r="KC283" s="34"/>
      <c r="KD283" s="34"/>
      <c r="KE283" s="34"/>
      <c r="KF283" s="34"/>
      <c r="KG283" s="34"/>
      <c r="KH283" s="34"/>
      <c r="KI283" s="34"/>
      <c r="KJ283" s="34"/>
      <c r="KK283" s="34"/>
      <c r="KL283" s="34"/>
      <c r="KM283" s="34"/>
      <c r="KN283" s="34"/>
      <c r="KO283" s="34"/>
      <c r="KP283" s="34"/>
      <c r="KQ283" s="34"/>
      <c r="KR283" s="34"/>
      <c r="KS283" s="34"/>
      <c r="KT283" s="34"/>
      <c r="KU283" s="34"/>
      <c r="KV283" s="34"/>
      <c r="KW283" s="34"/>
      <c r="KX283" s="34"/>
      <c r="KY283" s="34"/>
      <c r="KZ283" s="34"/>
      <c r="LA283" s="34"/>
      <c r="LB283" s="34"/>
      <c r="LC283" s="34"/>
      <c r="LD283" s="34"/>
      <c r="LE283" s="34"/>
      <c r="LF283" s="34"/>
      <c r="LG283" s="34"/>
      <c r="LH283" s="34"/>
      <c r="LI283" s="34"/>
      <c r="LJ283" s="34"/>
      <c r="LK283" s="34"/>
      <c r="LL283" s="34"/>
      <c r="LM283" s="34"/>
      <c r="LN283" s="34"/>
      <c r="LO283" s="34"/>
      <c r="LP283" s="34"/>
      <c r="LQ283" s="34"/>
      <c r="LR283" s="34"/>
      <c r="LS283" s="34"/>
      <c r="LT283" s="34"/>
      <c r="LU283" s="34"/>
      <c r="LV283" s="34"/>
      <c r="LW283" s="34"/>
      <c r="LX283" s="34"/>
      <c r="LY283" s="34"/>
      <c r="LZ283" s="34"/>
      <c r="MA283" s="34"/>
      <c r="MB283" s="34"/>
      <c r="MC283" s="34"/>
      <c r="MD283" s="34"/>
      <c r="ME283" s="34"/>
      <c r="MF283" s="34"/>
      <c r="MG283" s="34"/>
      <c r="MH283" s="34"/>
      <c r="MI283" s="34"/>
      <c r="MJ283" s="34"/>
      <c r="MK283" s="34"/>
      <c r="ML283" s="34"/>
      <c r="MM283" s="34"/>
      <c r="MN283" s="34"/>
      <c r="MO283" s="34"/>
      <c r="MP283" s="34"/>
      <c r="MQ283" s="34"/>
      <c r="MR283" s="34"/>
      <c r="MS283" s="34"/>
      <c r="MT283" s="34"/>
      <c r="MU283" s="34"/>
      <c r="MV283" s="34"/>
      <c r="MW283" s="34"/>
      <c r="MX283" s="34"/>
      <c r="MY283" s="34"/>
      <c r="MZ283" s="34"/>
      <c r="NA283" s="34"/>
      <c r="NB283" s="34"/>
      <c r="NC283" s="34"/>
      <c r="ND283" s="34"/>
      <c r="NE283" s="34"/>
      <c r="NF283" s="34"/>
      <c r="NG283" s="34"/>
      <c r="NH283" s="34"/>
      <c r="NI283" s="34"/>
      <c r="NJ283" s="34"/>
      <c r="NK283" s="34"/>
      <c r="NL283" s="34"/>
      <c r="NM283" s="34"/>
      <c r="NN283" s="34"/>
      <c r="NO283" s="34"/>
      <c r="NP283" s="34"/>
      <c r="NQ283" s="34"/>
      <c r="NR283" s="34"/>
      <c r="NS283" s="34"/>
      <c r="NT283" s="34"/>
      <c r="NU283" s="34"/>
      <c r="NV283" s="34"/>
      <c r="NW283" s="34"/>
      <c r="NX283" s="34"/>
      <c r="NY283" s="34"/>
      <c r="NZ283" s="34"/>
      <c r="OA283" s="34"/>
      <c r="OB283" s="34"/>
      <c r="OC283" s="34"/>
      <c r="OD283" s="34"/>
      <c r="OE283" s="34"/>
      <c r="OF283" s="34"/>
      <c r="OG283" s="34"/>
      <c r="OH283" s="34"/>
      <c r="OI283" s="34"/>
      <c r="OJ283" s="34"/>
      <c r="OK283" s="34"/>
      <c r="OL283" s="34"/>
      <c r="OM283" s="34"/>
      <c r="ON283" s="34"/>
      <c r="OO283" s="34"/>
      <c r="OP283" s="34"/>
      <c r="OQ283" s="34"/>
      <c r="OR283" s="34"/>
      <c r="OS283" s="34"/>
      <c r="OT283" s="34"/>
      <c r="OU283" s="34"/>
      <c r="OV283" s="34"/>
      <c r="OW283" s="34"/>
      <c r="OX283" s="34"/>
      <c r="OY283" s="34"/>
      <c r="OZ283" s="34"/>
      <c r="PA283" s="34"/>
      <c r="PB283" s="34"/>
      <c r="PC283" s="34"/>
      <c r="PD283" s="34"/>
      <c r="PE283" s="34"/>
      <c r="PF283" s="34"/>
      <c r="PG283" s="34"/>
      <c r="PH283" s="34"/>
      <c r="PI283" s="34"/>
      <c r="PJ283" s="34"/>
      <c r="PK283" s="34"/>
      <c r="PL283" s="34"/>
      <c r="PM283" s="34"/>
      <c r="PN283" s="34"/>
      <c r="PO283" s="34"/>
      <c r="PP283" s="34"/>
      <c r="PQ283" s="34"/>
      <c r="PR283" s="34"/>
      <c r="PS283" s="34"/>
      <c r="PT283" s="34"/>
      <c r="PU283" s="34"/>
      <c r="PV283" s="34"/>
      <c r="PW283" s="34"/>
      <c r="PX283" s="34"/>
      <c r="PY283" s="34"/>
      <c r="PZ283" s="34"/>
      <c r="QA283" s="34"/>
      <c r="QB283" s="34"/>
      <c r="QC283" s="34"/>
      <c r="QD283" s="34"/>
      <c r="QE283" s="34"/>
      <c r="QF283" s="34"/>
      <c r="QG283" s="34"/>
      <c r="QH283" s="34"/>
      <c r="QI283" s="34"/>
      <c r="QJ283" s="34"/>
      <c r="QK283" s="34"/>
      <c r="QL283" s="34"/>
      <c r="QM283" s="34"/>
      <c r="QN283" s="34"/>
      <c r="QO283" s="34"/>
      <c r="QP283" s="34"/>
      <c r="QQ283" s="34"/>
      <c r="QR283" s="34"/>
      <c r="QS283" s="34"/>
      <c r="QT283" s="34"/>
      <c r="QU283" s="34"/>
      <c r="QV283" s="34"/>
      <c r="QW283" s="34"/>
      <c r="QX283" s="34"/>
      <c r="QY283" s="34"/>
      <c r="QZ283" s="34"/>
      <c r="RA283" s="34"/>
      <c r="RB283" s="34"/>
      <c r="RC283" s="34"/>
      <c r="RD283" s="34"/>
      <c r="RE283" s="34"/>
      <c r="RF283" s="34"/>
      <c r="RG283" s="34"/>
      <c r="RH283" s="34"/>
      <c r="RI283" s="34"/>
      <c r="RJ283" s="34"/>
      <c r="RK283" s="34"/>
      <c r="RL283" s="34"/>
      <c r="RM283" s="34"/>
      <c r="RN283" s="34"/>
      <c r="RO283" s="34"/>
      <c r="RP283" s="34"/>
      <c r="RQ283" s="34"/>
      <c r="RR283" s="34"/>
      <c r="RS283" s="34"/>
      <c r="RT283" s="34"/>
      <c r="RU283" s="34"/>
      <c r="RV283" s="34"/>
      <c r="RW283" s="34"/>
      <c r="RX283" s="34"/>
      <c r="RY283" s="34"/>
      <c r="RZ283" s="34"/>
      <c r="SA283" s="34"/>
      <c r="SB283" s="34"/>
      <c r="SC283" s="34"/>
      <c r="SD283" s="34"/>
      <c r="SE283" s="34"/>
      <c r="SF283" s="34"/>
      <c r="SG283" s="34"/>
      <c r="SH283" s="34"/>
      <c r="SI283" s="34"/>
      <c r="SJ283" s="34"/>
      <c r="SK283" s="34"/>
      <c r="SL283" s="34"/>
      <c r="SM283" s="34"/>
      <c r="SN283" s="34"/>
      <c r="SO283" s="34"/>
      <c r="SP283" s="34"/>
      <c r="SQ283" s="34"/>
      <c r="SR283" s="34"/>
      <c r="SS283" s="34"/>
      <c r="ST283" s="34"/>
      <c r="SU283" s="34"/>
      <c r="SV283" s="34"/>
      <c r="SW283" s="34"/>
      <c r="SX283" s="34"/>
      <c r="SY283" s="34"/>
      <c r="SZ283" s="34"/>
      <c r="TA283" s="34"/>
      <c r="TB283" s="34"/>
      <c r="TC283" s="34"/>
      <c r="TD283" s="34"/>
      <c r="TE283" s="34"/>
      <c r="TF283" s="34"/>
      <c r="TG283" s="34"/>
      <c r="TH283" s="34"/>
      <c r="TI283" s="34"/>
      <c r="TJ283" s="34"/>
      <c r="TK283" s="34"/>
      <c r="TL283" s="34"/>
      <c r="TM283" s="34"/>
      <c r="TN283" s="34"/>
      <c r="TO283" s="34"/>
      <c r="TP283" s="34"/>
      <c r="TQ283" s="34"/>
      <c r="TR283" s="34"/>
      <c r="TS283" s="34"/>
      <c r="TT283" s="34"/>
      <c r="TU283" s="34"/>
      <c r="TV283" s="34"/>
      <c r="TW283" s="34"/>
      <c r="TX283" s="34"/>
      <c r="TY283" s="34"/>
      <c r="TZ283" s="34"/>
      <c r="UA283" s="34"/>
      <c r="UB283" s="34"/>
      <c r="UC283" s="34"/>
      <c r="UD283" s="34"/>
      <c r="UE283" s="34"/>
      <c r="UF283" s="34"/>
      <c r="UG283" s="34"/>
      <c r="UH283" s="34"/>
      <c r="UI283" s="34"/>
      <c r="UJ283" s="34"/>
      <c r="UK283" s="34"/>
      <c r="UL283" s="34"/>
      <c r="UM283" s="34"/>
      <c r="UN283" s="34"/>
      <c r="UO283" s="34"/>
      <c r="UP283" s="34"/>
      <c r="UQ283" s="34"/>
      <c r="UR283" s="34"/>
      <c r="US283" s="34"/>
      <c r="UT283" s="34"/>
      <c r="UU283" s="34"/>
      <c r="UV283" s="34"/>
      <c r="UW283" s="34"/>
      <c r="UX283" s="34"/>
      <c r="UY283" s="34"/>
      <c r="UZ283" s="34"/>
      <c r="VA283" s="34"/>
      <c r="VB283" s="34"/>
      <c r="VC283" s="34"/>
      <c r="VD283" s="34"/>
      <c r="VE283" s="34"/>
      <c r="VF283" s="34"/>
      <c r="VG283" s="34"/>
      <c r="VH283" s="34"/>
      <c r="VI283" s="34"/>
      <c r="VJ283" s="34"/>
      <c r="VK283" s="34"/>
      <c r="VL283" s="34"/>
      <c r="VM283" s="34"/>
      <c r="VN283" s="34"/>
      <c r="VO283" s="34"/>
      <c r="VP283" s="34"/>
      <c r="VQ283" s="34"/>
      <c r="VR283" s="34"/>
      <c r="VS283" s="34"/>
      <c r="VT283" s="34"/>
      <c r="VU283" s="34"/>
      <c r="VV283" s="34"/>
      <c r="VW283" s="34"/>
      <c r="VX283" s="34"/>
      <c r="VY283" s="34"/>
      <c r="VZ283" s="34"/>
      <c r="WA283" s="34"/>
      <c r="WB283" s="34"/>
      <c r="WC283" s="34"/>
      <c r="WD283" s="34"/>
      <c r="WE283" s="34"/>
      <c r="WF283" s="34"/>
      <c r="WG283" s="34"/>
      <c r="WH283" s="34"/>
      <c r="WI283" s="34"/>
      <c r="WJ283" s="34"/>
      <c r="WK283" s="34"/>
      <c r="WL283" s="34"/>
      <c r="WM283" s="34"/>
      <c r="WN283" s="34"/>
      <c r="WO283" s="34"/>
      <c r="WP283" s="34"/>
      <c r="WQ283" s="34"/>
      <c r="WR283" s="34"/>
      <c r="WS283" s="34"/>
      <c r="WT283" s="34"/>
      <c r="WU283" s="34"/>
      <c r="WV283" s="34"/>
      <c r="WW283" s="34"/>
      <c r="WX283" s="34"/>
      <c r="WY283" s="34"/>
      <c r="WZ283" s="34"/>
      <c r="XA283" s="34"/>
      <c r="XB283" s="34"/>
      <c r="XC283" s="34"/>
      <c r="XD283" s="34"/>
      <c r="XE283" s="34"/>
      <c r="XF283" s="34"/>
      <c r="XG283" s="34"/>
      <c r="XH283" s="34"/>
      <c r="XI283" s="34"/>
      <c r="XJ283" s="34"/>
      <c r="XK283" s="34"/>
      <c r="XL283" s="34"/>
      <c r="XM283" s="34"/>
      <c r="XN283" s="34"/>
      <c r="XO283" s="34"/>
      <c r="XP283" s="34"/>
      <c r="XQ283" s="34"/>
      <c r="XR283" s="34"/>
      <c r="XS283" s="34"/>
      <c r="XT283" s="34"/>
      <c r="XU283" s="34"/>
      <c r="XV283" s="34"/>
      <c r="XW283" s="34"/>
      <c r="XX283" s="34"/>
      <c r="XY283" s="34"/>
      <c r="XZ283" s="34"/>
      <c r="YA283" s="34"/>
      <c r="YB283" s="34"/>
      <c r="YC283" s="34"/>
      <c r="YD283" s="34"/>
      <c r="YE283" s="34"/>
      <c r="YF283" s="34"/>
      <c r="YG283" s="34"/>
      <c r="YH283" s="34"/>
      <c r="YI283" s="34"/>
      <c r="YJ283" s="34"/>
      <c r="YK283" s="34"/>
      <c r="YL283" s="34"/>
      <c r="YM283" s="34"/>
      <c r="YN283" s="34"/>
      <c r="YO283" s="34"/>
      <c r="YP283" s="34"/>
      <c r="YQ283" s="34"/>
      <c r="YR283" s="34"/>
      <c r="YS283" s="34"/>
      <c r="YT283" s="34"/>
      <c r="YU283" s="34"/>
      <c r="YV283" s="34"/>
      <c r="YW283" s="34"/>
      <c r="YX283" s="34"/>
      <c r="YY283" s="34"/>
      <c r="YZ283" s="34"/>
      <c r="ZA283" s="34"/>
      <c r="ZB283" s="34"/>
      <c r="ZC283" s="34"/>
      <c r="ZD283" s="34"/>
      <c r="ZE283" s="34"/>
      <c r="ZF283" s="34"/>
      <c r="ZG283" s="34"/>
      <c r="ZH283" s="34"/>
      <c r="ZI283" s="34"/>
      <c r="ZJ283" s="34"/>
      <c r="ZK283" s="34"/>
      <c r="ZL283" s="34"/>
      <c r="ZM283" s="34"/>
      <c r="ZN283" s="34"/>
      <c r="ZO283" s="34"/>
      <c r="ZP283" s="34"/>
      <c r="ZQ283" s="34"/>
      <c r="ZR283" s="34"/>
      <c r="ZS283" s="34"/>
      <c r="ZT283" s="34"/>
      <c r="ZU283" s="34"/>
      <c r="ZV283" s="34"/>
      <c r="ZW283" s="34"/>
      <c r="ZX283" s="34"/>
      <c r="ZY283" s="34"/>
      <c r="ZZ283" s="34"/>
      <c r="AAA283" s="34"/>
      <c r="AAB283" s="34"/>
      <c r="AAC283" s="34"/>
      <c r="AAD283" s="34"/>
      <c r="AAE283" s="34"/>
      <c r="AAF283" s="34"/>
      <c r="AAG283" s="34"/>
      <c r="AAH283" s="34"/>
      <c r="AAI283" s="34"/>
      <c r="AAJ283" s="34"/>
      <c r="AAK283" s="34"/>
      <c r="AAL283" s="34"/>
      <c r="AAM283" s="34"/>
      <c r="AAN283" s="34"/>
      <c r="AAO283" s="34"/>
      <c r="AAP283" s="34"/>
      <c r="AAQ283" s="34"/>
      <c r="AAR283" s="34"/>
      <c r="AAS283" s="34"/>
      <c r="AAT283" s="34"/>
      <c r="AAU283" s="34"/>
      <c r="AAV283" s="34"/>
      <c r="AAW283" s="34"/>
      <c r="AAX283" s="34"/>
      <c r="AAY283" s="34"/>
      <c r="AAZ283" s="34"/>
      <c r="ABA283" s="34"/>
      <c r="ABB283" s="34"/>
      <c r="ABC283" s="34"/>
      <c r="ABD283" s="34"/>
      <c r="ABE283" s="34"/>
      <c r="ABF283" s="34"/>
      <c r="ABG283" s="34"/>
      <c r="ABH283" s="34"/>
      <c r="ABI283" s="34"/>
      <c r="ABJ283" s="34"/>
      <c r="ABK283" s="34"/>
      <c r="ABL283" s="34"/>
      <c r="ABM283" s="34"/>
      <c r="ABN283" s="34"/>
      <c r="ABO283" s="34"/>
      <c r="ABP283" s="34"/>
      <c r="ABQ283" s="34"/>
      <c r="ABR283" s="34"/>
      <c r="ABS283" s="34"/>
      <c r="ABT283" s="34"/>
      <c r="ABU283" s="34"/>
      <c r="ABV283" s="34"/>
      <c r="ABW283" s="34"/>
      <c r="ABX283" s="34"/>
      <c r="ABY283" s="34"/>
      <c r="ABZ283" s="34"/>
      <c r="ACA283" s="34"/>
      <c r="ACB283" s="34"/>
      <c r="ACC283" s="34"/>
      <c r="ACD283" s="34"/>
      <c r="ACE283" s="34"/>
      <c r="ACF283" s="34"/>
      <c r="ACG283" s="34"/>
      <c r="ACH283" s="34"/>
      <c r="ACI283" s="34"/>
      <c r="ACJ283" s="34"/>
      <c r="ACK283" s="34"/>
      <c r="ACL283" s="34"/>
      <c r="ACM283" s="34"/>
      <c r="ACN283" s="34"/>
      <c r="ACO283" s="34"/>
      <c r="ACP283" s="34"/>
      <c r="ACQ283" s="34"/>
      <c r="ACR283" s="34"/>
      <c r="ACS283" s="34"/>
      <c r="ACT283" s="34"/>
      <c r="ACU283" s="34"/>
      <c r="ACV283" s="34"/>
      <c r="ACW283" s="34"/>
      <c r="ACX283" s="34"/>
      <c r="ACY283" s="34"/>
      <c r="ACZ283" s="34"/>
      <c r="ADA283" s="34"/>
      <c r="ADB283" s="34"/>
      <c r="ADC283" s="34"/>
      <c r="ADD283" s="34"/>
      <c r="ADE283" s="34"/>
      <c r="ADF283" s="34"/>
      <c r="ADG283" s="34"/>
      <c r="ADH283" s="34"/>
      <c r="ADI283" s="34"/>
      <c r="ADJ283" s="34"/>
      <c r="ADK283" s="34"/>
      <c r="ADL283" s="34"/>
      <c r="ADM283" s="34"/>
      <c r="ADN283" s="34"/>
      <c r="ADO283" s="34"/>
      <c r="ADP283" s="34"/>
      <c r="ADQ283" s="34"/>
      <c r="ADR283" s="34"/>
      <c r="ADS283" s="34"/>
      <c r="ADT283" s="34"/>
      <c r="ADU283" s="34"/>
      <c r="ADV283" s="34"/>
      <c r="ADW283" s="34"/>
      <c r="ADX283" s="34"/>
      <c r="ADY283" s="34"/>
      <c r="ADZ283" s="34"/>
      <c r="AEA283" s="34"/>
      <c r="AEB283" s="34"/>
      <c r="AEC283" s="34"/>
      <c r="AED283" s="34"/>
      <c r="AEE283" s="34"/>
      <c r="AEF283" s="34"/>
      <c r="AEG283" s="34"/>
      <c r="AEH283" s="34"/>
      <c r="AEI283" s="34"/>
      <c r="AEJ283" s="34"/>
      <c r="AEK283" s="34"/>
      <c r="AEL283" s="34"/>
      <c r="AEM283" s="34"/>
      <c r="AEN283" s="34"/>
      <c r="AEO283" s="34"/>
      <c r="AEP283" s="34"/>
      <c r="AEQ283" s="34"/>
      <c r="AER283" s="34"/>
      <c r="AES283" s="34"/>
      <c r="AET283" s="34"/>
      <c r="AEU283" s="34"/>
      <c r="AEV283" s="34"/>
      <c r="AEW283" s="34"/>
      <c r="AEX283" s="34"/>
      <c r="AEY283" s="34"/>
      <c r="AEZ283" s="34"/>
      <c r="AFA283" s="34"/>
      <c r="AFB283" s="34"/>
      <c r="AFC283" s="34"/>
      <c r="AFD283" s="34"/>
      <c r="AFE283" s="34"/>
      <c r="AFF283" s="34"/>
      <c r="AFG283" s="34"/>
      <c r="AFH283" s="34"/>
      <c r="AFI283" s="34"/>
      <c r="AFJ283" s="34"/>
      <c r="AFK283" s="34"/>
      <c r="AFL283" s="34"/>
      <c r="AFM283" s="34"/>
      <c r="AFN283" s="34"/>
      <c r="AFO283" s="34"/>
      <c r="AFP283" s="34"/>
      <c r="AFQ283" s="34"/>
      <c r="AFR283" s="34"/>
      <c r="AFS283" s="34"/>
      <c r="AFT283" s="34"/>
      <c r="AFU283" s="34"/>
      <c r="AFV283" s="34"/>
      <c r="AFW283" s="34"/>
      <c r="AFX283" s="34"/>
      <c r="AFY283" s="34"/>
      <c r="AFZ283" s="34"/>
      <c r="AGA283" s="34"/>
      <c r="AGB283" s="34"/>
      <c r="AGC283" s="34"/>
      <c r="AGD283" s="34"/>
      <c r="AGE283" s="34"/>
      <c r="AGF283" s="34"/>
      <c r="AGG283" s="34"/>
      <c r="AGH283" s="34"/>
      <c r="AGI283" s="34"/>
      <c r="AGJ283" s="34"/>
      <c r="AGK283" s="34"/>
      <c r="AGL283" s="34"/>
      <c r="AGM283" s="34"/>
      <c r="AGN283" s="34"/>
      <c r="AGO283" s="34"/>
      <c r="AGP283" s="34"/>
      <c r="AGQ283" s="34"/>
      <c r="AGR283" s="34"/>
      <c r="AGS283" s="34"/>
      <c r="AGT283" s="34"/>
      <c r="AGU283" s="34"/>
      <c r="AGV283" s="34"/>
      <c r="AGW283" s="34"/>
      <c r="AGX283" s="34"/>
      <c r="AGY283" s="34"/>
      <c r="AGZ283" s="34"/>
      <c r="AHA283" s="34"/>
      <c r="AHB283" s="34"/>
      <c r="AHC283" s="34"/>
      <c r="AHD283" s="34"/>
      <c r="AHE283" s="34"/>
      <c r="AHF283" s="34"/>
      <c r="AHG283" s="34"/>
      <c r="AHH283" s="34"/>
      <c r="AHI283" s="34"/>
      <c r="AHJ283" s="34"/>
      <c r="AHK283" s="34"/>
      <c r="AHL283" s="34"/>
      <c r="AHM283" s="34"/>
      <c r="AHN283" s="34"/>
      <c r="AHO283" s="34"/>
      <c r="AHP283" s="34"/>
      <c r="AHQ283" s="34"/>
      <c r="AHR283" s="34"/>
      <c r="AHS283" s="34"/>
      <c r="AHT283" s="34"/>
      <c r="AHU283" s="34"/>
      <c r="AHV283" s="34"/>
      <c r="AHW283" s="34"/>
      <c r="AHX283" s="34"/>
      <c r="AHY283" s="34"/>
      <c r="AHZ283" s="34"/>
      <c r="AIA283" s="34"/>
      <c r="AIB283" s="34"/>
      <c r="AIC283" s="34"/>
      <c r="AID283" s="34"/>
      <c r="AIE283" s="34"/>
      <c r="AIF283" s="34"/>
      <c r="AIG283" s="34"/>
      <c r="AIH283" s="34"/>
      <c r="AII283" s="34"/>
      <c r="AIJ283" s="34"/>
      <c r="AIK283" s="34"/>
      <c r="AIL283" s="34"/>
      <c r="AIM283" s="34"/>
      <c r="AIN283" s="34"/>
      <c r="AIO283" s="34"/>
      <c r="AIP283" s="34"/>
      <c r="AIQ283" s="34"/>
      <c r="AIR283" s="34"/>
      <c r="AIS283" s="34"/>
      <c r="AIT283" s="34"/>
      <c r="AIU283" s="34"/>
      <c r="AIV283" s="34"/>
      <c r="AIW283" s="34"/>
      <c r="AIX283" s="34"/>
      <c r="AIY283" s="34"/>
      <c r="AIZ283" s="34"/>
      <c r="AJA283" s="34"/>
      <c r="AJB283" s="34"/>
      <c r="AJC283" s="34"/>
      <c r="AJD283" s="34"/>
      <c r="AJE283" s="34"/>
      <c r="AJF283" s="34"/>
      <c r="AJG283" s="34"/>
      <c r="AJH283" s="34"/>
      <c r="AJI283" s="34"/>
      <c r="AJJ283" s="34"/>
      <c r="AJK283" s="34"/>
      <c r="AJL283" s="34"/>
      <c r="AJM283" s="34"/>
      <c r="AJN283" s="34"/>
      <c r="AJO283" s="34"/>
      <c r="AJP283" s="34"/>
      <c r="AJQ283" s="34"/>
      <c r="AJR283" s="34"/>
      <c r="AJS283" s="34"/>
      <c r="AJT283" s="34"/>
      <c r="AJU283" s="34"/>
      <c r="AJV283" s="34"/>
      <c r="AJW283" s="34"/>
      <c r="AJX283" s="34"/>
      <c r="AJY283" s="34"/>
      <c r="AJZ283" s="34"/>
      <c r="AKA283" s="34"/>
      <c r="AKB283" s="34"/>
      <c r="AKC283" s="34"/>
      <c r="AKD283" s="34"/>
      <c r="AKE283" s="34"/>
      <c r="AKF283" s="34"/>
      <c r="AKG283" s="34"/>
      <c r="AKH283" s="34"/>
      <c r="AKI283" s="34"/>
      <c r="AKJ283" s="34"/>
      <c r="AKK283" s="34"/>
      <c r="AKL283" s="34"/>
      <c r="AKM283" s="34"/>
      <c r="AKN283" s="34"/>
      <c r="AKO283" s="34"/>
      <c r="AKP283" s="34"/>
      <c r="AKQ283" s="34"/>
      <c r="AKR283" s="34"/>
      <c r="AKS283" s="34"/>
      <c r="AKT283" s="34"/>
      <c r="AKU283" s="34"/>
      <c r="AKV283" s="34"/>
      <c r="AKW283" s="34"/>
      <c r="AKX283" s="34"/>
      <c r="AKY283" s="34"/>
      <c r="AKZ283" s="34"/>
      <c r="ALA283" s="34"/>
      <c r="ALB283" s="34"/>
      <c r="ALC283" s="34"/>
      <c r="ALD283" s="34"/>
      <c r="ALE283" s="34"/>
      <c r="ALF283" s="34"/>
      <c r="ALG283" s="34"/>
      <c r="ALH283" s="34"/>
      <c r="ALI283" s="34"/>
      <c r="ALJ283" s="34"/>
      <c r="ALK283" s="34"/>
      <c r="ALL283" s="34"/>
      <c r="ALM283" s="34"/>
      <c r="ALN283" s="34"/>
      <c r="ALO283" s="34"/>
      <c r="ALP283" s="34"/>
      <c r="ALQ283" s="34"/>
      <c r="ALR283" s="34"/>
      <c r="ALS283" s="34"/>
      <c r="ALT283" s="34"/>
      <c r="ALU283" s="34"/>
      <c r="ALV283" s="34"/>
      <c r="ALW283" s="34"/>
      <c r="ALX283" s="34"/>
      <c r="ALY283" s="34"/>
      <c r="ALZ283" s="34"/>
      <c r="AMA283" s="34"/>
      <c r="AMB283" s="34"/>
      <c r="AMC283" s="34"/>
      <c r="AMD283" s="34"/>
      <c r="AME283" s="34"/>
      <c r="AMF283" s="34"/>
      <c r="AMG283" s="34"/>
      <c r="AMH283" s="34"/>
      <c r="AMI283" s="34"/>
      <c r="AMJ283" s="34"/>
      <c r="AMK283" s="34"/>
      <c r="AML283" s="34"/>
      <c r="AMM283" s="34"/>
      <c r="AMN283" s="34"/>
      <c r="AMO283" s="34"/>
      <c r="AMP283" s="34"/>
      <c r="AMQ283" s="34"/>
      <c r="AMR283" s="34"/>
      <c r="AMS283" s="34"/>
      <c r="AMT283" s="34"/>
      <c r="AMU283" s="34"/>
      <c r="AMV283" s="34"/>
      <c r="AMW283" s="34"/>
      <c r="AMX283" s="34"/>
      <c r="AMY283" s="34"/>
      <c r="AMZ283" s="34"/>
      <c r="ANA283" s="34"/>
      <c r="ANB283" s="34"/>
      <c r="ANC283" s="34"/>
      <c r="AND283" s="34"/>
      <c r="ANE283" s="34"/>
      <c r="ANF283" s="34"/>
      <c r="ANG283" s="34"/>
      <c r="ANH283" s="34"/>
      <c r="ANI283" s="34"/>
      <c r="ANJ283" s="34"/>
      <c r="ANK283" s="34"/>
      <c r="ANL283" s="34"/>
      <c r="ANM283" s="34"/>
      <c r="ANN283" s="34"/>
      <c r="ANO283" s="34"/>
      <c r="ANP283" s="34"/>
      <c r="ANQ283" s="34"/>
      <c r="ANR283" s="34"/>
      <c r="ANS283" s="34"/>
      <c r="ANT283" s="34"/>
      <c r="ANU283" s="34"/>
      <c r="ANV283" s="34"/>
      <c r="ANW283" s="34"/>
      <c r="ANX283" s="34"/>
      <c r="ANY283" s="34"/>
      <c r="ANZ283" s="34"/>
      <c r="AOA283" s="34"/>
      <c r="AOB283" s="34"/>
      <c r="AOC283" s="34"/>
      <c r="AOD283" s="34"/>
      <c r="AOE283" s="34"/>
      <c r="AOF283" s="34"/>
      <c r="AOG283" s="34"/>
      <c r="AOH283" s="34"/>
      <c r="AOI283" s="34"/>
      <c r="AOJ283" s="34"/>
      <c r="AOK283" s="34"/>
      <c r="AOL283" s="34"/>
      <c r="AOM283" s="34"/>
      <c r="AON283" s="34"/>
      <c r="AOO283" s="34"/>
      <c r="AOP283" s="34"/>
      <c r="AOQ283" s="34"/>
      <c r="AOR283" s="34"/>
      <c r="AOS283" s="34"/>
      <c r="AOT283" s="34"/>
      <c r="AOU283" s="34"/>
      <c r="AOV283" s="34"/>
      <c r="AOW283" s="34"/>
      <c r="AOX283" s="34"/>
      <c r="AOY283" s="34"/>
      <c r="AOZ283" s="34"/>
      <c r="APA283" s="34"/>
      <c r="APB283" s="34"/>
      <c r="APC283" s="34"/>
      <c r="APD283" s="34"/>
      <c r="APE283" s="34"/>
      <c r="APF283" s="34"/>
      <c r="APG283" s="34"/>
      <c r="APH283" s="34"/>
      <c r="API283" s="34"/>
      <c r="APJ283" s="34"/>
      <c r="APK283" s="34"/>
      <c r="APL283" s="34"/>
      <c r="APM283" s="34"/>
      <c r="APN283" s="34"/>
      <c r="APO283" s="34"/>
      <c r="APP283" s="34"/>
      <c r="APQ283" s="34"/>
      <c r="APR283" s="34"/>
      <c r="APS283" s="34"/>
      <c r="APT283" s="34"/>
      <c r="APU283" s="34"/>
      <c r="APV283" s="34"/>
      <c r="APW283" s="34"/>
      <c r="APX283" s="34"/>
      <c r="APY283" s="34"/>
      <c r="APZ283" s="34"/>
      <c r="AQA283" s="34"/>
      <c r="AQB283" s="34"/>
      <c r="AQC283" s="34"/>
      <c r="AQD283" s="34"/>
      <c r="AQE283" s="34"/>
      <c r="AQF283" s="34"/>
      <c r="AQG283" s="34"/>
      <c r="AQH283" s="34"/>
      <c r="AQI283" s="34"/>
      <c r="AQJ283" s="34"/>
      <c r="AQK283" s="34"/>
      <c r="AQL283" s="34"/>
      <c r="AQM283" s="34"/>
      <c r="AQN283" s="34"/>
      <c r="AQO283" s="34"/>
      <c r="AQP283" s="34"/>
      <c r="AQQ283" s="34"/>
      <c r="AQR283" s="34"/>
      <c r="AQS283" s="34"/>
      <c r="AQT283" s="34"/>
      <c r="AQU283" s="34"/>
      <c r="AQV283" s="34"/>
      <c r="AQW283" s="34"/>
      <c r="AQX283" s="34"/>
      <c r="AQY283" s="34"/>
      <c r="AQZ283" s="34"/>
      <c r="ARA283" s="34"/>
      <c r="ARB283" s="34"/>
      <c r="ARC283" s="34"/>
      <c r="ARD283" s="34"/>
      <c r="ARE283" s="34"/>
      <c r="ARF283" s="34"/>
      <c r="ARG283" s="34"/>
      <c r="ARH283" s="34"/>
      <c r="ARI283" s="34"/>
      <c r="ARJ283" s="34"/>
      <c r="ARK283" s="34"/>
      <c r="ARL283" s="34"/>
      <c r="ARM283" s="34"/>
      <c r="ARN283" s="34"/>
      <c r="ARO283" s="34"/>
      <c r="ARP283" s="34"/>
      <c r="ARQ283" s="34"/>
      <c r="ARR283" s="34"/>
      <c r="ARS283" s="34"/>
      <c r="ART283" s="34"/>
      <c r="ARU283" s="34"/>
      <c r="ARV283" s="34"/>
      <c r="ARW283" s="34"/>
      <c r="ARX283" s="34"/>
      <c r="ARY283" s="34"/>
      <c r="ARZ283" s="34"/>
      <c r="ASA283" s="34"/>
      <c r="ASB283" s="34"/>
      <c r="ASC283" s="34"/>
      <c r="ASD283" s="34"/>
      <c r="ASE283" s="34"/>
      <c r="ASF283" s="34"/>
      <c r="ASG283" s="34"/>
      <c r="ASH283" s="34"/>
      <c r="ASI283" s="34"/>
      <c r="ASJ283" s="34"/>
      <c r="ASK283" s="34"/>
      <c r="ASL283" s="34"/>
      <c r="ASM283" s="34"/>
      <c r="ASN283" s="34"/>
      <c r="ASO283" s="34"/>
      <c r="ASP283" s="34"/>
      <c r="ASQ283" s="34"/>
      <c r="ASR283" s="34"/>
      <c r="ASS283" s="34"/>
      <c r="AST283" s="34"/>
      <c r="ASU283" s="34"/>
      <c r="ASV283" s="34"/>
      <c r="ASW283" s="34"/>
      <c r="ASX283" s="34"/>
      <c r="ASY283" s="34"/>
      <c r="ASZ283" s="34"/>
      <c r="ATA283" s="34"/>
      <c r="ATB283" s="34"/>
      <c r="ATC283" s="34"/>
      <c r="ATD283" s="34"/>
      <c r="ATE283" s="34"/>
      <c r="ATF283" s="34"/>
      <c r="ATG283" s="34"/>
      <c r="ATH283" s="34"/>
      <c r="ATI283" s="34"/>
      <c r="ATJ283" s="34"/>
      <c r="ATK283" s="34"/>
      <c r="ATL283" s="34"/>
      <c r="ATM283" s="34"/>
      <c r="ATN283" s="34"/>
      <c r="ATO283" s="34"/>
      <c r="ATP283" s="34"/>
      <c r="ATQ283" s="34"/>
      <c r="ATR283" s="34"/>
      <c r="ATS283" s="34"/>
      <c r="ATT283" s="34"/>
      <c r="ATU283" s="34"/>
      <c r="ATV283" s="34"/>
      <c r="ATW283" s="34"/>
      <c r="ATX283" s="34"/>
      <c r="ATY283" s="34"/>
      <c r="ATZ283" s="34"/>
      <c r="AUA283" s="34"/>
      <c r="AUB283" s="34"/>
      <c r="AUC283" s="34"/>
      <c r="AUD283" s="34"/>
      <c r="AUE283" s="34"/>
      <c r="AUF283" s="34"/>
      <c r="AUG283" s="34"/>
      <c r="AUH283" s="34"/>
      <c r="AUI283" s="34"/>
      <c r="AUJ283" s="34"/>
      <c r="AUK283" s="34"/>
      <c r="AUL283" s="34"/>
      <c r="AUM283" s="34"/>
      <c r="AUN283" s="34"/>
      <c r="AUO283" s="34"/>
      <c r="AUP283" s="34"/>
      <c r="AUQ283" s="34"/>
      <c r="AUR283" s="34"/>
      <c r="AUS283" s="34"/>
      <c r="AUT283" s="34"/>
      <c r="AUU283" s="34"/>
      <c r="AUV283" s="34"/>
      <c r="AUW283" s="34"/>
      <c r="AUX283" s="34"/>
      <c r="AUY283" s="34"/>
      <c r="AUZ283" s="34"/>
      <c r="AVA283" s="34"/>
      <c r="AVB283" s="34"/>
      <c r="AVC283" s="34"/>
      <c r="AVD283" s="34"/>
      <c r="AVE283" s="34"/>
      <c r="AVF283" s="34"/>
      <c r="AVG283" s="34"/>
      <c r="AVH283" s="34"/>
      <c r="AVI283" s="34"/>
      <c r="AVJ283" s="34"/>
      <c r="AVK283" s="34"/>
      <c r="AVL283" s="34"/>
      <c r="AVM283" s="34"/>
      <c r="AVN283" s="34"/>
      <c r="AVO283" s="34"/>
      <c r="AVP283" s="34"/>
      <c r="AVQ283" s="34"/>
      <c r="AVR283" s="34"/>
      <c r="AVS283" s="34"/>
      <c r="AVT283" s="34"/>
      <c r="AVU283" s="34"/>
      <c r="AVV283" s="34"/>
      <c r="AVW283" s="34"/>
      <c r="AVX283" s="34"/>
      <c r="AVY283" s="34"/>
      <c r="AVZ283" s="34"/>
      <c r="AWA283" s="34"/>
      <c r="AWB283" s="34"/>
      <c r="AWC283" s="34"/>
      <c r="AWD283" s="34"/>
      <c r="AWE283" s="34"/>
      <c r="AWF283" s="34"/>
      <c r="AWG283" s="34"/>
      <c r="AWH283" s="34"/>
      <c r="AWI283" s="34"/>
      <c r="AWJ283" s="34"/>
      <c r="AWK283" s="34"/>
      <c r="AWL283" s="34"/>
      <c r="AWM283" s="34"/>
      <c r="AWN283" s="34"/>
      <c r="AWO283" s="34"/>
      <c r="AWP283" s="34"/>
      <c r="AWQ283" s="34"/>
      <c r="AWR283" s="34"/>
      <c r="AWS283" s="34"/>
      <c r="AWT283" s="34"/>
      <c r="AWU283" s="34"/>
      <c r="AWV283" s="34"/>
      <c r="AWW283" s="34"/>
      <c r="AWX283" s="34"/>
      <c r="AWY283" s="34"/>
      <c r="AWZ283" s="34"/>
      <c r="AXA283" s="34"/>
      <c r="AXB283" s="34"/>
      <c r="AXC283" s="34"/>
      <c r="AXD283" s="34"/>
      <c r="AXE283" s="34"/>
      <c r="AXF283" s="34"/>
      <c r="AXG283" s="34"/>
      <c r="AXH283" s="34"/>
      <c r="AXI283" s="34"/>
      <c r="AXJ283" s="34"/>
      <c r="AXK283" s="34"/>
      <c r="AXL283" s="34"/>
      <c r="AXM283" s="34"/>
      <c r="AXN283" s="34"/>
      <c r="AXO283" s="34"/>
      <c r="AXP283" s="34"/>
      <c r="AXQ283" s="34"/>
      <c r="AXR283" s="34"/>
      <c r="AXS283" s="34"/>
      <c r="AXT283" s="34"/>
      <c r="AXU283" s="34"/>
      <c r="AXV283" s="34"/>
      <c r="AXW283" s="34"/>
      <c r="AXX283" s="34"/>
      <c r="AXY283" s="34"/>
      <c r="AXZ283" s="34"/>
      <c r="AYA283" s="34"/>
      <c r="AYB283" s="34"/>
      <c r="AYC283" s="34"/>
      <c r="AYD283" s="34"/>
      <c r="AYE283" s="34"/>
      <c r="AYF283" s="34"/>
      <c r="AYG283" s="34"/>
      <c r="AYH283" s="34"/>
      <c r="AYI283" s="34"/>
      <c r="AYJ283" s="34"/>
      <c r="AYK283" s="34"/>
      <c r="AYL283" s="34"/>
      <c r="AYM283" s="34"/>
      <c r="AYN283" s="34"/>
      <c r="AYO283" s="34"/>
      <c r="AYP283" s="34"/>
      <c r="AYQ283" s="34"/>
      <c r="AYR283" s="34"/>
      <c r="AYS283" s="34"/>
      <c r="AYT283" s="34"/>
      <c r="AYU283" s="34"/>
      <c r="AYV283" s="34"/>
      <c r="AYW283" s="34"/>
      <c r="AYX283" s="34"/>
      <c r="AYY283" s="34"/>
      <c r="AYZ283" s="34"/>
      <c r="AZA283" s="34"/>
      <c r="AZB283" s="34"/>
      <c r="AZC283" s="34"/>
      <c r="AZD283" s="34"/>
      <c r="AZE283" s="34"/>
      <c r="AZF283" s="34"/>
      <c r="AZG283" s="34"/>
      <c r="AZH283" s="34"/>
      <c r="AZI283" s="34"/>
      <c r="AZJ283" s="34"/>
      <c r="AZK283" s="34"/>
      <c r="AZL283" s="34"/>
      <c r="AZM283" s="34"/>
      <c r="AZN283" s="34"/>
      <c r="AZO283" s="34"/>
      <c r="AZP283" s="34"/>
      <c r="AZQ283" s="34"/>
      <c r="AZR283" s="34"/>
      <c r="AZS283" s="34"/>
      <c r="AZT283" s="34"/>
      <c r="AZU283" s="34"/>
      <c r="AZV283" s="34"/>
      <c r="AZW283" s="34"/>
      <c r="AZX283" s="34"/>
      <c r="AZY283" s="34"/>
      <c r="AZZ283" s="34"/>
      <c r="BAA283" s="34"/>
      <c r="BAB283" s="34"/>
      <c r="BAC283" s="34"/>
      <c r="BAD283" s="34"/>
      <c r="BAE283" s="34"/>
      <c r="BAF283" s="34"/>
      <c r="BAG283" s="34"/>
      <c r="BAH283" s="34"/>
      <c r="BAI283" s="34"/>
      <c r="BAJ283" s="34"/>
      <c r="BAK283" s="34"/>
      <c r="BAL283" s="34"/>
      <c r="BAM283" s="34"/>
      <c r="BAN283" s="34"/>
      <c r="BAO283" s="34"/>
      <c r="BAP283" s="34"/>
      <c r="BAQ283" s="34"/>
      <c r="BAR283" s="34"/>
      <c r="BAS283" s="34"/>
      <c r="BAT283" s="34"/>
      <c r="BAU283" s="34"/>
      <c r="BAV283" s="34"/>
      <c r="BAW283" s="34"/>
      <c r="BAX283" s="34"/>
      <c r="BAY283" s="34"/>
      <c r="BAZ283" s="34"/>
      <c r="BBA283" s="34"/>
      <c r="BBB283" s="34"/>
      <c r="BBC283" s="34"/>
      <c r="BBD283" s="34"/>
      <c r="BBE283" s="34"/>
      <c r="BBF283" s="34"/>
      <c r="BBG283" s="34"/>
      <c r="BBH283" s="34"/>
      <c r="BBI283" s="34"/>
      <c r="BBJ283" s="34"/>
      <c r="BBK283" s="34"/>
      <c r="BBL283" s="34"/>
      <c r="BBM283" s="34"/>
      <c r="BBN283" s="34"/>
      <c r="BBO283" s="34"/>
      <c r="BBP283" s="34"/>
      <c r="BBQ283" s="34"/>
      <c r="BBR283" s="34"/>
      <c r="BBS283" s="34"/>
      <c r="BBT283" s="34"/>
      <c r="BBU283" s="34"/>
      <c r="BBV283" s="34"/>
      <c r="BBW283" s="34"/>
      <c r="BBX283" s="34"/>
      <c r="BBY283" s="34"/>
      <c r="BBZ283" s="34"/>
      <c r="BCA283" s="34"/>
      <c r="BCB283" s="34"/>
      <c r="BCC283" s="34"/>
      <c r="BCD283" s="34"/>
      <c r="BCE283" s="34"/>
      <c r="BCF283" s="34"/>
      <c r="BCG283" s="34"/>
      <c r="BCH283" s="34"/>
      <c r="BCI283" s="34"/>
      <c r="BCJ283" s="34"/>
      <c r="BCK283" s="34"/>
      <c r="BCL283" s="34"/>
      <c r="BCM283" s="34"/>
      <c r="BCN283" s="34"/>
      <c r="BCO283" s="34"/>
      <c r="BCP283" s="34"/>
      <c r="BCQ283" s="34"/>
      <c r="BCR283" s="34"/>
      <c r="BCS283" s="34"/>
      <c r="BCT283" s="34"/>
      <c r="BCU283" s="34"/>
      <c r="BCV283" s="34"/>
      <c r="BCW283" s="34"/>
      <c r="BCX283" s="34"/>
      <c r="BCY283" s="34"/>
      <c r="BCZ283" s="34"/>
      <c r="BDA283" s="34"/>
      <c r="BDB283" s="34"/>
      <c r="BDC283" s="34"/>
      <c r="BDD283" s="34"/>
      <c r="BDE283" s="34"/>
      <c r="BDF283" s="34"/>
      <c r="BDG283" s="34"/>
      <c r="BDH283" s="34"/>
      <c r="BDI283" s="34"/>
      <c r="BDJ283" s="34"/>
      <c r="BDK283" s="34"/>
      <c r="BDL283" s="34"/>
      <c r="BDM283" s="34"/>
      <c r="BDN283" s="34"/>
      <c r="BDO283" s="34"/>
      <c r="BDP283" s="34"/>
      <c r="BDQ283" s="34"/>
      <c r="BDR283" s="34"/>
      <c r="BDS283" s="34"/>
      <c r="BDT283" s="34"/>
      <c r="BDU283" s="34"/>
      <c r="BDV283" s="34"/>
      <c r="BDW283" s="34"/>
      <c r="BDX283" s="34"/>
      <c r="BDY283" s="34"/>
      <c r="BDZ283" s="34"/>
      <c r="BEA283" s="34"/>
      <c r="BEB283" s="34"/>
      <c r="BEC283" s="34"/>
      <c r="BED283" s="34"/>
      <c r="BEE283" s="34"/>
      <c r="BEF283" s="34"/>
      <c r="BEG283" s="34"/>
      <c r="BEH283" s="34"/>
      <c r="BEI283" s="34"/>
      <c r="BEJ283" s="34"/>
      <c r="BEK283" s="34"/>
      <c r="BEL283" s="34"/>
      <c r="BEM283" s="34"/>
      <c r="BEN283" s="34"/>
      <c r="BEO283" s="34"/>
      <c r="BEP283" s="34"/>
      <c r="BEQ283" s="34"/>
      <c r="BER283" s="34"/>
      <c r="BES283" s="34"/>
      <c r="BET283" s="34"/>
      <c r="BEU283" s="34"/>
      <c r="BEV283" s="34"/>
      <c r="BEW283" s="34"/>
      <c r="BEX283" s="34"/>
      <c r="BEY283" s="34"/>
      <c r="BEZ283" s="34"/>
      <c r="BFA283" s="34"/>
      <c r="BFB283" s="34"/>
      <c r="BFC283" s="34"/>
      <c r="BFD283" s="34"/>
      <c r="BFE283" s="34"/>
      <c r="BFF283" s="34"/>
      <c r="BFG283" s="34"/>
      <c r="BFH283" s="34"/>
      <c r="BFI283" s="34"/>
      <c r="BFJ283" s="34"/>
      <c r="BFK283" s="34"/>
      <c r="BFL283" s="34"/>
      <c r="BFM283" s="34"/>
      <c r="BFN283" s="34"/>
      <c r="BFO283" s="34"/>
      <c r="BFP283" s="34"/>
      <c r="BFQ283" s="34"/>
      <c r="BFR283" s="34"/>
      <c r="BFS283" s="34"/>
      <c r="BFT283" s="34"/>
      <c r="BFU283" s="34"/>
      <c r="BFV283" s="34"/>
      <c r="BFW283" s="34"/>
      <c r="BFX283" s="34"/>
      <c r="BFY283" s="34"/>
      <c r="BFZ283" s="34"/>
      <c r="BGA283" s="34"/>
      <c r="BGB283" s="34"/>
      <c r="BGC283" s="34"/>
      <c r="BGD283" s="34"/>
      <c r="BGE283" s="34"/>
      <c r="BGF283" s="34"/>
      <c r="BGG283" s="34"/>
      <c r="BGH283" s="34"/>
      <c r="BGI283" s="34"/>
      <c r="BGJ283" s="34"/>
      <c r="BGK283" s="34"/>
      <c r="BGL283" s="34"/>
      <c r="BGM283" s="34"/>
      <c r="BGN283" s="34"/>
      <c r="BGO283" s="34"/>
      <c r="BGP283" s="34"/>
      <c r="BGQ283" s="34"/>
      <c r="BGR283" s="34"/>
      <c r="BGS283" s="34"/>
      <c r="BGT283" s="34"/>
      <c r="BGU283" s="34"/>
      <c r="BGV283" s="34"/>
      <c r="BGW283" s="34"/>
      <c r="BGX283" s="34"/>
      <c r="BGY283" s="34"/>
      <c r="BGZ283" s="34"/>
      <c r="BHA283" s="34"/>
      <c r="BHB283" s="34"/>
      <c r="BHC283" s="34"/>
      <c r="BHD283" s="34"/>
      <c r="BHE283" s="34"/>
      <c r="BHF283" s="34"/>
      <c r="BHG283" s="34"/>
      <c r="BHH283" s="34"/>
      <c r="BHI283" s="34"/>
      <c r="BHJ283" s="34"/>
      <c r="BHK283" s="34"/>
      <c r="BHL283" s="34"/>
      <c r="BHM283" s="34"/>
      <c r="BHN283" s="34"/>
      <c r="BHO283" s="34"/>
      <c r="BHP283" s="34"/>
      <c r="BHQ283" s="34"/>
      <c r="BHR283" s="34"/>
      <c r="BHS283" s="34"/>
      <c r="BHT283" s="34"/>
      <c r="BHU283" s="34"/>
      <c r="BHV283" s="34"/>
      <c r="BHW283" s="34"/>
      <c r="BHX283" s="34"/>
      <c r="BHY283" s="34"/>
      <c r="BHZ283" s="34"/>
      <c r="BIA283" s="34"/>
      <c r="BIB283" s="34"/>
      <c r="BIC283" s="34"/>
      <c r="BID283" s="34"/>
      <c r="BIE283" s="34"/>
      <c r="BIF283" s="34"/>
      <c r="BIG283" s="34"/>
      <c r="BIH283" s="34"/>
      <c r="BII283" s="34"/>
      <c r="BIJ283" s="34"/>
      <c r="BIK283" s="34"/>
      <c r="BIL283" s="34"/>
      <c r="BIM283" s="34"/>
      <c r="BIN283" s="34"/>
      <c r="BIO283" s="34"/>
      <c r="BIP283" s="34"/>
      <c r="BIQ283" s="34"/>
      <c r="BIR283" s="34"/>
      <c r="BIS283" s="34"/>
      <c r="BIT283" s="34"/>
      <c r="BIU283" s="34"/>
      <c r="BIV283" s="34"/>
      <c r="BIW283" s="34"/>
      <c r="BIX283" s="34"/>
      <c r="BIY283" s="34"/>
      <c r="BIZ283" s="34"/>
      <c r="BJA283" s="34"/>
      <c r="BJB283" s="34"/>
      <c r="BJC283" s="34"/>
      <c r="BJD283" s="34"/>
      <c r="BJE283" s="34"/>
      <c r="BJF283" s="34"/>
      <c r="BJG283" s="34"/>
      <c r="BJH283" s="34"/>
      <c r="BJI283" s="34"/>
      <c r="BJJ283" s="34"/>
      <c r="BJK283" s="34"/>
      <c r="BJL283" s="34"/>
      <c r="BJM283" s="34"/>
      <c r="BJN283" s="34"/>
      <c r="BJO283" s="34"/>
      <c r="BJP283" s="34"/>
      <c r="BJQ283" s="34"/>
      <c r="BJR283" s="34"/>
      <c r="BJS283" s="34"/>
      <c r="BJT283" s="34"/>
      <c r="BJU283" s="34"/>
      <c r="BJV283" s="34"/>
      <c r="BJW283" s="34"/>
      <c r="BJX283" s="34"/>
      <c r="BJY283" s="34"/>
      <c r="BJZ283" s="34"/>
      <c r="BKA283" s="34"/>
      <c r="BKB283" s="34"/>
      <c r="BKC283" s="34"/>
      <c r="BKD283" s="34"/>
      <c r="BKE283" s="34"/>
      <c r="BKF283" s="34"/>
      <c r="BKG283" s="34"/>
      <c r="BKH283" s="34"/>
      <c r="BKI283" s="34"/>
      <c r="BKJ283" s="34"/>
      <c r="BKK283" s="34"/>
      <c r="BKL283" s="34"/>
      <c r="BKM283" s="34"/>
      <c r="BKN283" s="34"/>
      <c r="BKO283" s="34"/>
      <c r="BKP283" s="34"/>
      <c r="BKQ283" s="34"/>
      <c r="BKR283" s="34"/>
      <c r="BKS283" s="34"/>
      <c r="BKT283" s="34"/>
      <c r="BKU283" s="34"/>
      <c r="BKV283" s="34"/>
      <c r="BKW283" s="34"/>
      <c r="BKX283" s="34"/>
      <c r="BKY283" s="34"/>
      <c r="BKZ283" s="34"/>
      <c r="BLA283" s="34"/>
      <c r="BLB283" s="34"/>
      <c r="BLC283" s="34"/>
      <c r="BLD283" s="34"/>
      <c r="BLE283" s="34"/>
      <c r="BLF283" s="34"/>
      <c r="BLG283" s="34"/>
      <c r="BLH283" s="34"/>
      <c r="BLI283" s="34"/>
      <c r="BLJ283" s="34"/>
      <c r="BLK283" s="34"/>
      <c r="BLL283" s="34"/>
      <c r="BLM283" s="34"/>
      <c r="BLN283" s="34"/>
      <c r="BLO283" s="34"/>
      <c r="BLP283" s="34"/>
      <c r="BLQ283" s="34"/>
      <c r="BLR283" s="34"/>
      <c r="BLS283" s="34"/>
      <c r="BLT283" s="34"/>
      <c r="BLU283" s="34"/>
      <c r="BLV283" s="34"/>
      <c r="BLW283" s="34"/>
      <c r="BLX283" s="34"/>
      <c r="BLY283" s="34"/>
      <c r="BLZ283" s="34"/>
      <c r="BMA283" s="34"/>
      <c r="BMB283" s="34"/>
      <c r="BMC283" s="34"/>
      <c r="BMD283" s="34"/>
      <c r="BME283" s="34"/>
      <c r="BMF283" s="34"/>
      <c r="BMG283" s="34"/>
      <c r="BMH283" s="34"/>
      <c r="BMI283" s="34"/>
      <c r="BMJ283" s="34"/>
      <c r="BMK283" s="34"/>
      <c r="BML283" s="34"/>
      <c r="BMM283" s="34"/>
      <c r="BMN283" s="34"/>
      <c r="BMO283" s="34"/>
      <c r="BMP283" s="34"/>
      <c r="BMQ283" s="34"/>
      <c r="BMR283" s="34"/>
      <c r="BMS283" s="34"/>
      <c r="BMT283" s="34"/>
      <c r="BMU283" s="34"/>
      <c r="BMV283" s="34"/>
      <c r="BMW283" s="34"/>
      <c r="BMX283" s="34"/>
      <c r="BMY283" s="34"/>
      <c r="BMZ283" s="34"/>
      <c r="BNA283" s="34"/>
      <c r="BNB283" s="34"/>
      <c r="BNC283" s="34"/>
      <c r="BND283" s="34"/>
      <c r="BNE283" s="34"/>
      <c r="BNF283" s="34"/>
      <c r="BNG283" s="34"/>
      <c r="BNH283" s="34"/>
      <c r="BNI283" s="34"/>
      <c r="BNJ283" s="34"/>
      <c r="BNK283" s="34"/>
      <c r="BNL283" s="34"/>
      <c r="BNM283" s="34"/>
      <c r="BNN283" s="34"/>
      <c r="BNO283" s="34"/>
      <c r="BNP283" s="34"/>
      <c r="BNQ283" s="34"/>
      <c r="BNR283" s="34"/>
      <c r="BNS283" s="34"/>
      <c r="BNT283" s="34"/>
      <c r="BNU283" s="34"/>
      <c r="BNV283" s="34"/>
      <c r="BNW283" s="34"/>
      <c r="BNX283" s="34"/>
      <c r="BNY283" s="34"/>
      <c r="BNZ283" s="34"/>
      <c r="BOA283" s="34"/>
      <c r="BOB283" s="34"/>
      <c r="BOC283" s="34"/>
      <c r="BOD283" s="34"/>
      <c r="BOE283" s="34"/>
      <c r="BOF283" s="34"/>
      <c r="BOG283" s="34"/>
      <c r="BOH283" s="34"/>
      <c r="BOI283" s="34"/>
      <c r="BOJ283" s="34"/>
      <c r="BOK283" s="34"/>
      <c r="BOL283" s="34"/>
      <c r="BOM283" s="34"/>
      <c r="BON283" s="34"/>
      <c r="BOO283" s="34"/>
      <c r="BOP283" s="34"/>
      <c r="BOQ283" s="34"/>
      <c r="BOR283" s="34"/>
      <c r="BOS283" s="34"/>
      <c r="BOT283" s="34"/>
      <c r="BOU283" s="34"/>
      <c r="BOV283" s="34"/>
      <c r="BOW283" s="34"/>
      <c r="BOX283" s="34"/>
      <c r="BOY283" s="34"/>
      <c r="BOZ283" s="34"/>
      <c r="BPA283" s="34"/>
      <c r="BPB283" s="34"/>
      <c r="BPC283" s="34"/>
      <c r="BPD283" s="34"/>
      <c r="BPE283" s="34"/>
      <c r="BPF283" s="34"/>
      <c r="BPG283" s="34"/>
      <c r="BPH283" s="34"/>
      <c r="BPI283" s="34"/>
      <c r="BPJ283" s="34"/>
      <c r="BPK283" s="34"/>
      <c r="BPL283" s="34"/>
      <c r="BPM283" s="34"/>
      <c r="BPN283" s="34"/>
      <c r="BPO283" s="34"/>
      <c r="BPP283" s="34"/>
      <c r="BPQ283" s="34"/>
      <c r="BPR283" s="34"/>
      <c r="BPS283" s="34"/>
      <c r="BPT283" s="34"/>
      <c r="BPU283" s="34"/>
      <c r="BPV283" s="34"/>
      <c r="BPW283" s="34"/>
      <c r="BPX283" s="34"/>
      <c r="BPY283" s="34"/>
      <c r="BPZ283" s="34"/>
      <c r="BQA283" s="34"/>
      <c r="BQB283" s="34"/>
      <c r="BQC283" s="34"/>
      <c r="BQD283" s="34"/>
      <c r="BQE283" s="34"/>
      <c r="BQF283" s="34"/>
      <c r="BQG283" s="34"/>
      <c r="BQH283" s="34"/>
      <c r="BQI283" s="34"/>
      <c r="BQJ283" s="34"/>
      <c r="BQK283" s="34"/>
      <c r="BQL283" s="34"/>
      <c r="BQM283" s="34"/>
      <c r="BQN283" s="34"/>
      <c r="BQO283" s="34"/>
      <c r="BQP283" s="34"/>
      <c r="BQQ283" s="34"/>
      <c r="BQR283" s="34"/>
      <c r="BQS283" s="34"/>
      <c r="BQT283" s="34"/>
      <c r="BQU283" s="34"/>
      <c r="BQV283" s="34"/>
      <c r="BQW283" s="34"/>
      <c r="BQX283" s="34"/>
      <c r="BQY283" s="34"/>
      <c r="BQZ283" s="34"/>
      <c r="BRA283" s="34"/>
      <c r="BRB283" s="34"/>
      <c r="BRC283" s="34"/>
      <c r="BRD283" s="34"/>
      <c r="BRE283" s="34"/>
      <c r="BRF283" s="34"/>
      <c r="BRG283" s="34"/>
      <c r="BRH283" s="34"/>
      <c r="BRI283" s="34"/>
      <c r="BRJ283" s="34"/>
      <c r="BRK283" s="34"/>
      <c r="BRL283" s="34"/>
      <c r="BRM283" s="34"/>
      <c r="BRN283" s="34"/>
      <c r="BRO283" s="34"/>
      <c r="BRP283" s="34"/>
      <c r="BRQ283" s="34"/>
      <c r="BRR283" s="34"/>
      <c r="BRS283" s="34"/>
      <c r="BRT283" s="34"/>
      <c r="BRU283" s="34"/>
      <c r="BRV283" s="34"/>
      <c r="BRW283" s="34"/>
      <c r="BRX283" s="34"/>
      <c r="BRY283" s="34"/>
      <c r="BRZ283" s="34"/>
      <c r="BSA283" s="34"/>
      <c r="BSB283" s="34"/>
      <c r="BSC283" s="34"/>
      <c r="BSD283" s="34"/>
      <c r="BSE283" s="34"/>
      <c r="BSF283" s="34"/>
      <c r="BSG283" s="34"/>
      <c r="BSH283" s="34"/>
      <c r="BSI283" s="34"/>
      <c r="BSJ283" s="34"/>
      <c r="BSK283" s="34"/>
      <c r="BSL283" s="34"/>
      <c r="BSM283" s="34"/>
      <c r="BSN283" s="34"/>
      <c r="BSO283" s="34"/>
      <c r="BSP283" s="34"/>
      <c r="BSQ283" s="34"/>
      <c r="BSR283" s="34"/>
      <c r="BSS283" s="34"/>
      <c r="BST283" s="34"/>
      <c r="BSU283" s="34"/>
      <c r="BSV283" s="34"/>
      <c r="BSW283" s="34"/>
      <c r="BSX283" s="34"/>
      <c r="BSY283" s="34"/>
      <c r="BSZ283" s="34"/>
      <c r="BTA283" s="34"/>
      <c r="BTB283" s="34"/>
      <c r="BTC283" s="34"/>
      <c r="BTD283" s="34"/>
      <c r="BTE283" s="34"/>
      <c r="BTF283" s="34"/>
      <c r="BTG283" s="34"/>
      <c r="BTH283" s="34"/>
      <c r="BTI283" s="34"/>
      <c r="BTJ283" s="34"/>
      <c r="BTK283" s="34"/>
      <c r="BTL283" s="34"/>
      <c r="BTM283" s="34"/>
      <c r="BTN283" s="34"/>
      <c r="BTO283" s="34"/>
      <c r="BTP283" s="34"/>
      <c r="BTQ283" s="34"/>
      <c r="BTR283" s="34"/>
      <c r="BTS283" s="34"/>
      <c r="BTT283" s="34"/>
      <c r="BTU283" s="34"/>
      <c r="BTV283" s="34"/>
      <c r="BTW283" s="34"/>
      <c r="BTX283" s="34"/>
      <c r="BTY283" s="34"/>
      <c r="BTZ283" s="34"/>
      <c r="BUA283" s="34"/>
      <c r="BUB283" s="34"/>
      <c r="BUC283" s="34"/>
      <c r="BUD283" s="34"/>
      <c r="BUE283" s="34"/>
      <c r="BUF283" s="34"/>
      <c r="BUG283" s="34"/>
      <c r="BUH283" s="34"/>
      <c r="BUI283" s="34"/>
      <c r="BUJ283" s="34"/>
      <c r="BUK283" s="34"/>
      <c r="BUL283" s="34"/>
      <c r="BUM283" s="34"/>
      <c r="BUN283" s="34"/>
      <c r="BUO283" s="34"/>
      <c r="BUP283" s="34"/>
      <c r="BUQ283" s="34"/>
      <c r="BUR283" s="34"/>
      <c r="BUS283" s="34"/>
      <c r="BUT283" s="34"/>
      <c r="BUU283" s="34"/>
      <c r="BUV283" s="34"/>
      <c r="BUW283" s="34"/>
      <c r="BUX283" s="34"/>
      <c r="BUY283" s="34"/>
      <c r="BUZ283" s="34"/>
      <c r="BVA283" s="34"/>
      <c r="BVB283" s="34"/>
      <c r="BVC283" s="34"/>
      <c r="BVD283" s="34"/>
      <c r="BVE283" s="34"/>
      <c r="BVF283" s="34"/>
      <c r="BVG283" s="34"/>
      <c r="BVH283" s="34"/>
      <c r="BVI283" s="34"/>
      <c r="BVJ283" s="34"/>
      <c r="BVK283" s="34"/>
      <c r="BVL283" s="34"/>
      <c r="BVM283" s="34"/>
      <c r="BVN283" s="34"/>
      <c r="BVO283" s="34"/>
      <c r="BVP283" s="34"/>
      <c r="BVQ283" s="34"/>
      <c r="BVR283" s="34"/>
      <c r="BVS283" s="34"/>
      <c r="BVT283" s="34"/>
      <c r="BVU283" s="34"/>
      <c r="BVV283" s="34"/>
      <c r="BVW283" s="34"/>
      <c r="BVX283" s="34"/>
      <c r="BVY283" s="34"/>
      <c r="BVZ283" s="34"/>
      <c r="BWA283" s="34"/>
      <c r="BWB283" s="34"/>
      <c r="BWC283" s="34"/>
      <c r="BWD283" s="34"/>
      <c r="BWE283" s="34"/>
      <c r="BWF283" s="34"/>
      <c r="BWG283" s="34"/>
      <c r="BWH283" s="34"/>
      <c r="BWI283" s="34"/>
      <c r="BWJ283" s="34"/>
      <c r="BWK283" s="34"/>
      <c r="BWL283" s="34"/>
      <c r="BWM283" s="34"/>
      <c r="BWN283" s="34"/>
      <c r="BWO283" s="34"/>
      <c r="BWP283" s="34"/>
      <c r="BWQ283" s="34"/>
      <c r="BWR283" s="34"/>
      <c r="BWS283" s="34"/>
      <c r="BWT283" s="34"/>
      <c r="BWU283" s="34"/>
      <c r="BWV283" s="34"/>
      <c r="BWW283" s="34"/>
      <c r="BWX283" s="34"/>
      <c r="BWY283" s="34"/>
      <c r="BWZ283" s="34"/>
      <c r="BXA283" s="34"/>
      <c r="BXB283" s="34"/>
      <c r="BXC283" s="34"/>
      <c r="BXD283" s="34"/>
      <c r="BXE283" s="34"/>
      <c r="BXF283" s="34"/>
      <c r="BXG283" s="34"/>
      <c r="BXH283" s="34"/>
      <c r="BXI283" s="34"/>
      <c r="BXJ283" s="34"/>
      <c r="BXK283" s="34"/>
      <c r="BXL283" s="34"/>
      <c r="BXM283" s="34"/>
      <c r="BXN283" s="34"/>
      <c r="BXO283" s="34"/>
      <c r="BXP283" s="34"/>
      <c r="BXQ283" s="34"/>
      <c r="BXR283" s="34"/>
      <c r="BXS283" s="34"/>
      <c r="BXT283" s="34"/>
      <c r="BXU283" s="34"/>
      <c r="BXV283" s="34"/>
      <c r="BXW283" s="34"/>
      <c r="BXX283" s="34"/>
      <c r="BXY283" s="34"/>
      <c r="BXZ283" s="34"/>
      <c r="BYA283" s="34"/>
      <c r="BYB283" s="34"/>
      <c r="BYC283" s="34"/>
      <c r="BYD283" s="34"/>
      <c r="BYE283" s="34"/>
      <c r="BYF283" s="34"/>
      <c r="BYG283" s="34"/>
      <c r="BYH283" s="34"/>
      <c r="BYI283" s="34"/>
      <c r="BYJ283" s="34"/>
      <c r="BYK283" s="34"/>
      <c r="BYL283" s="34"/>
      <c r="BYM283" s="34"/>
      <c r="BYN283" s="34"/>
      <c r="BYO283" s="34"/>
      <c r="BYP283" s="34"/>
      <c r="BYQ283" s="34"/>
      <c r="BYR283" s="34"/>
      <c r="BYS283" s="34"/>
      <c r="BYT283" s="34"/>
      <c r="BYU283" s="34"/>
      <c r="BYV283" s="34"/>
      <c r="BYW283" s="34"/>
      <c r="BYX283" s="34"/>
      <c r="BYY283" s="34"/>
      <c r="BYZ283" s="34"/>
      <c r="BZA283" s="34"/>
      <c r="BZB283" s="34"/>
      <c r="BZC283" s="34"/>
      <c r="BZD283" s="34"/>
      <c r="BZE283" s="34"/>
      <c r="BZF283" s="34"/>
      <c r="BZG283" s="34"/>
      <c r="BZH283" s="34"/>
      <c r="BZI283" s="34"/>
      <c r="BZJ283" s="34"/>
      <c r="BZK283" s="34"/>
      <c r="BZL283" s="34"/>
      <c r="BZM283" s="34"/>
      <c r="BZN283" s="34"/>
      <c r="BZO283" s="34"/>
      <c r="BZP283" s="34"/>
      <c r="BZQ283" s="34"/>
      <c r="BZR283" s="34"/>
      <c r="BZS283" s="34"/>
      <c r="BZT283" s="34"/>
      <c r="BZU283" s="34"/>
      <c r="BZV283" s="34"/>
      <c r="BZW283" s="34"/>
      <c r="BZX283" s="34"/>
      <c r="BZY283" s="34"/>
      <c r="BZZ283" s="34"/>
      <c r="CAA283" s="34"/>
      <c r="CAB283" s="34"/>
      <c r="CAC283" s="34"/>
      <c r="CAD283" s="34"/>
      <c r="CAE283" s="34"/>
      <c r="CAF283" s="34"/>
      <c r="CAG283" s="34"/>
      <c r="CAH283" s="34"/>
      <c r="CAI283" s="34"/>
      <c r="CAJ283" s="34"/>
      <c r="CAK283" s="34"/>
      <c r="CAL283" s="34"/>
      <c r="CAM283" s="34"/>
      <c r="CAN283" s="34"/>
      <c r="CAO283" s="34"/>
      <c r="CAP283" s="34"/>
      <c r="CAQ283" s="34"/>
      <c r="CAR283" s="34"/>
      <c r="CAS283" s="34"/>
      <c r="CAT283" s="34"/>
      <c r="CAU283" s="34"/>
      <c r="CAV283" s="34"/>
      <c r="CAW283" s="34"/>
      <c r="CAX283" s="34"/>
      <c r="CAY283" s="34"/>
      <c r="CAZ283" s="34"/>
      <c r="CBA283" s="34"/>
      <c r="CBB283" s="34"/>
      <c r="CBC283" s="34"/>
      <c r="CBD283" s="34"/>
      <c r="CBE283" s="34"/>
      <c r="CBF283" s="34"/>
      <c r="CBG283" s="34"/>
      <c r="CBH283" s="34"/>
      <c r="CBI283" s="34"/>
      <c r="CBJ283" s="34"/>
      <c r="CBK283" s="34"/>
      <c r="CBL283" s="34"/>
      <c r="CBM283" s="34"/>
      <c r="CBN283" s="34"/>
      <c r="CBO283" s="34"/>
      <c r="CBP283" s="34"/>
      <c r="CBQ283" s="34"/>
      <c r="CBR283" s="34"/>
      <c r="CBS283" s="34"/>
      <c r="CBT283" s="34"/>
      <c r="CBU283" s="34"/>
      <c r="CBV283" s="34"/>
      <c r="CBW283" s="34"/>
      <c r="CBX283" s="34"/>
      <c r="CBY283" s="34"/>
      <c r="CBZ283" s="34"/>
      <c r="CCA283" s="34"/>
      <c r="CCB283" s="34"/>
      <c r="CCC283" s="34"/>
      <c r="CCD283" s="34"/>
      <c r="CCE283" s="34"/>
      <c r="CCF283" s="34"/>
      <c r="CCG283" s="34"/>
      <c r="CCH283" s="34"/>
      <c r="CCI283" s="34"/>
      <c r="CCJ283" s="34"/>
      <c r="CCK283" s="34"/>
      <c r="CCL283" s="34"/>
      <c r="CCM283" s="34"/>
      <c r="CCN283" s="34"/>
      <c r="CCO283" s="34"/>
      <c r="CCP283" s="34"/>
      <c r="CCQ283" s="34"/>
      <c r="CCR283" s="34"/>
      <c r="CCS283" s="34"/>
      <c r="CCT283" s="34"/>
      <c r="CCU283" s="34"/>
      <c r="CCV283" s="34"/>
      <c r="CCW283" s="34"/>
      <c r="CCX283" s="34"/>
      <c r="CCY283" s="34"/>
      <c r="CCZ283" s="34"/>
      <c r="CDA283" s="34"/>
      <c r="CDB283" s="34"/>
      <c r="CDC283" s="34"/>
      <c r="CDD283" s="34"/>
      <c r="CDE283" s="34"/>
      <c r="CDF283" s="34"/>
      <c r="CDG283" s="34"/>
      <c r="CDH283" s="34"/>
      <c r="CDI283" s="34"/>
      <c r="CDJ283" s="34"/>
      <c r="CDK283" s="34"/>
      <c r="CDL283" s="34"/>
      <c r="CDM283" s="34"/>
      <c r="CDN283" s="34"/>
      <c r="CDO283" s="34"/>
      <c r="CDP283" s="34"/>
      <c r="CDQ283" s="34"/>
      <c r="CDR283" s="34"/>
      <c r="CDS283" s="34"/>
      <c r="CDT283" s="34"/>
      <c r="CDU283" s="34"/>
      <c r="CDV283" s="34"/>
      <c r="CDW283" s="34"/>
      <c r="CDX283" s="34"/>
      <c r="CDY283" s="34"/>
      <c r="CDZ283" s="34"/>
      <c r="CEA283" s="34"/>
      <c r="CEB283" s="34"/>
      <c r="CEC283" s="34"/>
      <c r="CED283" s="34"/>
      <c r="CEE283" s="34"/>
      <c r="CEF283" s="34"/>
      <c r="CEG283" s="34"/>
      <c r="CEH283" s="34"/>
      <c r="CEI283" s="34"/>
      <c r="CEJ283" s="34"/>
      <c r="CEK283" s="34"/>
      <c r="CEL283" s="34"/>
      <c r="CEM283" s="34"/>
      <c r="CEN283" s="34"/>
      <c r="CEO283" s="34"/>
      <c r="CEP283" s="34"/>
      <c r="CEQ283" s="34"/>
      <c r="CER283" s="34"/>
      <c r="CES283" s="34"/>
      <c r="CET283" s="34"/>
      <c r="CEU283" s="34"/>
      <c r="CEV283" s="34"/>
      <c r="CEW283" s="34"/>
      <c r="CEX283" s="34"/>
      <c r="CEY283" s="34"/>
      <c r="CEZ283" s="34"/>
      <c r="CFA283" s="34"/>
      <c r="CFB283" s="34"/>
      <c r="CFC283" s="34"/>
      <c r="CFD283" s="34"/>
      <c r="CFE283" s="34"/>
      <c r="CFF283" s="34"/>
      <c r="CFG283" s="34"/>
      <c r="CFH283" s="34"/>
      <c r="CFI283" s="34"/>
      <c r="CFJ283" s="34"/>
      <c r="CFK283" s="34"/>
      <c r="CFL283" s="34"/>
      <c r="CFM283" s="34"/>
      <c r="CFN283" s="34"/>
      <c r="CFO283" s="34"/>
      <c r="CFP283" s="34"/>
      <c r="CFQ283" s="34"/>
      <c r="CFR283" s="34"/>
      <c r="CFS283" s="34"/>
      <c r="CFT283" s="34"/>
      <c r="CFU283" s="34"/>
      <c r="CFV283" s="34"/>
      <c r="CFW283" s="34"/>
      <c r="CFX283" s="34"/>
      <c r="CFY283" s="34"/>
      <c r="CFZ283" s="34"/>
      <c r="CGA283" s="34"/>
      <c r="CGB283" s="34"/>
      <c r="CGC283" s="34"/>
      <c r="CGD283" s="34"/>
      <c r="CGE283" s="34"/>
      <c r="CGF283" s="34"/>
      <c r="CGG283" s="34"/>
      <c r="CGH283" s="34"/>
      <c r="CGI283" s="34"/>
      <c r="CGJ283" s="34"/>
      <c r="CGK283" s="34"/>
      <c r="CGL283" s="34"/>
      <c r="CGM283" s="34"/>
      <c r="CGN283" s="34"/>
      <c r="CGO283" s="34"/>
      <c r="CGP283" s="34"/>
      <c r="CGQ283" s="34"/>
      <c r="CGR283" s="34"/>
      <c r="CGS283" s="34"/>
      <c r="CGT283" s="34"/>
      <c r="CGU283" s="34"/>
      <c r="CGV283" s="34"/>
      <c r="CGW283" s="34"/>
      <c r="CGX283" s="34"/>
      <c r="CGY283" s="34"/>
      <c r="CGZ283" s="34"/>
      <c r="CHA283" s="34"/>
      <c r="CHB283" s="34"/>
      <c r="CHC283" s="34"/>
      <c r="CHD283" s="34"/>
      <c r="CHE283" s="34"/>
      <c r="CHF283" s="34"/>
      <c r="CHG283" s="34"/>
      <c r="CHH283" s="34"/>
      <c r="CHI283" s="34"/>
      <c r="CHJ283" s="34"/>
      <c r="CHK283" s="34"/>
      <c r="CHL283" s="34"/>
      <c r="CHM283" s="34"/>
      <c r="CHN283" s="34"/>
      <c r="CHO283" s="34"/>
      <c r="CHP283" s="34"/>
      <c r="CHQ283" s="34"/>
      <c r="CHR283" s="34"/>
      <c r="CHS283" s="34"/>
      <c r="CHT283" s="34"/>
      <c r="CHU283" s="34"/>
      <c r="CHV283" s="34"/>
      <c r="CHW283" s="34"/>
      <c r="CHX283" s="34"/>
      <c r="CHY283" s="34"/>
      <c r="CHZ283" s="34"/>
      <c r="CIA283" s="34"/>
      <c r="CIB283" s="34"/>
      <c r="CIC283" s="34"/>
      <c r="CID283" s="34"/>
      <c r="CIE283" s="34"/>
      <c r="CIF283" s="34"/>
      <c r="CIG283" s="34"/>
      <c r="CIH283" s="34"/>
      <c r="CII283" s="34"/>
      <c r="CIJ283" s="34"/>
      <c r="CIK283" s="34"/>
      <c r="CIL283" s="34"/>
      <c r="CIM283" s="34"/>
      <c r="CIN283" s="34"/>
      <c r="CIO283" s="34"/>
      <c r="CIP283" s="34"/>
      <c r="CIQ283" s="34"/>
      <c r="CIR283" s="34"/>
      <c r="CIS283" s="34"/>
      <c r="CIT283" s="34"/>
      <c r="CIU283" s="34"/>
      <c r="CIV283" s="34"/>
      <c r="CIW283" s="34"/>
      <c r="CIX283" s="34"/>
      <c r="CIY283" s="34"/>
      <c r="CIZ283" s="34"/>
      <c r="CJA283" s="34"/>
      <c r="CJB283" s="34"/>
      <c r="CJC283" s="34"/>
      <c r="CJD283" s="34"/>
      <c r="CJE283" s="34"/>
      <c r="CJF283" s="34"/>
      <c r="CJG283" s="34"/>
      <c r="CJH283" s="34"/>
      <c r="CJI283" s="34"/>
      <c r="CJJ283" s="34"/>
      <c r="CJK283" s="34"/>
      <c r="CJL283" s="34"/>
      <c r="CJM283" s="34"/>
      <c r="CJN283" s="34"/>
      <c r="CJO283" s="34"/>
      <c r="CJP283" s="34"/>
      <c r="CJQ283" s="34"/>
      <c r="CJR283" s="34"/>
      <c r="CJS283" s="34"/>
      <c r="CJT283" s="34"/>
      <c r="CJU283" s="34"/>
      <c r="CJV283" s="34"/>
      <c r="CJW283" s="34"/>
      <c r="CJX283" s="34"/>
      <c r="CJY283" s="34"/>
      <c r="CJZ283" s="34"/>
      <c r="CKA283" s="34"/>
      <c r="CKB283" s="34"/>
      <c r="CKC283" s="34"/>
      <c r="CKD283" s="34"/>
      <c r="CKE283" s="34"/>
      <c r="CKF283" s="34"/>
      <c r="CKG283" s="34"/>
      <c r="CKH283" s="34"/>
      <c r="CKI283" s="34"/>
      <c r="CKJ283" s="34"/>
      <c r="CKK283" s="34"/>
      <c r="CKL283" s="34"/>
      <c r="CKM283" s="34"/>
      <c r="CKN283" s="34"/>
      <c r="CKO283" s="34"/>
      <c r="CKP283" s="34"/>
      <c r="CKQ283" s="34"/>
      <c r="CKR283" s="34"/>
      <c r="CKS283" s="34"/>
      <c r="CKT283" s="34"/>
      <c r="CKU283" s="34"/>
      <c r="CKV283" s="34"/>
      <c r="CKW283" s="34"/>
      <c r="CKX283" s="34"/>
      <c r="CKY283" s="34"/>
      <c r="CKZ283" s="34"/>
      <c r="CLA283" s="34"/>
      <c r="CLB283" s="34"/>
      <c r="CLC283" s="34"/>
      <c r="CLD283" s="34"/>
      <c r="CLE283" s="34"/>
      <c r="CLF283" s="34"/>
      <c r="CLG283" s="34"/>
      <c r="CLH283" s="34"/>
      <c r="CLI283" s="34"/>
      <c r="CLJ283" s="34"/>
      <c r="CLK283" s="34"/>
      <c r="CLL283" s="34"/>
      <c r="CLM283" s="34"/>
      <c r="CLN283" s="34"/>
      <c r="CLO283" s="34"/>
      <c r="CLP283" s="34"/>
      <c r="CLQ283" s="34"/>
      <c r="CLR283" s="34"/>
      <c r="CLS283" s="34"/>
      <c r="CLT283" s="34"/>
      <c r="CLU283" s="34"/>
      <c r="CLV283" s="34"/>
      <c r="CLW283" s="34"/>
      <c r="CLX283" s="34"/>
      <c r="CLY283" s="34"/>
      <c r="CLZ283" s="34"/>
      <c r="CMA283" s="34"/>
      <c r="CMB283" s="34"/>
      <c r="CMC283" s="34"/>
      <c r="CMD283" s="34"/>
      <c r="CME283" s="34"/>
      <c r="CMF283" s="34"/>
      <c r="CMG283" s="34"/>
      <c r="CMH283" s="34"/>
      <c r="CMI283" s="34"/>
      <c r="CMJ283" s="34"/>
      <c r="CMK283" s="34"/>
      <c r="CML283" s="34"/>
      <c r="CMM283" s="34"/>
      <c r="CMN283" s="34"/>
      <c r="CMO283" s="34"/>
      <c r="CMP283" s="34"/>
      <c r="CMQ283" s="34"/>
      <c r="CMR283" s="34"/>
      <c r="CMS283" s="34"/>
      <c r="CMT283" s="34"/>
      <c r="CMU283" s="34"/>
      <c r="CMV283" s="34"/>
      <c r="CMW283" s="34"/>
      <c r="CMX283" s="34"/>
      <c r="CMY283" s="34"/>
      <c r="CMZ283" s="34"/>
      <c r="CNA283" s="34"/>
      <c r="CNB283" s="34"/>
      <c r="CNC283" s="34"/>
      <c r="CND283" s="34"/>
      <c r="CNE283" s="34"/>
      <c r="CNF283" s="34"/>
      <c r="CNG283" s="34"/>
      <c r="CNH283" s="34"/>
      <c r="CNI283" s="34"/>
      <c r="CNJ283" s="34"/>
      <c r="CNK283" s="34"/>
      <c r="CNL283" s="34"/>
      <c r="CNM283" s="34"/>
      <c r="CNN283" s="34"/>
      <c r="CNO283" s="34"/>
      <c r="CNP283" s="34"/>
      <c r="CNQ283" s="34"/>
      <c r="CNR283" s="34"/>
      <c r="CNS283" s="34"/>
      <c r="CNT283" s="34"/>
      <c r="CNU283" s="34"/>
      <c r="CNV283" s="34"/>
      <c r="CNW283" s="34"/>
      <c r="CNX283" s="34"/>
      <c r="CNY283" s="34"/>
      <c r="CNZ283" s="34"/>
      <c r="COA283" s="34"/>
      <c r="COB283" s="34"/>
      <c r="COC283" s="34"/>
      <c r="COD283" s="34"/>
      <c r="COE283" s="34"/>
      <c r="COF283" s="34"/>
      <c r="COG283" s="34"/>
      <c r="COH283" s="34"/>
      <c r="COI283" s="34"/>
      <c r="COJ283" s="34"/>
      <c r="COK283" s="34"/>
      <c r="COL283" s="34"/>
      <c r="COM283" s="34"/>
      <c r="CON283" s="34"/>
      <c r="COO283" s="34"/>
      <c r="COP283" s="34"/>
      <c r="COQ283" s="34"/>
      <c r="COR283" s="34"/>
      <c r="COS283" s="34"/>
      <c r="COT283" s="34"/>
      <c r="COU283" s="34"/>
      <c r="COV283" s="34"/>
      <c r="COW283" s="34"/>
      <c r="COX283" s="34"/>
      <c r="COY283" s="34"/>
      <c r="COZ283" s="34"/>
      <c r="CPA283" s="34"/>
      <c r="CPB283" s="34"/>
      <c r="CPC283" s="34"/>
      <c r="CPD283" s="34"/>
      <c r="CPE283" s="34"/>
      <c r="CPF283" s="34"/>
      <c r="CPG283" s="34"/>
      <c r="CPH283" s="34"/>
      <c r="CPI283" s="34"/>
      <c r="CPJ283" s="34"/>
      <c r="CPK283" s="34"/>
      <c r="CPL283" s="34"/>
      <c r="CPM283" s="34"/>
      <c r="CPN283" s="34"/>
      <c r="CPO283" s="34"/>
      <c r="CPP283" s="34"/>
      <c r="CPQ283" s="34"/>
      <c r="CPR283" s="34"/>
      <c r="CPS283" s="34"/>
      <c r="CPT283" s="34"/>
      <c r="CPU283" s="34"/>
      <c r="CPV283" s="34"/>
      <c r="CPW283" s="34"/>
      <c r="CPX283" s="34"/>
      <c r="CPY283" s="34"/>
      <c r="CPZ283" s="34"/>
      <c r="CQA283" s="34"/>
      <c r="CQB283" s="34"/>
      <c r="CQC283" s="34"/>
      <c r="CQD283" s="34"/>
      <c r="CQE283" s="34"/>
      <c r="CQF283" s="34"/>
      <c r="CQG283" s="34"/>
      <c r="CQH283" s="34"/>
      <c r="CQI283" s="34"/>
      <c r="CQJ283" s="34"/>
      <c r="CQK283" s="34"/>
      <c r="CQL283" s="34"/>
      <c r="CQM283" s="34"/>
      <c r="CQN283" s="34"/>
      <c r="CQO283" s="34"/>
      <c r="CQP283" s="34"/>
      <c r="CQQ283" s="34"/>
      <c r="CQR283" s="34"/>
      <c r="CQS283" s="34"/>
      <c r="CQT283" s="34"/>
      <c r="CQU283" s="34"/>
      <c r="CQV283" s="34"/>
      <c r="CQW283" s="34"/>
      <c r="CQX283" s="34"/>
      <c r="CQY283" s="34"/>
      <c r="CQZ283" s="34"/>
      <c r="CRA283" s="34"/>
      <c r="CRB283" s="34"/>
      <c r="CRC283" s="34"/>
      <c r="CRD283" s="34"/>
      <c r="CRE283" s="34"/>
      <c r="CRF283" s="34"/>
      <c r="CRG283" s="34"/>
      <c r="CRH283" s="34"/>
      <c r="CRI283" s="34"/>
      <c r="CRJ283" s="34"/>
      <c r="CRK283" s="34"/>
      <c r="CRL283" s="34"/>
      <c r="CRM283" s="34"/>
      <c r="CRN283" s="34"/>
      <c r="CRO283" s="34"/>
      <c r="CRP283" s="34"/>
      <c r="CRQ283" s="34"/>
      <c r="CRR283" s="34"/>
      <c r="CRS283" s="34"/>
      <c r="CRT283" s="34"/>
      <c r="CRU283" s="34"/>
      <c r="CRV283" s="34"/>
      <c r="CRW283" s="34"/>
      <c r="CRX283" s="34"/>
      <c r="CRY283" s="34"/>
      <c r="CRZ283" s="34"/>
      <c r="CSA283" s="34"/>
      <c r="CSB283" s="34"/>
      <c r="CSC283" s="34"/>
      <c r="CSD283" s="34"/>
      <c r="CSE283" s="34"/>
      <c r="CSF283" s="34"/>
      <c r="CSG283" s="34"/>
      <c r="CSH283" s="34"/>
      <c r="CSI283" s="34"/>
      <c r="CSJ283" s="34"/>
      <c r="CSK283" s="34"/>
      <c r="CSL283" s="34"/>
      <c r="CSM283" s="34"/>
      <c r="CSN283" s="34"/>
      <c r="CSO283" s="34"/>
      <c r="CSP283" s="34"/>
      <c r="CSQ283" s="34"/>
      <c r="CSR283" s="34"/>
      <c r="CSS283" s="34"/>
      <c r="CST283" s="34"/>
      <c r="CSU283" s="34"/>
      <c r="CSV283" s="34"/>
      <c r="CSW283" s="34"/>
      <c r="CSX283" s="34"/>
      <c r="CSY283" s="34"/>
      <c r="CSZ283" s="34"/>
      <c r="CTA283" s="34"/>
      <c r="CTB283" s="34"/>
      <c r="CTC283" s="34"/>
      <c r="CTD283" s="34"/>
      <c r="CTE283" s="34"/>
      <c r="CTF283" s="34"/>
      <c r="CTG283" s="34"/>
      <c r="CTH283" s="34"/>
      <c r="CTI283" s="34"/>
      <c r="CTJ283" s="34"/>
      <c r="CTK283" s="34"/>
      <c r="CTL283" s="34"/>
      <c r="CTM283" s="34"/>
      <c r="CTN283" s="34"/>
      <c r="CTO283" s="34"/>
      <c r="CTP283" s="34"/>
      <c r="CTQ283" s="34"/>
      <c r="CTR283" s="34"/>
      <c r="CTS283" s="34"/>
      <c r="CTT283" s="34"/>
      <c r="CTU283" s="34"/>
      <c r="CTV283" s="34"/>
      <c r="CTW283" s="34"/>
      <c r="CTX283" s="34"/>
      <c r="CTY283" s="34"/>
      <c r="CTZ283" s="34"/>
      <c r="CUA283" s="34"/>
      <c r="CUB283" s="34"/>
      <c r="CUC283" s="34"/>
      <c r="CUD283" s="34"/>
      <c r="CUE283" s="34"/>
      <c r="CUF283" s="34"/>
      <c r="CUG283" s="34"/>
      <c r="CUH283" s="34"/>
      <c r="CUI283" s="34"/>
      <c r="CUJ283" s="34"/>
      <c r="CUK283" s="34"/>
      <c r="CUL283" s="34"/>
      <c r="CUM283" s="34"/>
      <c r="CUN283" s="34"/>
      <c r="CUO283" s="34"/>
      <c r="CUP283" s="34"/>
      <c r="CUQ283" s="34"/>
      <c r="CUR283" s="34"/>
      <c r="CUS283" s="34"/>
      <c r="CUT283" s="34"/>
      <c r="CUU283" s="34"/>
      <c r="CUV283" s="34"/>
      <c r="CUW283" s="34"/>
      <c r="CUX283" s="34"/>
      <c r="CUY283" s="34"/>
      <c r="CUZ283" s="34"/>
      <c r="CVA283" s="34"/>
      <c r="CVB283" s="34"/>
      <c r="CVC283" s="34"/>
      <c r="CVD283" s="34"/>
      <c r="CVE283" s="34"/>
      <c r="CVF283" s="34"/>
      <c r="CVG283" s="34"/>
      <c r="CVH283" s="34"/>
      <c r="CVI283" s="34"/>
      <c r="CVJ283" s="34"/>
      <c r="CVK283" s="34"/>
      <c r="CVL283" s="34"/>
      <c r="CVM283" s="34"/>
      <c r="CVN283" s="34"/>
      <c r="CVO283" s="34"/>
      <c r="CVP283" s="34"/>
      <c r="CVQ283" s="34"/>
      <c r="CVR283" s="34"/>
      <c r="CVS283" s="34"/>
      <c r="CVT283" s="34"/>
      <c r="CVU283" s="34"/>
      <c r="CVV283" s="34"/>
      <c r="CVW283" s="34"/>
      <c r="CVX283" s="34"/>
      <c r="CVY283" s="34"/>
      <c r="CVZ283" s="34"/>
      <c r="CWA283" s="34"/>
      <c r="CWB283" s="34"/>
      <c r="CWC283" s="34"/>
      <c r="CWD283" s="34"/>
      <c r="CWE283" s="34"/>
      <c r="CWF283" s="34"/>
      <c r="CWG283" s="34"/>
      <c r="CWH283" s="34"/>
      <c r="CWI283" s="34"/>
      <c r="CWJ283" s="34"/>
      <c r="CWK283" s="34"/>
      <c r="CWL283" s="34"/>
      <c r="CWM283" s="34"/>
      <c r="CWN283" s="34"/>
      <c r="CWO283" s="34"/>
      <c r="CWP283" s="34"/>
      <c r="CWQ283" s="34"/>
      <c r="CWR283" s="34"/>
      <c r="CWS283" s="34"/>
      <c r="CWT283" s="34"/>
      <c r="CWU283" s="34"/>
      <c r="CWV283" s="34"/>
      <c r="CWW283" s="34"/>
      <c r="CWX283" s="34"/>
      <c r="CWY283" s="34"/>
      <c r="CWZ283" s="34"/>
      <c r="CXA283" s="34"/>
      <c r="CXB283" s="34"/>
      <c r="CXC283" s="34"/>
      <c r="CXD283" s="34"/>
      <c r="CXE283" s="34"/>
      <c r="CXF283" s="34"/>
      <c r="CXG283" s="34"/>
      <c r="CXH283" s="34"/>
      <c r="CXI283" s="34"/>
      <c r="CXJ283" s="34"/>
      <c r="CXK283" s="34"/>
      <c r="CXL283" s="34"/>
      <c r="CXM283" s="34"/>
      <c r="CXN283" s="34"/>
      <c r="CXO283" s="34"/>
      <c r="CXP283" s="34"/>
      <c r="CXQ283" s="34"/>
      <c r="CXR283" s="34"/>
      <c r="CXS283" s="34"/>
      <c r="CXT283" s="34"/>
      <c r="CXU283" s="34"/>
      <c r="CXV283" s="34"/>
      <c r="CXW283" s="34"/>
      <c r="CXX283" s="34"/>
      <c r="CXY283" s="34"/>
      <c r="CXZ283" s="34"/>
      <c r="CYA283" s="34"/>
      <c r="CYB283" s="34"/>
      <c r="CYC283" s="34"/>
      <c r="CYD283" s="34"/>
      <c r="CYE283" s="34"/>
      <c r="CYF283" s="34"/>
      <c r="CYG283" s="34"/>
      <c r="CYH283" s="34"/>
      <c r="CYI283" s="34"/>
      <c r="CYJ283" s="34"/>
      <c r="CYK283" s="34"/>
      <c r="CYL283" s="34"/>
      <c r="CYM283" s="34"/>
      <c r="CYN283" s="34"/>
      <c r="CYO283" s="34"/>
      <c r="CYP283" s="34"/>
      <c r="CYQ283" s="34"/>
      <c r="CYR283" s="34"/>
      <c r="CYS283" s="34"/>
      <c r="CYT283" s="34"/>
      <c r="CYU283" s="34"/>
      <c r="CYV283" s="34"/>
      <c r="CYW283" s="34"/>
      <c r="CYX283" s="34"/>
      <c r="CYY283" s="34"/>
      <c r="CYZ283" s="34"/>
      <c r="CZA283" s="34"/>
      <c r="CZB283" s="34"/>
      <c r="CZC283" s="34"/>
      <c r="CZD283" s="34"/>
      <c r="CZE283" s="34"/>
      <c r="CZF283" s="34"/>
      <c r="CZG283" s="34"/>
      <c r="CZH283" s="34"/>
      <c r="CZI283" s="34"/>
      <c r="CZJ283" s="34"/>
      <c r="CZK283" s="34"/>
      <c r="CZL283" s="34"/>
      <c r="CZM283" s="34"/>
      <c r="CZN283" s="34"/>
      <c r="CZO283" s="34"/>
      <c r="CZP283" s="34"/>
      <c r="CZQ283" s="34"/>
      <c r="CZR283" s="34"/>
      <c r="CZS283" s="34"/>
      <c r="CZT283" s="34"/>
      <c r="CZU283" s="34"/>
      <c r="CZV283" s="34"/>
      <c r="CZW283" s="34"/>
      <c r="CZX283" s="34"/>
      <c r="CZY283" s="34"/>
      <c r="CZZ283" s="34"/>
      <c r="DAA283" s="34"/>
      <c r="DAB283" s="34"/>
      <c r="DAC283" s="34"/>
      <c r="DAD283" s="34"/>
      <c r="DAE283" s="34"/>
      <c r="DAF283" s="34"/>
      <c r="DAG283" s="34"/>
      <c r="DAH283" s="34"/>
      <c r="DAI283" s="34"/>
      <c r="DAJ283" s="34"/>
      <c r="DAK283" s="34"/>
      <c r="DAL283" s="34"/>
      <c r="DAM283" s="34"/>
      <c r="DAN283" s="34"/>
      <c r="DAO283" s="34"/>
      <c r="DAP283" s="34"/>
      <c r="DAQ283" s="34"/>
      <c r="DAR283" s="34"/>
      <c r="DAS283" s="34"/>
      <c r="DAT283" s="34"/>
      <c r="DAU283" s="34"/>
      <c r="DAV283" s="34"/>
      <c r="DAW283" s="34"/>
      <c r="DAX283" s="34"/>
      <c r="DAY283" s="34"/>
      <c r="DAZ283" s="34"/>
      <c r="DBA283" s="34"/>
      <c r="DBB283" s="34"/>
      <c r="DBC283" s="34"/>
      <c r="DBD283" s="34"/>
      <c r="DBE283" s="34"/>
      <c r="DBF283" s="34"/>
      <c r="DBG283" s="34"/>
      <c r="DBH283" s="34"/>
      <c r="DBI283" s="34"/>
      <c r="DBJ283" s="34"/>
      <c r="DBK283" s="34"/>
      <c r="DBL283" s="34"/>
      <c r="DBM283" s="34"/>
      <c r="DBN283" s="34"/>
      <c r="DBO283" s="34"/>
      <c r="DBP283" s="34"/>
      <c r="DBQ283" s="34"/>
      <c r="DBR283" s="34"/>
      <c r="DBS283" s="34"/>
      <c r="DBT283" s="34"/>
      <c r="DBU283" s="34"/>
      <c r="DBV283" s="34"/>
      <c r="DBW283" s="34"/>
      <c r="DBX283" s="34"/>
      <c r="DBY283" s="34"/>
      <c r="DBZ283" s="34"/>
      <c r="DCA283" s="34"/>
      <c r="DCB283" s="34"/>
      <c r="DCC283" s="34"/>
      <c r="DCD283" s="34"/>
      <c r="DCE283" s="34"/>
      <c r="DCF283" s="34"/>
      <c r="DCG283" s="34"/>
      <c r="DCH283" s="34"/>
      <c r="DCI283" s="34"/>
      <c r="DCJ283" s="34"/>
      <c r="DCK283" s="34"/>
      <c r="DCL283" s="34"/>
      <c r="DCM283" s="34"/>
      <c r="DCN283" s="34"/>
      <c r="DCO283" s="34"/>
      <c r="DCP283" s="34"/>
      <c r="DCQ283" s="34"/>
      <c r="DCR283" s="34"/>
      <c r="DCS283" s="34"/>
      <c r="DCT283" s="34"/>
      <c r="DCU283" s="34"/>
      <c r="DCV283" s="34"/>
      <c r="DCW283" s="34"/>
      <c r="DCX283" s="34"/>
      <c r="DCY283" s="34"/>
      <c r="DCZ283" s="34"/>
      <c r="DDA283" s="34"/>
      <c r="DDB283" s="34"/>
      <c r="DDC283" s="34"/>
      <c r="DDD283" s="34"/>
      <c r="DDE283" s="34"/>
      <c r="DDF283" s="34"/>
      <c r="DDG283" s="34"/>
      <c r="DDH283" s="34"/>
      <c r="DDI283" s="34"/>
      <c r="DDJ283" s="34"/>
      <c r="DDK283" s="34"/>
      <c r="DDL283" s="34"/>
      <c r="DDM283" s="34"/>
      <c r="DDN283" s="34"/>
      <c r="DDO283" s="34"/>
      <c r="DDP283" s="34"/>
      <c r="DDQ283" s="34"/>
      <c r="DDR283" s="34"/>
      <c r="DDS283" s="34"/>
      <c r="DDT283" s="34"/>
      <c r="DDU283" s="34"/>
      <c r="DDV283" s="34"/>
      <c r="DDW283" s="34"/>
      <c r="DDX283" s="34"/>
      <c r="DDY283" s="34"/>
      <c r="DDZ283" s="34"/>
      <c r="DEA283" s="34"/>
      <c r="DEB283" s="34"/>
      <c r="DEC283" s="34"/>
      <c r="DED283" s="34"/>
      <c r="DEE283" s="34"/>
      <c r="DEF283" s="34"/>
      <c r="DEG283" s="34"/>
      <c r="DEH283" s="34"/>
      <c r="DEI283" s="34"/>
      <c r="DEJ283" s="34"/>
      <c r="DEK283" s="34"/>
      <c r="DEL283" s="34"/>
      <c r="DEM283" s="34"/>
      <c r="DEN283" s="34"/>
      <c r="DEO283" s="34"/>
      <c r="DEP283" s="34"/>
      <c r="DEQ283" s="34"/>
      <c r="DER283" s="34"/>
      <c r="DES283" s="34"/>
      <c r="DET283" s="34"/>
      <c r="DEU283" s="34"/>
      <c r="DEV283" s="34"/>
      <c r="DEW283" s="34"/>
      <c r="DEX283" s="34"/>
      <c r="DEY283" s="34"/>
      <c r="DEZ283" s="34"/>
      <c r="DFA283" s="34"/>
      <c r="DFB283" s="34"/>
      <c r="DFC283" s="34"/>
      <c r="DFD283" s="34"/>
      <c r="DFE283" s="34"/>
      <c r="DFF283" s="34"/>
      <c r="DFG283" s="34"/>
      <c r="DFH283" s="34"/>
      <c r="DFI283" s="34"/>
      <c r="DFJ283" s="34"/>
      <c r="DFK283" s="34"/>
      <c r="DFL283" s="34"/>
      <c r="DFM283" s="34"/>
      <c r="DFN283" s="34"/>
      <c r="DFO283" s="34"/>
      <c r="DFP283" s="34"/>
      <c r="DFQ283" s="34"/>
      <c r="DFR283" s="34"/>
      <c r="DFS283" s="34"/>
      <c r="DFT283" s="34"/>
      <c r="DFU283" s="34"/>
      <c r="DFV283" s="34"/>
      <c r="DFW283" s="34"/>
      <c r="DFX283" s="34"/>
      <c r="DFY283" s="34"/>
      <c r="DFZ283" s="34"/>
      <c r="DGA283" s="34"/>
      <c r="DGB283" s="34"/>
      <c r="DGC283" s="34"/>
      <c r="DGD283" s="34"/>
      <c r="DGE283" s="34"/>
      <c r="DGF283" s="34"/>
      <c r="DGG283" s="34"/>
      <c r="DGH283" s="34"/>
      <c r="DGI283" s="34"/>
      <c r="DGJ283" s="34"/>
      <c r="DGK283" s="34"/>
      <c r="DGL283" s="34"/>
      <c r="DGM283" s="34"/>
      <c r="DGN283" s="34"/>
      <c r="DGO283" s="34"/>
      <c r="DGP283" s="34"/>
      <c r="DGQ283" s="34"/>
      <c r="DGR283" s="34"/>
      <c r="DGS283" s="34"/>
      <c r="DGT283" s="34"/>
      <c r="DGU283" s="34"/>
      <c r="DGV283" s="34"/>
      <c r="DGW283" s="34"/>
      <c r="DGX283" s="34"/>
      <c r="DGY283" s="34"/>
      <c r="DGZ283" s="34"/>
      <c r="DHA283" s="34"/>
      <c r="DHB283" s="34"/>
      <c r="DHC283" s="34"/>
      <c r="DHD283" s="34"/>
      <c r="DHE283" s="34"/>
      <c r="DHF283" s="34"/>
      <c r="DHG283" s="34"/>
      <c r="DHH283" s="34"/>
      <c r="DHI283" s="34"/>
      <c r="DHJ283" s="34"/>
      <c r="DHK283" s="34"/>
      <c r="DHL283" s="34"/>
      <c r="DHM283" s="34"/>
      <c r="DHN283" s="34"/>
      <c r="DHO283" s="34"/>
      <c r="DHP283" s="34"/>
      <c r="DHQ283" s="34"/>
      <c r="DHR283" s="34"/>
      <c r="DHS283" s="34"/>
      <c r="DHT283" s="34"/>
      <c r="DHU283" s="34"/>
      <c r="DHV283" s="34"/>
      <c r="DHW283" s="34"/>
      <c r="DHX283" s="34"/>
      <c r="DHY283" s="34"/>
      <c r="DHZ283" s="34"/>
      <c r="DIA283" s="34"/>
      <c r="DIB283" s="34"/>
      <c r="DIC283" s="34"/>
      <c r="DID283" s="34"/>
      <c r="DIE283" s="34"/>
      <c r="DIF283" s="34"/>
      <c r="DIG283" s="34"/>
      <c r="DIH283" s="34"/>
      <c r="DII283" s="34"/>
      <c r="DIJ283" s="34"/>
      <c r="DIK283" s="34"/>
      <c r="DIL283" s="34"/>
      <c r="DIM283" s="34"/>
      <c r="DIN283" s="34"/>
      <c r="DIO283" s="34"/>
      <c r="DIP283" s="34"/>
      <c r="DIQ283" s="34"/>
      <c r="DIR283" s="34"/>
      <c r="DIS283" s="34"/>
      <c r="DIT283" s="34"/>
      <c r="DIU283" s="34"/>
      <c r="DIV283" s="34"/>
      <c r="DIW283" s="34"/>
      <c r="DIX283" s="34"/>
      <c r="DIY283" s="34"/>
      <c r="DIZ283" s="34"/>
      <c r="DJA283" s="34"/>
      <c r="DJB283" s="34"/>
      <c r="DJC283" s="34"/>
      <c r="DJD283" s="34"/>
      <c r="DJE283" s="34"/>
      <c r="DJF283" s="34"/>
      <c r="DJG283" s="34"/>
      <c r="DJH283" s="34"/>
      <c r="DJI283" s="34"/>
      <c r="DJJ283" s="34"/>
      <c r="DJK283" s="34"/>
      <c r="DJL283" s="34"/>
      <c r="DJM283" s="34"/>
      <c r="DJN283" s="34"/>
      <c r="DJO283" s="34"/>
      <c r="DJP283" s="34"/>
      <c r="DJQ283" s="34"/>
      <c r="DJR283" s="34"/>
      <c r="DJS283" s="34"/>
      <c r="DJT283" s="34"/>
      <c r="DJU283" s="34"/>
      <c r="DJV283" s="34"/>
      <c r="DJW283" s="34"/>
      <c r="DJX283" s="34"/>
      <c r="DJY283" s="34"/>
      <c r="DJZ283" s="34"/>
      <c r="DKA283" s="34"/>
      <c r="DKB283" s="34"/>
      <c r="DKC283" s="34"/>
      <c r="DKD283" s="34"/>
      <c r="DKE283" s="34"/>
      <c r="DKF283" s="34"/>
      <c r="DKG283" s="34"/>
      <c r="DKH283" s="34"/>
      <c r="DKI283" s="34"/>
      <c r="DKJ283" s="34"/>
      <c r="DKK283" s="34"/>
      <c r="DKL283" s="34"/>
      <c r="DKM283" s="34"/>
      <c r="DKN283" s="34"/>
      <c r="DKO283" s="34"/>
      <c r="DKP283" s="34"/>
      <c r="DKQ283" s="34"/>
      <c r="DKR283" s="34"/>
      <c r="DKS283" s="34"/>
      <c r="DKT283" s="34"/>
      <c r="DKU283" s="34"/>
      <c r="DKV283" s="34"/>
      <c r="DKW283" s="34"/>
      <c r="DKX283" s="34"/>
      <c r="DKY283" s="34"/>
      <c r="DKZ283" s="34"/>
      <c r="DLA283" s="34"/>
      <c r="DLB283" s="34"/>
      <c r="DLC283" s="34"/>
      <c r="DLD283" s="34"/>
      <c r="DLE283" s="34"/>
      <c r="DLF283" s="34"/>
      <c r="DLG283" s="34"/>
      <c r="DLH283" s="34"/>
      <c r="DLI283" s="34"/>
      <c r="DLJ283" s="34"/>
      <c r="DLK283" s="34"/>
      <c r="DLL283" s="34"/>
      <c r="DLM283" s="34"/>
      <c r="DLN283" s="34"/>
      <c r="DLO283" s="34"/>
      <c r="DLP283" s="34"/>
      <c r="DLQ283" s="34"/>
      <c r="DLR283" s="34"/>
      <c r="DLS283" s="34"/>
      <c r="DLT283" s="34"/>
      <c r="DLU283" s="34"/>
      <c r="DLV283" s="34"/>
      <c r="DLW283" s="34"/>
      <c r="DLX283" s="34"/>
      <c r="DLY283" s="34"/>
      <c r="DLZ283" s="34"/>
      <c r="DMA283" s="34"/>
      <c r="DMB283" s="34"/>
      <c r="DMC283" s="34"/>
      <c r="DMD283" s="34"/>
      <c r="DME283" s="34"/>
      <c r="DMF283" s="34"/>
      <c r="DMG283" s="34"/>
      <c r="DMH283" s="34"/>
      <c r="DMI283" s="34"/>
      <c r="DMJ283" s="34"/>
      <c r="DMK283" s="34"/>
      <c r="DML283" s="34"/>
      <c r="DMM283" s="34"/>
      <c r="DMN283" s="34"/>
      <c r="DMO283" s="34"/>
      <c r="DMP283" s="34"/>
      <c r="DMQ283" s="34"/>
      <c r="DMR283" s="34"/>
      <c r="DMS283" s="34"/>
      <c r="DMT283" s="34"/>
      <c r="DMU283" s="34"/>
      <c r="DMV283" s="34"/>
      <c r="DMW283" s="34"/>
      <c r="DMX283" s="34"/>
      <c r="DMY283" s="34"/>
      <c r="DMZ283" s="34"/>
      <c r="DNA283" s="34"/>
      <c r="DNB283" s="34"/>
      <c r="DNC283" s="34"/>
      <c r="DND283" s="34"/>
      <c r="DNE283" s="34"/>
      <c r="DNF283" s="34"/>
      <c r="DNG283" s="34"/>
      <c r="DNH283" s="34"/>
      <c r="DNI283" s="34"/>
      <c r="DNJ283" s="34"/>
      <c r="DNK283" s="34"/>
      <c r="DNL283" s="34"/>
      <c r="DNM283" s="34"/>
      <c r="DNN283" s="34"/>
      <c r="DNO283" s="34"/>
      <c r="DNP283" s="34"/>
      <c r="DNQ283" s="34"/>
      <c r="DNR283" s="34"/>
      <c r="DNS283" s="34"/>
      <c r="DNT283" s="34"/>
      <c r="DNU283" s="34"/>
      <c r="DNV283" s="34"/>
      <c r="DNW283" s="34"/>
      <c r="DNX283" s="34"/>
      <c r="DNY283" s="34"/>
      <c r="DNZ283" s="34"/>
      <c r="DOA283" s="34"/>
      <c r="DOB283" s="34"/>
      <c r="DOC283" s="34"/>
      <c r="DOD283" s="34"/>
      <c r="DOE283" s="34"/>
      <c r="DOF283" s="34"/>
      <c r="DOG283" s="34"/>
      <c r="DOH283" s="34"/>
      <c r="DOI283" s="34"/>
      <c r="DOJ283" s="34"/>
      <c r="DOK283" s="34"/>
      <c r="DOL283" s="34"/>
      <c r="DOM283" s="34"/>
      <c r="DON283" s="34"/>
      <c r="DOO283" s="34"/>
      <c r="DOP283" s="34"/>
      <c r="DOQ283" s="34"/>
      <c r="DOR283" s="34"/>
      <c r="DOS283" s="34"/>
      <c r="DOT283" s="34"/>
      <c r="DOU283" s="34"/>
      <c r="DOV283" s="34"/>
      <c r="DOW283" s="34"/>
      <c r="DOX283" s="34"/>
      <c r="DOY283" s="34"/>
      <c r="DOZ283" s="34"/>
      <c r="DPA283" s="34"/>
      <c r="DPB283" s="34"/>
      <c r="DPC283" s="34"/>
      <c r="DPD283" s="34"/>
      <c r="DPE283" s="34"/>
      <c r="DPF283" s="34"/>
      <c r="DPG283" s="34"/>
      <c r="DPH283" s="34"/>
      <c r="DPI283" s="34"/>
      <c r="DPJ283" s="34"/>
      <c r="DPK283" s="34"/>
      <c r="DPL283" s="34"/>
      <c r="DPM283" s="34"/>
      <c r="DPN283" s="34"/>
      <c r="DPO283" s="34"/>
      <c r="DPP283" s="34"/>
      <c r="DPQ283" s="34"/>
      <c r="DPR283" s="34"/>
      <c r="DPS283" s="34"/>
      <c r="DPT283" s="34"/>
      <c r="DPU283" s="34"/>
      <c r="DPV283" s="34"/>
      <c r="DPW283" s="34"/>
      <c r="DPX283" s="34"/>
      <c r="DPY283" s="34"/>
      <c r="DPZ283" s="34"/>
      <c r="DQA283" s="34"/>
      <c r="DQB283" s="34"/>
      <c r="DQC283" s="34"/>
      <c r="DQD283" s="34"/>
      <c r="DQE283" s="34"/>
      <c r="DQF283" s="34"/>
      <c r="DQG283" s="34"/>
      <c r="DQH283" s="34"/>
      <c r="DQI283" s="34"/>
      <c r="DQJ283" s="34"/>
      <c r="DQK283" s="34"/>
      <c r="DQL283" s="34"/>
      <c r="DQM283" s="34"/>
      <c r="DQN283" s="34"/>
      <c r="DQO283" s="34"/>
      <c r="DQP283" s="34"/>
      <c r="DQQ283" s="34"/>
      <c r="DQR283" s="34"/>
      <c r="DQS283" s="34"/>
      <c r="DQT283" s="34"/>
      <c r="DQU283" s="34"/>
      <c r="DQV283" s="34"/>
      <c r="DQW283" s="34"/>
      <c r="DQX283" s="34"/>
      <c r="DQY283" s="34"/>
      <c r="DQZ283" s="34"/>
      <c r="DRA283" s="34"/>
      <c r="DRB283" s="34"/>
      <c r="DRC283" s="34"/>
      <c r="DRD283" s="34"/>
      <c r="DRE283" s="34"/>
      <c r="DRF283" s="34"/>
      <c r="DRG283" s="34"/>
      <c r="DRH283" s="34"/>
      <c r="DRI283" s="34"/>
      <c r="DRJ283" s="34"/>
      <c r="DRK283" s="34"/>
      <c r="DRL283" s="34"/>
      <c r="DRM283" s="34"/>
      <c r="DRN283" s="34"/>
      <c r="DRO283" s="34"/>
      <c r="DRP283" s="34"/>
      <c r="DRQ283" s="34"/>
      <c r="DRR283" s="34"/>
      <c r="DRS283" s="34"/>
      <c r="DRT283" s="34"/>
      <c r="DRU283" s="34"/>
      <c r="DRV283" s="34"/>
      <c r="DRW283" s="34"/>
      <c r="DRX283" s="34"/>
      <c r="DRY283" s="34"/>
      <c r="DRZ283" s="34"/>
      <c r="DSA283" s="34"/>
      <c r="DSB283" s="34"/>
      <c r="DSC283" s="34"/>
      <c r="DSD283" s="34"/>
      <c r="DSE283" s="34"/>
      <c r="DSF283" s="34"/>
      <c r="DSG283" s="34"/>
      <c r="DSH283" s="34"/>
      <c r="DSI283" s="34"/>
      <c r="DSJ283" s="34"/>
      <c r="DSK283" s="34"/>
      <c r="DSL283" s="34"/>
      <c r="DSM283" s="34"/>
      <c r="DSN283" s="34"/>
      <c r="DSO283" s="34"/>
      <c r="DSP283" s="34"/>
      <c r="DSQ283" s="34"/>
      <c r="DSR283" s="34"/>
      <c r="DSS283" s="34"/>
      <c r="DST283" s="34"/>
      <c r="DSU283" s="34"/>
      <c r="DSV283" s="34"/>
      <c r="DSW283" s="34"/>
      <c r="DSX283" s="34"/>
      <c r="DSY283" s="34"/>
      <c r="DSZ283" s="34"/>
      <c r="DTA283" s="34"/>
      <c r="DTB283" s="34"/>
      <c r="DTC283" s="34"/>
      <c r="DTD283" s="34"/>
      <c r="DTE283" s="34"/>
      <c r="DTF283" s="34"/>
      <c r="DTG283" s="34"/>
      <c r="DTH283" s="34"/>
      <c r="DTI283" s="34"/>
      <c r="DTJ283" s="34"/>
      <c r="DTK283" s="34"/>
      <c r="DTL283" s="34"/>
      <c r="DTM283" s="34"/>
      <c r="DTN283" s="34"/>
      <c r="DTO283" s="34"/>
      <c r="DTP283" s="34"/>
      <c r="DTQ283" s="34"/>
      <c r="DTR283" s="34"/>
      <c r="DTS283" s="34"/>
      <c r="DTT283" s="34"/>
      <c r="DTU283" s="34"/>
      <c r="DTV283" s="34"/>
      <c r="DTW283" s="34"/>
      <c r="DTX283" s="34"/>
      <c r="DTY283" s="34"/>
      <c r="DTZ283" s="34"/>
      <c r="DUA283" s="34"/>
      <c r="DUB283" s="34"/>
      <c r="DUC283" s="34"/>
      <c r="DUD283" s="34"/>
      <c r="DUE283" s="34"/>
      <c r="DUF283" s="34"/>
      <c r="DUG283" s="34"/>
      <c r="DUH283" s="34"/>
      <c r="DUI283" s="34"/>
      <c r="DUJ283" s="34"/>
      <c r="DUK283" s="34"/>
      <c r="DUL283" s="34"/>
      <c r="DUM283" s="34"/>
      <c r="DUN283" s="34"/>
      <c r="DUO283" s="34"/>
      <c r="DUP283" s="34"/>
      <c r="DUQ283" s="34"/>
      <c r="DUR283" s="34"/>
      <c r="DUS283" s="34"/>
      <c r="DUT283" s="34"/>
      <c r="DUU283" s="34"/>
      <c r="DUV283" s="34"/>
      <c r="DUW283" s="34"/>
      <c r="DUX283" s="34"/>
      <c r="DUY283" s="34"/>
      <c r="DUZ283" s="34"/>
      <c r="DVA283" s="34"/>
      <c r="DVB283" s="34"/>
      <c r="DVC283" s="34"/>
      <c r="DVD283" s="34"/>
      <c r="DVE283" s="34"/>
      <c r="DVF283" s="34"/>
      <c r="DVG283" s="34"/>
      <c r="DVH283" s="34"/>
      <c r="DVI283" s="34"/>
      <c r="DVJ283" s="34"/>
      <c r="DVK283" s="34"/>
      <c r="DVL283" s="34"/>
      <c r="DVM283" s="34"/>
      <c r="DVN283" s="34"/>
      <c r="DVO283" s="34"/>
      <c r="DVP283" s="34"/>
      <c r="DVQ283" s="34"/>
      <c r="DVR283" s="34"/>
      <c r="DVS283" s="34"/>
      <c r="DVT283" s="34"/>
      <c r="DVU283" s="34"/>
      <c r="DVV283" s="34"/>
      <c r="DVW283" s="34"/>
      <c r="DVX283" s="34"/>
      <c r="DVY283" s="34"/>
      <c r="DVZ283" s="34"/>
      <c r="DWA283" s="34"/>
      <c r="DWB283" s="34"/>
      <c r="DWC283" s="34"/>
      <c r="DWD283" s="34"/>
      <c r="DWE283" s="34"/>
      <c r="DWF283" s="34"/>
      <c r="DWG283" s="34"/>
      <c r="DWH283" s="34"/>
      <c r="DWI283" s="34"/>
      <c r="DWJ283" s="34"/>
      <c r="DWK283" s="34"/>
      <c r="DWL283" s="34"/>
      <c r="DWM283" s="34"/>
      <c r="DWN283" s="34"/>
      <c r="DWO283" s="34"/>
      <c r="DWP283" s="34"/>
      <c r="DWQ283" s="34"/>
      <c r="DWR283" s="34"/>
      <c r="DWS283" s="34"/>
      <c r="DWT283" s="34"/>
      <c r="DWU283" s="34"/>
      <c r="DWV283" s="34"/>
      <c r="DWW283" s="34"/>
      <c r="DWX283" s="34"/>
      <c r="DWY283" s="34"/>
      <c r="DWZ283" s="34"/>
      <c r="DXA283" s="34"/>
      <c r="DXB283" s="34"/>
      <c r="DXC283" s="34"/>
      <c r="DXD283" s="34"/>
      <c r="DXE283" s="34"/>
      <c r="DXF283" s="34"/>
      <c r="DXG283" s="34"/>
      <c r="DXH283" s="34"/>
      <c r="DXI283" s="34"/>
      <c r="DXJ283" s="34"/>
      <c r="DXK283" s="34"/>
      <c r="DXL283" s="34"/>
      <c r="DXM283" s="34"/>
      <c r="DXN283" s="34"/>
      <c r="DXO283" s="34"/>
      <c r="DXP283" s="34"/>
      <c r="DXQ283" s="34"/>
      <c r="DXR283" s="34"/>
      <c r="DXS283" s="34"/>
      <c r="DXT283" s="34"/>
      <c r="DXU283" s="34"/>
      <c r="DXV283" s="34"/>
      <c r="DXW283" s="34"/>
      <c r="DXX283" s="34"/>
      <c r="DXY283" s="34"/>
      <c r="DXZ283" s="34"/>
      <c r="DYA283" s="34"/>
      <c r="DYB283" s="34"/>
      <c r="DYC283" s="34"/>
      <c r="DYD283" s="34"/>
      <c r="DYE283" s="34"/>
      <c r="DYF283" s="34"/>
      <c r="DYG283" s="34"/>
      <c r="DYH283" s="34"/>
      <c r="DYI283" s="34"/>
      <c r="DYJ283" s="34"/>
      <c r="DYK283" s="34"/>
      <c r="DYL283" s="34"/>
      <c r="DYM283" s="34"/>
      <c r="DYN283" s="34"/>
      <c r="DYO283" s="34"/>
      <c r="DYP283" s="34"/>
      <c r="DYQ283" s="34"/>
      <c r="DYR283" s="34"/>
      <c r="DYS283" s="34"/>
      <c r="DYT283" s="34"/>
      <c r="DYU283" s="34"/>
      <c r="DYV283" s="34"/>
      <c r="DYW283" s="34"/>
      <c r="DYX283" s="34"/>
      <c r="DYY283" s="34"/>
      <c r="DYZ283" s="34"/>
      <c r="DZA283" s="34"/>
      <c r="DZB283" s="34"/>
      <c r="DZC283" s="34"/>
      <c r="DZD283" s="34"/>
      <c r="DZE283" s="34"/>
      <c r="DZF283" s="34"/>
      <c r="DZG283" s="34"/>
      <c r="DZH283" s="34"/>
      <c r="DZI283" s="34"/>
      <c r="DZJ283" s="34"/>
      <c r="DZK283" s="34"/>
      <c r="DZL283" s="34"/>
      <c r="DZM283" s="34"/>
      <c r="DZN283" s="34"/>
      <c r="DZO283" s="34"/>
      <c r="DZP283" s="34"/>
      <c r="DZQ283" s="34"/>
      <c r="DZR283" s="34"/>
      <c r="DZS283" s="34"/>
      <c r="DZT283" s="34"/>
      <c r="DZU283" s="34"/>
      <c r="DZV283" s="34"/>
      <c r="DZW283" s="34"/>
      <c r="DZX283" s="34"/>
      <c r="DZY283" s="34"/>
      <c r="DZZ283" s="34"/>
      <c r="EAA283" s="34"/>
      <c r="EAB283" s="34"/>
      <c r="EAC283" s="34"/>
      <c r="EAD283" s="34"/>
      <c r="EAE283" s="34"/>
      <c r="EAF283" s="34"/>
      <c r="EAG283" s="34"/>
      <c r="EAH283" s="34"/>
      <c r="EAI283" s="34"/>
      <c r="EAJ283" s="34"/>
      <c r="EAK283" s="34"/>
      <c r="EAL283" s="34"/>
      <c r="EAM283" s="34"/>
      <c r="EAN283" s="34"/>
      <c r="EAO283" s="34"/>
      <c r="EAP283" s="34"/>
      <c r="EAQ283" s="34"/>
      <c r="EAR283" s="34"/>
      <c r="EAS283" s="34"/>
      <c r="EAT283" s="34"/>
      <c r="EAU283" s="34"/>
      <c r="EAV283" s="34"/>
      <c r="EAW283" s="34"/>
      <c r="EAX283" s="34"/>
      <c r="EAY283" s="34"/>
      <c r="EAZ283" s="34"/>
      <c r="EBA283" s="34"/>
      <c r="EBB283" s="34"/>
      <c r="EBC283" s="34"/>
      <c r="EBD283" s="34"/>
      <c r="EBE283" s="34"/>
      <c r="EBF283" s="34"/>
      <c r="EBG283" s="34"/>
      <c r="EBH283" s="34"/>
      <c r="EBI283" s="34"/>
      <c r="EBJ283" s="34"/>
      <c r="EBK283" s="34"/>
      <c r="EBL283" s="34"/>
      <c r="EBM283" s="34"/>
      <c r="EBN283" s="34"/>
      <c r="EBO283" s="34"/>
      <c r="EBP283" s="34"/>
      <c r="EBQ283" s="34"/>
      <c r="EBR283" s="34"/>
      <c r="EBS283" s="34"/>
      <c r="EBT283" s="34"/>
      <c r="EBU283" s="34"/>
      <c r="EBV283" s="34"/>
      <c r="EBW283" s="34"/>
      <c r="EBX283" s="34"/>
      <c r="EBY283" s="34"/>
      <c r="EBZ283" s="34"/>
      <c r="ECA283" s="34"/>
      <c r="ECB283" s="34"/>
      <c r="ECC283" s="34"/>
      <c r="ECD283" s="34"/>
      <c r="ECE283" s="34"/>
      <c r="ECF283" s="34"/>
      <c r="ECG283" s="34"/>
      <c r="ECH283" s="34"/>
      <c r="ECI283" s="34"/>
      <c r="ECJ283" s="34"/>
      <c r="ECK283" s="34"/>
      <c r="ECL283" s="34"/>
      <c r="ECM283" s="34"/>
      <c r="ECN283" s="34"/>
      <c r="ECO283" s="34"/>
      <c r="ECP283" s="34"/>
      <c r="ECQ283" s="34"/>
      <c r="ECR283" s="34"/>
      <c r="ECS283" s="34"/>
      <c r="ECT283" s="34"/>
      <c r="ECU283" s="34"/>
      <c r="ECV283" s="34"/>
      <c r="ECW283" s="34"/>
      <c r="ECX283" s="34"/>
      <c r="ECY283" s="34"/>
      <c r="ECZ283" s="34"/>
      <c r="EDA283" s="34"/>
      <c r="EDB283" s="34"/>
      <c r="EDC283" s="34"/>
      <c r="EDD283" s="34"/>
      <c r="EDE283" s="34"/>
      <c r="EDF283" s="34"/>
      <c r="EDG283" s="34"/>
      <c r="EDH283" s="34"/>
      <c r="EDI283" s="34"/>
      <c r="EDJ283" s="34"/>
      <c r="EDK283" s="34"/>
      <c r="EDL283" s="34"/>
      <c r="EDM283" s="34"/>
      <c r="EDN283" s="34"/>
      <c r="EDO283" s="34"/>
      <c r="EDP283" s="34"/>
      <c r="EDQ283" s="34"/>
      <c r="EDR283" s="34"/>
      <c r="EDS283" s="34"/>
      <c r="EDT283" s="34"/>
      <c r="EDU283" s="34"/>
      <c r="EDV283" s="34"/>
      <c r="EDW283" s="34"/>
      <c r="EDX283" s="34"/>
      <c r="EDY283" s="34"/>
      <c r="EDZ283" s="34"/>
      <c r="EEA283" s="34"/>
      <c r="EEB283" s="34"/>
      <c r="EEC283" s="34"/>
      <c r="EED283" s="34"/>
      <c r="EEE283" s="34"/>
      <c r="EEF283" s="34"/>
      <c r="EEG283" s="34"/>
      <c r="EEH283" s="34"/>
      <c r="EEI283" s="34"/>
      <c r="EEJ283" s="34"/>
      <c r="EEK283" s="34"/>
      <c r="EEL283" s="34"/>
      <c r="EEM283" s="34"/>
      <c r="EEN283" s="34"/>
      <c r="EEO283" s="34"/>
      <c r="EEP283" s="34"/>
      <c r="EEQ283" s="34"/>
      <c r="EER283" s="34"/>
      <c r="EES283" s="34"/>
      <c r="EET283" s="34"/>
      <c r="EEU283" s="34"/>
      <c r="EEV283" s="34"/>
      <c r="EEW283" s="34"/>
      <c r="EEX283" s="34"/>
      <c r="EEY283" s="34"/>
      <c r="EEZ283" s="34"/>
      <c r="EFA283" s="34"/>
      <c r="EFB283" s="34"/>
      <c r="EFC283" s="34"/>
      <c r="EFD283" s="34"/>
      <c r="EFE283" s="34"/>
      <c r="EFF283" s="34"/>
      <c r="EFG283" s="34"/>
      <c r="EFH283" s="34"/>
      <c r="EFI283" s="34"/>
      <c r="EFJ283" s="34"/>
      <c r="EFK283" s="34"/>
      <c r="EFL283" s="34"/>
      <c r="EFM283" s="34"/>
      <c r="EFN283" s="34"/>
      <c r="EFO283" s="34"/>
      <c r="EFP283" s="34"/>
      <c r="EFQ283" s="34"/>
      <c r="EFR283" s="34"/>
      <c r="EFS283" s="34"/>
      <c r="EFT283" s="34"/>
      <c r="EFU283" s="34"/>
      <c r="EFV283" s="34"/>
      <c r="EFW283" s="34"/>
      <c r="EFX283" s="34"/>
      <c r="EFY283" s="34"/>
      <c r="EFZ283" s="34"/>
      <c r="EGA283" s="34"/>
      <c r="EGB283" s="34"/>
      <c r="EGC283" s="34"/>
      <c r="EGD283" s="34"/>
      <c r="EGE283" s="34"/>
      <c r="EGF283" s="34"/>
      <c r="EGG283" s="34"/>
      <c r="EGH283" s="34"/>
      <c r="EGI283" s="34"/>
      <c r="EGJ283" s="34"/>
      <c r="EGK283" s="34"/>
      <c r="EGL283" s="34"/>
      <c r="EGM283" s="34"/>
      <c r="EGN283" s="34"/>
      <c r="EGO283" s="34"/>
      <c r="EGP283" s="34"/>
      <c r="EGQ283" s="34"/>
      <c r="EGR283" s="34"/>
      <c r="EGS283" s="34"/>
      <c r="EGT283" s="34"/>
      <c r="EGU283" s="34"/>
      <c r="EGV283" s="34"/>
      <c r="EGW283" s="34"/>
      <c r="EGX283" s="34"/>
      <c r="EGY283" s="34"/>
      <c r="EGZ283" s="34"/>
      <c r="EHA283" s="34"/>
      <c r="EHB283" s="34"/>
      <c r="EHC283" s="34"/>
      <c r="EHD283" s="34"/>
      <c r="EHE283" s="34"/>
      <c r="EHF283" s="34"/>
      <c r="EHG283" s="34"/>
      <c r="EHH283" s="34"/>
      <c r="EHI283" s="34"/>
      <c r="EHJ283" s="34"/>
      <c r="EHK283" s="34"/>
      <c r="EHL283" s="34"/>
      <c r="EHM283" s="34"/>
      <c r="EHN283" s="34"/>
      <c r="EHO283" s="34"/>
      <c r="EHP283" s="34"/>
      <c r="EHQ283" s="34"/>
      <c r="EHR283" s="34"/>
      <c r="EHS283" s="34"/>
      <c r="EHT283" s="34"/>
      <c r="EHU283" s="34"/>
      <c r="EHV283" s="34"/>
      <c r="EHW283" s="34"/>
      <c r="EHX283" s="34"/>
      <c r="EHY283" s="34"/>
      <c r="EHZ283" s="34"/>
      <c r="EIA283" s="34"/>
      <c r="EIB283" s="34"/>
      <c r="EIC283" s="34"/>
      <c r="EID283" s="34"/>
      <c r="EIE283" s="34"/>
      <c r="EIF283" s="34"/>
      <c r="EIG283" s="34"/>
      <c r="EIH283" s="34"/>
      <c r="EII283" s="34"/>
      <c r="EIJ283" s="34"/>
      <c r="EIK283" s="34"/>
      <c r="EIL283" s="34"/>
      <c r="EIM283" s="34"/>
      <c r="EIN283" s="34"/>
      <c r="EIO283" s="34"/>
      <c r="EIP283" s="34"/>
      <c r="EIQ283" s="34"/>
      <c r="EIR283" s="34"/>
      <c r="EIS283" s="34"/>
      <c r="EIT283" s="34"/>
      <c r="EIU283" s="34"/>
      <c r="EIV283" s="34"/>
      <c r="EIW283" s="34"/>
      <c r="EIX283" s="34"/>
      <c r="EIY283" s="34"/>
      <c r="EIZ283" s="34"/>
      <c r="EJA283" s="34"/>
      <c r="EJB283" s="34"/>
      <c r="EJC283" s="34"/>
      <c r="EJD283" s="34"/>
      <c r="EJE283" s="34"/>
      <c r="EJF283" s="34"/>
      <c r="EJG283" s="34"/>
      <c r="EJH283" s="34"/>
      <c r="EJI283" s="34"/>
      <c r="EJJ283" s="34"/>
      <c r="EJK283" s="34"/>
      <c r="EJL283" s="34"/>
      <c r="EJM283" s="34"/>
      <c r="EJN283" s="34"/>
      <c r="EJO283" s="34"/>
      <c r="EJP283" s="34"/>
      <c r="EJQ283" s="34"/>
      <c r="EJR283" s="34"/>
      <c r="EJS283" s="34"/>
      <c r="EJT283" s="34"/>
      <c r="EJU283" s="34"/>
      <c r="EJV283" s="34"/>
      <c r="EJW283" s="34"/>
      <c r="EJX283" s="34"/>
      <c r="EJY283" s="34"/>
      <c r="EJZ283" s="34"/>
      <c r="EKA283" s="34"/>
      <c r="EKB283" s="34"/>
      <c r="EKC283" s="34"/>
      <c r="EKD283" s="34"/>
      <c r="EKE283" s="34"/>
      <c r="EKF283" s="34"/>
      <c r="EKG283" s="34"/>
      <c r="EKH283" s="34"/>
      <c r="EKI283" s="34"/>
      <c r="EKJ283" s="34"/>
      <c r="EKK283" s="34"/>
      <c r="EKL283" s="34"/>
      <c r="EKM283" s="34"/>
      <c r="EKN283" s="34"/>
      <c r="EKO283" s="34"/>
      <c r="EKP283" s="34"/>
      <c r="EKQ283" s="34"/>
      <c r="EKR283" s="34"/>
      <c r="EKS283" s="34"/>
      <c r="EKT283" s="34"/>
      <c r="EKU283" s="34"/>
      <c r="EKV283" s="34"/>
      <c r="EKW283" s="34"/>
      <c r="EKX283" s="34"/>
      <c r="EKY283" s="34"/>
      <c r="EKZ283" s="34"/>
      <c r="ELA283" s="34"/>
      <c r="ELB283" s="34"/>
      <c r="ELC283" s="34"/>
      <c r="ELD283" s="34"/>
      <c r="ELE283" s="34"/>
      <c r="ELF283" s="34"/>
      <c r="ELG283" s="34"/>
      <c r="ELH283" s="34"/>
      <c r="ELI283" s="34"/>
      <c r="ELJ283" s="34"/>
      <c r="ELK283" s="34"/>
      <c r="ELL283" s="34"/>
      <c r="ELM283" s="34"/>
      <c r="ELN283" s="34"/>
      <c r="ELO283" s="34"/>
      <c r="ELP283" s="34"/>
      <c r="ELQ283" s="34"/>
      <c r="ELR283" s="34"/>
      <c r="ELS283" s="34"/>
      <c r="ELT283" s="34"/>
      <c r="ELU283" s="34"/>
      <c r="ELV283" s="34"/>
      <c r="ELW283" s="34"/>
      <c r="ELX283" s="34"/>
      <c r="ELY283" s="34"/>
      <c r="ELZ283" s="34"/>
      <c r="EMA283" s="34"/>
      <c r="EMB283" s="34"/>
      <c r="EMC283" s="34"/>
      <c r="EMD283" s="34"/>
      <c r="EME283" s="34"/>
      <c r="EMF283" s="34"/>
      <c r="EMG283" s="34"/>
      <c r="EMH283" s="34"/>
      <c r="EMI283" s="34"/>
      <c r="EMJ283" s="34"/>
      <c r="EMK283" s="34"/>
      <c r="EML283" s="34"/>
      <c r="EMM283" s="34"/>
      <c r="EMN283" s="34"/>
      <c r="EMO283" s="34"/>
      <c r="EMP283" s="34"/>
      <c r="EMQ283" s="34"/>
      <c r="EMR283" s="34"/>
      <c r="EMS283" s="34"/>
      <c r="EMT283" s="34"/>
      <c r="EMU283" s="34"/>
      <c r="EMV283" s="34"/>
      <c r="EMW283" s="34"/>
      <c r="EMX283" s="34"/>
      <c r="EMY283" s="34"/>
      <c r="EMZ283" s="34"/>
      <c r="ENA283" s="34"/>
      <c r="ENB283" s="34"/>
      <c r="ENC283" s="34"/>
      <c r="END283" s="34"/>
      <c r="ENE283" s="34"/>
      <c r="ENF283" s="34"/>
      <c r="ENG283" s="34"/>
      <c r="ENH283" s="34"/>
      <c r="ENI283" s="34"/>
      <c r="ENJ283" s="34"/>
      <c r="ENK283" s="34"/>
      <c r="ENL283" s="34"/>
      <c r="ENM283" s="34"/>
      <c r="ENN283" s="34"/>
      <c r="ENO283" s="34"/>
      <c r="ENP283" s="34"/>
      <c r="ENQ283" s="34"/>
      <c r="ENR283" s="34"/>
      <c r="ENS283" s="34"/>
      <c r="ENT283" s="34"/>
      <c r="ENU283" s="34"/>
      <c r="ENV283" s="34"/>
      <c r="ENW283" s="34"/>
      <c r="ENX283" s="34"/>
      <c r="ENY283" s="34"/>
      <c r="ENZ283" s="34"/>
      <c r="EOA283" s="34"/>
      <c r="EOB283" s="34"/>
      <c r="EOC283" s="34"/>
      <c r="EOD283" s="34"/>
      <c r="EOE283" s="34"/>
      <c r="EOF283" s="34"/>
      <c r="EOG283" s="34"/>
      <c r="EOH283" s="34"/>
      <c r="EOI283" s="34"/>
      <c r="EOJ283" s="34"/>
      <c r="EOK283" s="34"/>
      <c r="EOL283" s="34"/>
      <c r="EOM283" s="34"/>
      <c r="EON283" s="34"/>
      <c r="EOO283" s="34"/>
      <c r="EOP283" s="34"/>
      <c r="EOQ283" s="34"/>
      <c r="EOR283" s="34"/>
      <c r="EOS283" s="34"/>
      <c r="EOT283" s="34"/>
      <c r="EOU283" s="34"/>
      <c r="EOV283" s="34"/>
      <c r="EOW283" s="34"/>
      <c r="EOX283" s="34"/>
      <c r="EOY283" s="34"/>
      <c r="EOZ283" s="34"/>
      <c r="EPA283" s="34"/>
      <c r="EPB283" s="34"/>
      <c r="EPC283" s="34"/>
      <c r="EPD283" s="34"/>
      <c r="EPE283" s="34"/>
      <c r="EPF283" s="34"/>
      <c r="EPG283" s="34"/>
      <c r="EPH283" s="34"/>
      <c r="EPI283" s="34"/>
      <c r="EPJ283" s="34"/>
      <c r="EPK283" s="34"/>
      <c r="EPL283" s="34"/>
      <c r="EPM283" s="34"/>
      <c r="EPN283" s="34"/>
      <c r="EPO283" s="34"/>
      <c r="EPP283" s="34"/>
      <c r="EPQ283" s="34"/>
      <c r="EPR283" s="34"/>
      <c r="EPS283" s="34"/>
      <c r="EPT283" s="34"/>
      <c r="EPU283" s="34"/>
      <c r="EPV283" s="34"/>
      <c r="EPW283" s="34"/>
      <c r="EPX283" s="34"/>
      <c r="EPY283" s="34"/>
      <c r="EPZ283" s="34"/>
      <c r="EQA283" s="34"/>
      <c r="EQB283" s="34"/>
      <c r="EQC283" s="34"/>
      <c r="EQD283" s="34"/>
      <c r="EQE283" s="34"/>
      <c r="EQF283" s="34"/>
      <c r="EQG283" s="34"/>
      <c r="EQH283" s="34"/>
      <c r="EQI283" s="34"/>
      <c r="EQJ283" s="34"/>
      <c r="EQK283" s="34"/>
      <c r="EQL283" s="34"/>
      <c r="EQM283" s="34"/>
      <c r="EQN283" s="34"/>
      <c r="EQO283" s="34"/>
      <c r="EQP283" s="34"/>
      <c r="EQQ283" s="34"/>
      <c r="EQR283" s="34"/>
      <c r="EQS283" s="34"/>
      <c r="EQT283" s="34"/>
      <c r="EQU283" s="34"/>
      <c r="EQV283" s="34"/>
      <c r="EQW283" s="34"/>
      <c r="EQX283" s="34"/>
      <c r="EQY283" s="34"/>
      <c r="EQZ283" s="34"/>
      <c r="ERA283" s="34"/>
      <c r="ERB283" s="34"/>
      <c r="ERC283" s="34"/>
      <c r="ERD283" s="34"/>
      <c r="ERE283" s="34"/>
      <c r="ERF283" s="34"/>
      <c r="ERG283" s="34"/>
      <c r="ERH283" s="34"/>
      <c r="ERI283" s="34"/>
      <c r="ERJ283" s="34"/>
      <c r="ERK283" s="34"/>
      <c r="ERL283" s="34"/>
      <c r="ERM283" s="34"/>
      <c r="ERN283" s="34"/>
      <c r="ERO283" s="34"/>
      <c r="ERP283" s="34"/>
      <c r="ERQ283" s="34"/>
      <c r="ERR283" s="34"/>
      <c r="ERS283" s="34"/>
      <c r="ERT283" s="34"/>
      <c r="ERU283" s="34"/>
      <c r="ERV283" s="34"/>
      <c r="ERW283" s="34"/>
      <c r="ERX283" s="34"/>
      <c r="ERY283" s="34"/>
      <c r="ERZ283" s="34"/>
      <c r="ESA283" s="34"/>
      <c r="ESB283" s="34"/>
      <c r="ESC283" s="34"/>
      <c r="ESD283" s="34"/>
      <c r="ESE283" s="34"/>
      <c r="ESF283" s="34"/>
      <c r="ESG283" s="34"/>
      <c r="ESH283" s="34"/>
      <c r="ESI283" s="34"/>
      <c r="ESJ283" s="34"/>
      <c r="ESK283" s="34"/>
      <c r="ESL283" s="34"/>
      <c r="ESM283" s="34"/>
      <c r="ESN283" s="34"/>
      <c r="ESO283" s="34"/>
      <c r="ESP283" s="34"/>
      <c r="ESQ283" s="34"/>
      <c r="ESR283" s="34"/>
      <c r="ESS283" s="34"/>
      <c r="EST283" s="34"/>
      <c r="ESU283" s="34"/>
      <c r="ESV283" s="34"/>
      <c r="ESW283" s="34"/>
      <c r="ESX283" s="34"/>
      <c r="ESY283" s="34"/>
      <c r="ESZ283" s="34"/>
      <c r="ETA283" s="34"/>
      <c r="ETB283" s="34"/>
      <c r="ETC283" s="34"/>
      <c r="ETD283" s="34"/>
      <c r="ETE283" s="34"/>
      <c r="ETF283" s="34"/>
      <c r="ETG283" s="34"/>
      <c r="ETH283" s="34"/>
      <c r="ETI283" s="34"/>
      <c r="ETJ283" s="34"/>
      <c r="ETK283" s="34"/>
      <c r="ETL283" s="34"/>
      <c r="ETM283" s="34"/>
      <c r="ETN283" s="34"/>
      <c r="ETO283" s="34"/>
      <c r="ETP283" s="34"/>
      <c r="ETQ283" s="34"/>
      <c r="ETR283" s="34"/>
      <c r="ETS283" s="34"/>
      <c r="ETT283" s="34"/>
      <c r="ETU283" s="34"/>
      <c r="ETV283" s="34"/>
      <c r="ETW283" s="34"/>
      <c r="ETX283" s="34"/>
      <c r="ETY283" s="34"/>
      <c r="ETZ283" s="34"/>
      <c r="EUA283" s="34"/>
      <c r="EUB283" s="34"/>
      <c r="EUC283" s="34"/>
      <c r="EUD283" s="34"/>
      <c r="EUE283" s="34"/>
      <c r="EUF283" s="34"/>
      <c r="EUG283" s="34"/>
      <c r="EUH283" s="34"/>
      <c r="EUI283" s="34"/>
      <c r="EUJ283" s="34"/>
      <c r="EUK283" s="34"/>
      <c r="EUL283" s="34"/>
      <c r="EUM283" s="34"/>
      <c r="EUN283" s="34"/>
      <c r="EUO283" s="34"/>
      <c r="EUP283" s="34"/>
      <c r="EUQ283" s="34"/>
      <c r="EUR283" s="34"/>
      <c r="EUS283" s="34"/>
      <c r="EUT283" s="34"/>
      <c r="EUU283" s="34"/>
      <c r="EUV283" s="34"/>
      <c r="EUW283" s="34"/>
      <c r="EUX283" s="34"/>
      <c r="EUY283" s="34"/>
      <c r="EUZ283" s="34"/>
      <c r="EVA283" s="34"/>
      <c r="EVB283" s="34"/>
      <c r="EVC283" s="34"/>
      <c r="EVD283" s="34"/>
      <c r="EVE283" s="34"/>
      <c r="EVF283" s="34"/>
      <c r="EVG283" s="34"/>
      <c r="EVH283" s="34"/>
      <c r="EVI283" s="34"/>
      <c r="EVJ283" s="34"/>
      <c r="EVK283" s="34"/>
      <c r="EVL283" s="34"/>
      <c r="EVM283" s="34"/>
      <c r="EVN283" s="34"/>
      <c r="EVO283" s="34"/>
      <c r="EVP283" s="34"/>
      <c r="EVQ283" s="34"/>
      <c r="EVR283" s="34"/>
      <c r="EVS283" s="34"/>
      <c r="EVT283" s="34"/>
      <c r="EVU283" s="34"/>
      <c r="EVV283" s="34"/>
      <c r="EVW283" s="34"/>
      <c r="EVX283" s="34"/>
      <c r="EVY283" s="34"/>
      <c r="EVZ283" s="34"/>
      <c r="EWA283" s="34"/>
      <c r="EWB283" s="34"/>
      <c r="EWC283" s="34"/>
      <c r="EWD283" s="34"/>
      <c r="EWE283" s="34"/>
      <c r="EWF283" s="34"/>
      <c r="EWG283" s="34"/>
      <c r="EWH283" s="34"/>
      <c r="EWI283" s="34"/>
      <c r="EWJ283" s="34"/>
      <c r="EWK283" s="34"/>
      <c r="EWL283" s="34"/>
      <c r="EWM283" s="34"/>
      <c r="EWN283" s="34"/>
      <c r="EWO283" s="34"/>
      <c r="EWP283" s="34"/>
      <c r="EWQ283" s="34"/>
      <c r="EWR283" s="34"/>
      <c r="EWS283" s="34"/>
      <c r="EWT283" s="34"/>
      <c r="EWU283" s="34"/>
      <c r="EWV283" s="34"/>
      <c r="EWW283" s="34"/>
      <c r="EWX283" s="34"/>
      <c r="EWY283" s="34"/>
      <c r="EWZ283" s="34"/>
      <c r="EXA283" s="34"/>
      <c r="EXB283" s="34"/>
      <c r="EXC283" s="34"/>
      <c r="EXD283" s="34"/>
      <c r="EXE283" s="34"/>
      <c r="EXF283" s="34"/>
      <c r="EXG283" s="34"/>
      <c r="EXH283" s="34"/>
      <c r="EXI283" s="34"/>
      <c r="EXJ283" s="34"/>
      <c r="EXK283" s="34"/>
      <c r="EXL283" s="34"/>
      <c r="EXM283" s="34"/>
      <c r="EXN283" s="34"/>
      <c r="EXO283" s="34"/>
      <c r="EXP283" s="34"/>
      <c r="EXQ283" s="34"/>
      <c r="EXR283" s="34"/>
      <c r="EXS283" s="34"/>
      <c r="EXT283" s="34"/>
      <c r="EXU283" s="34"/>
      <c r="EXV283" s="34"/>
      <c r="EXW283" s="34"/>
      <c r="EXX283" s="34"/>
      <c r="EXY283" s="34"/>
      <c r="EXZ283" s="34"/>
      <c r="EYA283" s="34"/>
      <c r="EYB283" s="34"/>
      <c r="EYC283" s="34"/>
      <c r="EYD283" s="34"/>
      <c r="EYE283" s="34"/>
      <c r="EYF283" s="34"/>
      <c r="EYG283" s="34"/>
      <c r="EYH283" s="34"/>
      <c r="EYI283" s="34"/>
      <c r="EYJ283" s="34"/>
      <c r="EYK283" s="34"/>
      <c r="EYL283" s="34"/>
      <c r="EYM283" s="34"/>
      <c r="EYN283" s="34"/>
      <c r="EYO283" s="34"/>
      <c r="EYP283" s="34"/>
      <c r="EYQ283" s="34"/>
      <c r="EYR283" s="34"/>
      <c r="EYS283" s="34"/>
      <c r="EYT283" s="34"/>
      <c r="EYU283" s="34"/>
      <c r="EYV283" s="34"/>
      <c r="EYW283" s="34"/>
      <c r="EYX283" s="34"/>
      <c r="EYY283" s="34"/>
      <c r="EYZ283" s="34"/>
      <c r="EZA283" s="34"/>
      <c r="EZB283" s="34"/>
      <c r="EZC283" s="34"/>
      <c r="EZD283" s="34"/>
      <c r="EZE283" s="34"/>
      <c r="EZF283" s="34"/>
      <c r="EZG283" s="34"/>
      <c r="EZH283" s="34"/>
      <c r="EZI283" s="34"/>
      <c r="EZJ283" s="34"/>
      <c r="EZK283" s="34"/>
      <c r="EZL283" s="34"/>
      <c r="EZM283" s="34"/>
      <c r="EZN283" s="34"/>
      <c r="EZO283" s="34"/>
      <c r="EZP283" s="34"/>
      <c r="EZQ283" s="34"/>
      <c r="EZR283" s="34"/>
      <c r="EZS283" s="34"/>
      <c r="EZT283" s="34"/>
      <c r="EZU283" s="34"/>
      <c r="EZV283" s="34"/>
      <c r="EZW283" s="34"/>
      <c r="EZX283" s="34"/>
      <c r="EZY283" s="34"/>
      <c r="EZZ283" s="34"/>
      <c r="FAA283" s="34"/>
      <c r="FAB283" s="34"/>
      <c r="FAC283" s="34"/>
      <c r="FAD283" s="34"/>
      <c r="FAE283" s="34"/>
      <c r="FAF283" s="34"/>
      <c r="FAG283" s="34"/>
      <c r="FAH283" s="34"/>
      <c r="FAI283" s="34"/>
      <c r="FAJ283" s="34"/>
      <c r="FAK283" s="34"/>
      <c r="FAL283" s="34"/>
      <c r="FAM283" s="34"/>
      <c r="FAN283" s="34"/>
      <c r="FAO283" s="34"/>
      <c r="FAP283" s="34"/>
      <c r="FAQ283" s="34"/>
      <c r="FAR283" s="34"/>
      <c r="FAS283" s="34"/>
      <c r="FAT283" s="34"/>
      <c r="FAU283" s="34"/>
      <c r="FAV283" s="34"/>
      <c r="FAW283" s="34"/>
      <c r="FAX283" s="34"/>
      <c r="FAY283" s="34"/>
      <c r="FAZ283" s="34"/>
      <c r="FBA283" s="34"/>
      <c r="FBB283" s="34"/>
      <c r="FBC283" s="34"/>
      <c r="FBD283" s="34"/>
      <c r="FBE283" s="34"/>
      <c r="FBF283" s="34"/>
      <c r="FBG283" s="34"/>
      <c r="FBH283" s="34"/>
      <c r="FBI283" s="34"/>
      <c r="FBJ283" s="34"/>
      <c r="FBK283" s="34"/>
      <c r="FBL283" s="34"/>
      <c r="FBM283" s="34"/>
      <c r="FBN283" s="34"/>
      <c r="FBO283" s="34"/>
      <c r="FBP283" s="34"/>
      <c r="FBQ283" s="34"/>
      <c r="FBR283" s="34"/>
      <c r="FBS283" s="34"/>
      <c r="FBT283" s="34"/>
      <c r="FBU283" s="34"/>
      <c r="FBV283" s="34"/>
      <c r="FBW283" s="34"/>
      <c r="FBX283" s="34"/>
      <c r="FBY283" s="34"/>
      <c r="FBZ283" s="34"/>
      <c r="FCA283" s="34"/>
      <c r="FCB283" s="34"/>
      <c r="FCC283" s="34"/>
      <c r="FCD283" s="34"/>
      <c r="FCE283" s="34"/>
      <c r="FCF283" s="34"/>
      <c r="FCG283" s="34"/>
      <c r="FCH283" s="34"/>
      <c r="FCI283" s="34"/>
      <c r="FCJ283" s="34"/>
      <c r="FCK283" s="34"/>
      <c r="FCL283" s="34"/>
      <c r="FCM283" s="34"/>
      <c r="FCN283" s="34"/>
      <c r="FCO283" s="34"/>
      <c r="FCP283" s="34"/>
      <c r="FCQ283" s="34"/>
      <c r="FCR283" s="34"/>
      <c r="FCS283" s="34"/>
      <c r="FCT283" s="34"/>
      <c r="FCU283" s="34"/>
      <c r="FCV283" s="34"/>
      <c r="FCW283" s="34"/>
      <c r="FCX283" s="34"/>
      <c r="FCY283" s="34"/>
      <c r="FCZ283" s="34"/>
      <c r="FDA283" s="34"/>
      <c r="FDB283" s="34"/>
      <c r="FDC283" s="34"/>
      <c r="FDD283" s="34"/>
      <c r="FDE283" s="34"/>
      <c r="FDF283" s="34"/>
      <c r="FDG283" s="34"/>
      <c r="FDH283" s="34"/>
      <c r="FDI283" s="34"/>
      <c r="FDJ283" s="34"/>
      <c r="FDK283" s="34"/>
      <c r="FDL283" s="34"/>
      <c r="FDM283" s="34"/>
      <c r="FDN283" s="34"/>
      <c r="FDO283" s="34"/>
      <c r="FDP283" s="34"/>
      <c r="FDQ283" s="34"/>
      <c r="FDR283" s="34"/>
      <c r="FDS283" s="34"/>
      <c r="FDT283" s="34"/>
      <c r="FDU283" s="34"/>
      <c r="FDV283" s="34"/>
      <c r="FDW283" s="34"/>
      <c r="FDX283" s="34"/>
      <c r="FDY283" s="34"/>
      <c r="FDZ283" s="34"/>
      <c r="FEA283" s="34"/>
      <c r="FEB283" s="34"/>
      <c r="FEC283" s="34"/>
      <c r="FED283" s="34"/>
      <c r="FEE283" s="34"/>
      <c r="FEF283" s="34"/>
      <c r="FEG283" s="34"/>
      <c r="FEH283" s="34"/>
      <c r="FEI283" s="34"/>
      <c r="FEJ283" s="34"/>
      <c r="FEK283" s="34"/>
      <c r="FEL283" s="34"/>
      <c r="FEM283" s="34"/>
      <c r="FEN283" s="34"/>
      <c r="FEO283" s="34"/>
      <c r="FEP283" s="34"/>
      <c r="FEQ283" s="34"/>
      <c r="FER283" s="34"/>
      <c r="FES283" s="34"/>
      <c r="FET283" s="34"/>
      <c r="FEU283" s="34"/>
      <c r="FEV283" s="34"/>
      <c r="FEW283" s="34"/>
      <c r="FEX283" s="34"/>
      <c r="FEY283" s="34"/>
      <c r="FEZ283" s="34"/>
      <c r="FFA283" s="34"/>
      <c r="FFB283" s="34"/>
      <c r="FFC283" s="34"/>
      <c r="FFD283" s="34"/>
      <c r="FFE283" s="34"/>
      <c r="FFF283" s="34"/>
      <c r="FFG283" s="34"/>
      <c r="FFH283" s="34"/>
      <c r="FFI283" s="34"/>
      <c r="FFJ283" s="34"/>
      <c r="FFK283" s="34"/>
      <c r="FFL283" s="34"/>
      <c r="FFM283" s="34"/>
      <c r="FFN283" s="34"/>
      <c r="FFO283" s="34"/>
      <c r="FFP283" s="34"/>
      <c r="FFQ283" s="34"/>
      <c r="FFR283" s="34"/>
      <c r="FFS283" s="34"/>
      <c r="FFT283" s="34"/>
      <c r="FFU283" s="34"/>
      <c r="FFV283" s="34"/>
      <c r="FFW283" s="34"/>
      <c r="FFX283" s="34"/>
      <c r="FFY283" s="34"/>
      <c r="FFZ283" s="34"/>
      <c r="FGA283" s="34"/>
      <c r="FGB283" s="34"/>
      <c r="FGC283" s="34"/>
      <c r="FGD283" s="34"/>
      <c r="FGE283" s="34"/>
      <c r="FGF283" s="34"/>
      <c r="FGG283" s="34"/>
      <c r="FGH283" s="34"/>
      <c r="FGI283" s="34"/>
      <c r="FGJ283" s="34"/>
      <c r="FGK283" s="34"/>
      <c r="FGL283" s="34"/>
      <c r="FGM283" s="34"/>
      <c r="FGN283" s="34"/>
      <c r="FGO283" s="34"/>
      <c r="FGP283" s="34"/>
      <c r="FGQ283" s="34"/>
      <c r="FGR283" s="34"/>
      <c r="FGS283" s="34"/>
      <c r="FGT283" s="34"/>
      <c r="FGU283" s="34"/>
      <c r="FGV283" s="34"/>
      <c r="FGW283" s="34"/>
      <c r="FGX283" s="34"/>
      <c r="FGY283" s="34"/>
      <c r="FGZ283" s="34"/>
      <c r="FHA283" s="34"/>
      <c r="FHB283" s="34"/>
      <c r="FHC283" s="34"/>
      <c r="FHD283" s="34"/>
      <c r="FHE283" s="34"/>
      <c r="FHF283" s="34"/>
      <c r="FHG283" s="34"/>
      <c r="FHH283" s="34"/>
      <c r="FHI283" s="34"/>
      <c r="FHJ283" s="34"/>
      <c r="FHK283" s="34"/>
      <c r="FHL283" s="34"/>
      <c r="FHM283" s="34"/>
      <c r="FHN283" s="34"/>
      <c r="FHO283" s="34"/>
      <c r="FHP283" s="34"/>
      <c r="FHQ283" s="34"/>
      <c r="FHR283" s="34"/>
      <c r="FHS283" s="34"/>
      <c r="FHT283" s="34"/>
      <c r="FHU283" s="34"/>
      <c r="FHV283" s="34"/>
      <c r="FHW283" s="34"/>
      <c r="FHX283" s="34"/>
      <c r="FHY283" s="34"/>
      <c r="FHZ283" s="34"/>
      <c r="FIA283" s="34"/>
      <c r="FIB283" s="34"/>
      <c r="FIC283" s="34"/>
      <c r="FID283" s="34"/>
      <c r="FIE283" s="34"/>
      <c r="FIF283" s="34"/>
      <c r="FIG283" s="34"/>
      <c r="FIH283" s="34"/>
      <c r="FII283" s="34"/>
      <c r="FIJ283" s="34"/>
      <c r="FIK283" s="34"/>
      <c r="FIL283" s="34"/>
      <c r="FIM283" s="34"/>
      <c r="FIN283" s="34"/>
      <c r="FIO283" s="34"/>
      <c r="FIP283" s="34"/>
      <c r="FIQ283" s="34"/>
      <c r="FIR283" s="34"/>
      <c r="FIS283" s="34"/>
      <c r="FIT283" s="34"/>
      <c r="FIU283" s="34"/>
      <c r="FIV283" s="34"/>
      <c r="FIW283" s="34"/>
      <c r="FIX283" s="34"/>
      <c r="FIY283" s="34"/>
      <c r="FIZ283" s="34"/>
      <c r="FJA283" s="34"/>
      <c r="FJB283" s="34"/>
      <c r="FJC283" s="34"/>
      <c r="FJD283" s="34"/>
      <c r="FJE283" s="34"/>
      <c r="FJF283" s="34"/>
      <c r="FJG283" s="34"/>
      <c r="FJH283" s="34"/>
      <c r="FJI283" s="34"/>
      <c r="FJJ283" s="34"/>
      <c r="FJK283" s="34"/>
      <c r="FJL283" s="34"/>
      <c r="FJM283" s="34"/>
      <c r="FJN283" s="34"/>
      <c r="FJO283" s="34"/>
      <c r="FJP283" s="34"/>
      <c r="FJQ283" s="34"/>
      <c r="FJR283" s="34"/>
      <c r="FJS283" s="34"/>
      <c r="FJT283" s="34"/>
      <c r="FJU283" s="34"/>
      <c r="FJV283" s="34"/>
      <c r="FJW283" s="34"/>
      <c r="FJX283" s="34"/>
      <c r="FJY283" s="34"/>
      <c r="FJZ283" s="34"/>
      <c r="FKA283" s="34"/>
      <c r="FKB283" s="34"/>
      <c r="FKC283" s="34"/>
      <c r="FKD283" s="34"/>
      <c r="FKE283" s="34"/>
      <c r="FKF283" s="34"/>
      <c r="FKG283" s="34"/>
      <c r="FKH283" s="34"/>
      <c r="FKI283" s="34"/>
      <c r="FKJ283" s="34"/>
      <c r="FKK283" s="34"/>
      <c r="FKL283" s="34"/>
      <c r="FKM283" s="34"/>
      <c r="FKN283" s="34"/>
      <c r="FKO283" s="34"/>
      <c r="FKP283" s="34"/>
      <c r="FKQ283" s="34"/>
      <c r="FKR283" s="34"/>
      <c r="FKS283" s="34"/>
      <c r="FKT283" s="34"/>
      <c r="FKU283" s="34"/>
      <c r="FKV283" s="34"/>
      <c r="FKW283" s="34"/>
      <c r="FKX283" s="34"/>
      <c r="FKY283" s="34"/>
      <c r="FKZ283" s="34"/>
      <c r="FLA283" s="34"/>
      <c r="FLB283" s="34"/>
      <c r="FLC283" s="34"/>
      <c r="FLD283" s="34"/>
      <c r="FLE283" s="34"/>
      <c r="FLF283" s="34"/>
      <c r="FLG283" s="34"/>
      <c r="FLH283" s="34"/>
      <c r="FLI283" s="34"/>
      <c r="FLJ283" s="34"/>
      <c r="FLK283" s="34"/>
      <c r="FLL283" s="34"/>
      <c r="FLM283" s="34"/>
      <c r="FLN283" s="34"/>
      <c r="FLO283" s="34"/>
      <c r="FLP283" s="34"/>
      <c r="FLQ283" s="34"/>
      <c r="FLR283" s="34"/>
      <c r="FLS283" s="34"/>
      <c r="FLT283" s="34"/>
      <c r="FLU283" s="34"/>
      <c r="FLV283" s="34"/>
      <c r="FLW283" s="34"/>
      <c r="FLX283" s="34"/>
      <c r="FLY283" s="34"/>
      <c r="FLZ283" s="34"/>
      <c r="FMA283" s="34"/>
      <c r="FMB283" s="34"/>
      <c r="FMC283" s="34"/>
      <c r="FMD283" s="34"/>
      <c r="FME283" s="34"/>
      <c r="FMF283" s="34"/>
      <c r="FMG283" s="34"/>
      <c r="FMH283" s="34"/>
      <c r="FMI283" s="34"/>
      <c r="FMJ283" s="34"/>
      <c r="FMK283" s="34"/>
      <c r="FML283" s="34"/>
      <c r="FMM283" s="34"/>
      <c r="FMN283" s="34"/>
      <c r="FMO283" s="34"/>
      <c r="FMP283" s="34"/>
      <c r="FMQ283" s="34"/>
      <c r="FMR283" s="34"/>
      <c r="FMS283" s="34"/>
      <c r="FMT283" s="34"/>
      <c r="FMU283" s="34"/>
      <c r="FMV283" s="34"/>
      <c r="FMW283" s="34"/>
      <c r="FMX283" s="34"/>
      <c r="FMY283" s="34"/>
      <c r="FMZ283" s="34"/>
      <c r="FNA283" s="34"/>
      <c r="FNB283" s="34"/>
      <c r="FNC283" s="34"/>
      <c r="FND283" s="34"/>
      <c r="FNE283" s="34"/>
      <c r="FNF283" s="34"/>
      <c r="FNG283" s="34"/>
      <c r="FNH283" s="34"/>
      <c r="FNI283" s="34"/>
      <c r="FNJ283" s="34"/>
      <c r="FNK283" s="34"/>
      <c r="FNL283" s="34"/>
      <c r="FNM283" s="34"/>
      <c r="FNN283" s="34"/>
      <c r="FNO283" s="34"/>
      <c r="FNP283" s="34"/>
      <c r="FNQ283" s="34"/>
      <c r="FNR283" s="34"/>
      <c r="FNS283" s="34"/>
      <c r="FNT283" s="34"/>
      <c r="FNU283" s="34"/>
      <c r="FNV283" s="34"/>
      <c r="FNW283" s="34"/>
      <c r="FNX283" s="34"/>
      <c r="FNY283" s="34"/>
      <c r="FNZ283" s="34"/>
      <c r="FOA283" s="34"/>
      <c r="FOB283" s="34"/>
      <c r="FOC283" s="34"/>
      <c r="FOD283" s="34"/>
      <c r="FOE283" s="34"/>
      <c r="FOF283" s="34"/>
      <c r="FOG283" s="34"/>
      <c r="FOH283" s="34"/>
      <c r="FOI283" s="34"/>
      <c r="FOJ283" s="34"/>
      <c r="FOK283" s="34"/>
      <c r="FOL283" s="34"/>
      <c r="FOM283" s="34"/>
      <c r="FON283" s="34"/>
      <c r="FOO283" s="34"/>
      <c r="FOP283" s="34"/>
      <c r="FOQ283" s="34"/>
      <c r="FOR283" s="34"/>
      <c r="FOS283" s="34"/>
      <c r="FOT283" s="34"/>
      <c r="FOU283" s="34"/>
      <c r="FOV283" s="34"/>
      <c r="FOW283" s="34"/>
      <c r="FOX283" s="34"/>
      <c r="FOY283" s="34"/>
      <c r="FOZ283" s="34"/>
      <c r="FPA283" s="34"/>
      <c r="FPB283" s="34"/>
      <c r="FPC283" s="34"/>
      <c r="FPD283" s="34"/>
      <c r="FPE283" s="34"/>
      <c r="FPF283" s="34"/>
      <c r="FPG283" s="34"/>
      <c r="FPH283" s="34"/>
      <c r="FPI283" s="34"/>
      <c r="FPJ283" s="34"/>
      <c r="FPK283" s="34"/>
      <c r="FPL283" s="34"/>
      <c r="FPM283" s="34"/>
      <c r="FPN283" s="34"/>
      <c r="FPO283" s="34"/>
      <c r="FPP283" s="34"/>
      <c r="FPQ283" s="34"/>
      <c r="FPR283" s="34"/>
      <c r="FPS283" s="34"/>
      <c r="FPT283" s="34"/>
      <c r="FPU283" s="34"/>
      <c r="FPV283" s="34"/>
      <c r="FPW283" s="34"/>
      <c r="FPX283" s="34"/>
      <c r="FPY283" s="34"/>
      <c r="FPZ283" s="34"/>
      <c r="FQA283" s="34"/>
      <c r="FQB283" s="34"/>
      <c r="FQC283" s="34"/>
      <c r="FQD283" s="34"/>
      <c r="FQE283" s="34"/>
      <c r="FQF283" s="34"/>
      <c r="FQG283" s="34"/>
      <c r="FQH283" s="34"/>
      <c r="FQI283" s="34"/>
      <c r="FQJ283" s="34"/>
      <c r="FQK283" s="34"/>
      <c r="FQL283" s="34"/>
      <c r="FQM283" s="34"/>
      <c r="FQN283" s="34"/>
      <c r="FQO283" s="34"/>
      <c r="FQP283" s="34"/>
      <c r="FQQ283" s="34"/>
      <c r="FQR283" s="34"/>
      <c r="FQS283" s="34"/>
      <c r="FQT283" s="34"/>
      <c r="FQU283" s="34"/>
      <c r="FQV283" s="34"/>
      <c r="FQW283" s="34"/>
      <c r="FQX283" s="34"/>
      <c r="FQY283" s="34"/>
      <c r="FQZ283" s="34"/>
      <c r="FRA283" s="34"/>
      <c r="FRB283" s="34"/>
      <c r="FRC283" s="34"/>
      <c r="FRD283" s="34"/>
      <c r="FRE283" s="34"/>
      <c r="FRF283" s="34"/>
      <c r="FRG283" s="34"/>
      <c r="FRH283" s="34"/>
      <c r="FRI283" s="34"/>
      <c r="FRJ283" s="34"/>
      <c r="FRK283" s="34"/>
      <c r="FRL283" s="34"/>
      <c r="FRM283" s="34"/>
      <c r="FRN283" s="34"/>
      <c r="FRO283" s="34"/>
      <c r="FRP283" s="34"/>
      <c r="FRQ283" s="34"/>
      <c r="FRR283" s="34"/>
      <c r="FRS283" s="34"/>
      <c r="FRT283" s="34"/>
      <c r="FRU283" s="34"/>
      <c r="FRV283" s="34"/>
      <c r="FRW283" s="34"/>
      <c r="FRX283" s="34"/>
      <c r="FRY283" s="34"/>
      <c r="FRZ283" s="34"/>
      <c r="FSA283" s="34"/>
      <c r="FSB283" s="34"/>
      <c r="FSC283" s="34"/>
      <c r="FSD283" s="34"/>
      <c r="FSE283" s="34"/>
      <c r="FSF283" s="34"/>
      <c r="FSG283" s="34"/>
      <c r="FSH283" s="34"/>
      <c r="FSI283" s="34"/>
      <c r="FSJ283" s="34"/>
      <c r="FSK283" s="34"/>
      <c r="FSL283" s="34"/>
      <c r="FSM283" s="34"/>
      <c r="FSN283" s="34"/>
      <c r="FSO283" s="34"/>
      <c r="FSP283" s="34"/>
      <c r="FSQ283" s="34"/>
      <c r="FSR283" s="34"/>
      <c r="FSS283" s="34"/>
      <c r="FST283" s="34"/>
      <c r="FSU283" s="34"/>
      <c r="FSV283" s="34"/>
      <c r="FSW283" s="34"/>
      <c r="FSX283" s="34"/>
      <c r="FSY283" s="34"/>
      <c r="FSZ283" s="34"/>
      <c r="FTA283" s="34"/>
      <c r="FTB283" s="34"/>
      <c r="FTC283" s="34"/>
      <c r="FTD283" s="34"/>
      <c r="FTE283" s="34"/>
      <c r="FTF283" s="34"/>
      <c r="FTG283" s="34"/>
      <c r="FTH283" s="34"/>
      <c r="FTI283" s="34"/>
      <c r="FTJ283" s="34"/>
      <c r="FTK283" s="34"/>
      <c r="FTL283" s="34"/>
      <c r="FTM283" s="34"/>
      <c r="FTN283" s="34"/>
      <c r="FTO283" s="34"/>
      <c r="FTP283" s="34"/>
      <c r="FTQ283" s="34"/>
      <c r="FTR283" s="34"/>
      <c r="FTS283" s="34"/>
      <c r="FTT283" s="34"/>
      <c r="FTU283" s="34"/>
      <c r="FTV283" s="34"/>
      <c r="FTW283" s="34"/>
      <c r="FTX283" s="34"/>
      <c r="FTY283" s="34"/>
      <c r="FTZ283" s="34"/>
      <c r="FUA283" s="34"/>
      <c r="FUB283" s="34"/>
      <c r="FUC283" s="34"/>
      <c r="FUD283" s="34"/>
      <c r="FUE283" s="34"/>
      <c r="FUF283" s="34"/>
      <c r="FUG283" s="34"/>
      <c r="FUH283" s="34"/>
      <c r="FUI283" s="34"/>
      <c r="FUJ283" s="34"/>
      <c r="FUK283" s="34"/>
      <c r="FUL283" s="34"/>
      <c r="FUM283" s="34"/>
      <c r="FUN283" s="34"/>
      <c r="FUO283" s="34"/>
      <c r="FUP283" s="34"/>
      <c r="FUQ283" s="34"/>
      <c r="FUR283" s="34"/>
      <c r="FUS283" s="34"/>
      <c r="FUT283" s="34"/>
      <c r="FUU283" s="34"/>
      <c r="FUV283" s="34"/>
      <c r="FUW283" s="34"/>
      <c r="FUX283" s="34"/>
      <c r="FUY283" s="34"/>
      <c r="FUZ283" s="34"/>
      <c r="FVA283" s="34"/>
      <c r="FVB283" s="34"/>
      <c r="FVC283" s="34"/>
      <c r="FVD283" s="34"/>
      <c r="FVE283" s="34"/>
      <c r="FVF283" s="34"/>
      <c r="FVG283" s="34"/>
      <c r="FVH283" s="34"/>
      <c r="FVI283" s="34"/>
      <c r="FVJ283" s="34"/>
      <c r="FVK283" s="34"/>
      <c r="FVL283" s="34"/>
      <c r="FVM283" s="34"/>
      <c r="FVN283" s="34"/>
      <c r="FVO283" s="34"/>
      <c r="FVP283" s="34"/>
      <c r="FVQ283" s="34"/>
      <c r="FVR283" s="34"/>
      <c r="FVS283" s="34"/>
      <c r="FVT283" s="34"/>
      <c r="FVU283" s="34"/>
      <c r="FVV283" s="34"/>
      <c r="FVW283" s="34"/>
      <c r="FVX283" s="34"/>
      <c r="FVY283" s="34"/>
      <c r="FVZ283" s="34"/>
      <c r="FWA283" s="34"/>
      <c r="FWB283" s="34"/>
      <c r="FWC283" s="34"/>
      <c r="FWD283" s="34"/>
      <c r="FWE283" s="34"/>
      <c r="FWF283" s="34"/>
      <c r="FWG283" s="34"/>
      <c r="FWH283" s="34"/>
      <c r="FWI283" s="34"/>
      <c r="FWJ283" s="34"/>
      <c r="FWK283" s="34"/>
      <c r="FWL283" s="34"/>
      <c r="FWM283" s="34"/>
      <c r="FWN283" s="34"/>
      <c r="FWO283" s="34"/>
      <c r="FWP283" s="34"/>
      <c r="FWQ283" s="34"/>
      <c r="FWR283" s="34"/>
      <c r="FWS283" s="34"/>
      <c r="FWT283" s="34"/>
      <c r="FWU283" s="34"/>
      <c r="FWV283" s="34"/>
      <c r="FWW283" s="34"/>
      <c r="FWX283" s="34"/>
      <c r="FWY283" s="34"/>
      <c r="FWZ283" s="34"/>
      <c r="FXA283" s="34"/>
      <c r="FXB283" s="34"/>
      <c r="FXC283" s="34"/>
      <c r="FXD283" s="34"/>
      <c r="FXE283" s="34"/>
      <c r="FXF283" s="34"/>
      <c r="FXG283" s="34"/>
      <c r="FXH283" s="34"/>
      <c r="FXI283" s="34"/>
      <c r="FXJ283" s="34"/>
      <c r="FXK283" s="34"/>
      <c r="FXL283" s="34"/>
      <c r="FXM283" s="34"/>
      <c r="FXN283" s="34"/>
      <c r="FXO283" s="34"/>
      <c r="FXP283" s="34"/>
      <c r="FXQ283" s="34"/>
      <c r="FXR283" s="34"/>
      <c r="FXS283" s="34"/>
      <c r="FXT283" s="34"/>
      <c r="FXU283" s="34"/>
      <c r="FXV283" s="34"/>
      <c r="FXW283" s="34"/>
      <c r="FXX283" s="34"/>
      <c r="FXY283" s="34"/>
      <c r="FXZ283" s="34"/>
      <c r="FYA283" s="34"/>
      <c r="FYB283" s="34"/>
      <c r="FYC283" s="34"/>
      <c r="FYD283" s="34"/>
      <c r="FYE283" s="34"/>
      <c r="FYF283" s="34"/>
      <c r="FYG283" s="34"/>
      <c r="FYH283" s="34"/>
      <c r="FYI283" s="34"/>
      <c r="FYJ283" s="34"/>
      <c r="FYK283" s="34"/>
      <c r="FYL283" s="34"/>
      <c r="FYM283" s="34"/>
      <c r="FYN283" s="34"/>
      <c r="FYO283" s="34"/>
      <c r="FYP283" s="34"/>
      <c r="FYQ283" s="34"/>
      <c r="FYR283" s="34"/>
      <c r="FYS283" s="34"/>
      <c r="FYT283" s="34"/>
      <c r="FYU283" s="34"/>
      <c r="FYV283" s="34"/>
      <c r="FYW283" s="34"/>
      <c r="FYX283" s="34"/>
      <c r="FYY283" s="34"/>
      <c r="FYZ283" s="34"/>
      <c r="FZA283" s="34"/>
      <c r="FZB283" s="34"/>
      <c r="FZC283" s="34"/>
      <c r="FZD283" s="34"/>
      <c r="FZE283" s="34"/>
      <c r="FZF283" s="34"/>
      <c r="FZG283" s="34"/>
      <c r="FZH283" s="34"/>
      <c r="FZI283" s="34"/>
      <c r="FZJ283" s="34"/>
      <c r="FZK283" s="34"/>
      <c r="FZL283" s="34"/>
      <c r="FZM283" s="34"/>
      <c r="FZN283" s="34"/>
      <c r="FZO283" s="34"/>
      <c r="FZP283" s="34"/>
      <c r="FZQ283" s="34"/>
      <c r="FZR283" s="34"/>
      <c r="FZS283" s="34"/>
      <c r="FZT283" s="34"/>
      <c r="FZU283" s="34"/>
      <c r="FZV283" s="34"/>
      <c r="FZW283" s="34"/>
      <c r="FZX283" s="34"/>
      <c r="FZY283" s="34"/>
      <c r="FZZ283" s="34"/>
      <c r="GAA283" s="34"/>
      <c r="GAB283" s="34"/>
      <c r="GAC283" s="34"/>
      <c r="GAD283" s="34"/>
      <c r="GAE283" s="34"/>
      <c r="GAF283" s="34"/>
      <c r="GAG283" s="34"/>
      <c r="GAH283" s="34"/>
      <c r="GAI283" s="34"/>
      <c r="GAJ283" s="34"/>
      <c r="GAK283" s="34"/>
      <c r="GAL283" s="34"/>
      <c r="GAM283" s="34"/>
      <c r="GAN283" s="34"/>
      <c r="GAO283" s="34"/>
      <c r="GAP283" s="34"/>
      <c r="GAQ283" s="34"/>
      <c r="GAR283" s="34"/>
      <c r="GAS283" s="34"/>
      <c r="GAT283" s="34"/>
      <c r="GAU283" s="34"/>
      <c r="GAV283" s="34"/>
      <c r="GAW283" s="34"/>
      <c r="GAX283" s="34"/>
      <c r="GAY283" s="34"/>
      <c r="GAZ283" s="34"/>
      <c r="GBA283" s="34"/>
      <c r="GBB283" s="34"/>
      <c r="GBC283" s="34"/>
      <c r="GBD283" s="34"/>
      <c r="GBE283" s="34"/>
      <c r="GBF283" s="34"/>
      <c r="GBG283" s="34"/>
      <c r="GBH283" s="34"/>
      <c r="GBI283" s="34"/>
      <c r="GBJ283" s="34"/>
      <c r="GBK283" s="34"/>
      <c r="GBL283" s="34"/>
      <c r="GBM283" s="34"/>
      <c r="GBN283" s="34"/>
      <c r="GBO283" s="34"/>
      <c r="GBP283" s="34"/>
      <c r="GBQ283" s="34"/>
      <c r="GBR283" s="34"/>
      <c r="GBS283" s="34"/>
      <c r="GBT283" s="34"/>
      <c r="GBU283" s="34"/>
      <c r="GBV283" s="34"/>
      <c r="GBW283" s="34"/>
      <c r="GBX283" s="34"/>
      <c r="GBY283" s="34"/>
      <c r="GBZ283" s="34"/>
      <c r="GCA283" s="34"/>
      <c r="GCB283" s="34"/>
      <c r="GCC283" s="34"/>
      <c r="GCD283" s="34"/>
      <c r="GCE283" s="34"/>
      <c r="GCF283" s="34"/>
      <c r="GCG283" s="34"/>
      <c r="GCH283" s="34"/>
      <c r="GCI283" s="34"/>
      <c r="GCJ283" s="34"/>
      <c r="GCK283" s="34"/>
      <c r="GCL283" s="34"/>
      <c r="GCM283" s="34"/>
      <c r="GCN283" s="34"/>
      <c r="GCO283" s="34"/>
      <c r="GCP283" s="34"/>
      <c r="GCQ283" s="34"/>
      <c r="GCR283" s="34"/>
      <c r="GCS283" s="34"/>
      <c r="GCT283" s="34"/>
      <c r="GCU283" s="34"/>
      <c r="GCV283" s="34"/>
      <c r="GCW283" s="34"/>
      <c r="GCX283" s="34"/>
      <c r="GCY283" s="34"/>
      <c r="GCZ283" s="34"/>
      <c r="GDA283" s="34"/>
      <c r="GDB283" s="34"/>
      <c r="GDC283" s="34"/>
      <c r="GDD283" s="34"/>
      <c r="GDE283" s="34"/>
      <c r="GDF283" s="34"/>
      <c r="GDG283" s="34"/>
      <c r="GDH283" s="34"/>
      <c r="GDI283" s="34"/>
      <c r="GDJ283" s="34"/>
      <c r="GDK283" s="34"/>
      <c r="GDL283" s="34"/>
      <c r="GDM283" s="34"/>
      <c r="GDN283" s="34"/>
      <c r="GDO283" s="34"/>
      <c r="GDP283" s="34"/>
      <c r="GDQ283" s="34"/>
      <c r="GDR283" s="34"/>
      <c r="GDS283" s="34"/>
      <c r="GDT283" s="34"/>
      <c r="GDU283" s="34"/>
      <c r="GDV283" s="34"/>
      <c r="GDW283" s="34"/>
      <c r="GDX283" s="34"/>
      <c r="GDY283" s="34"/>
      <c r="GDZ283" s="34"/>
      <c r="GEA283" s="34"/>
      <c r="GEB283" s="34"/>
      <c r="GEC283" s="34"/>
      <c r="GED283" s="34"/>
      <c r="GEE283" s="34"/>
      <c r="GEF283" s="34"/>
      <c r="GEG283" s="34"/>
      <c r="GEH283" s="34"/>
      <c r="GEI283" s="34"/>
      <c r="GEJ283" s="34"/>
      <c r="GEK283" s="34"/>
      <c r="GEL283" s="34"/>
      <c r="GEM283" s="34"/>
      <c r="GEN283" s="34"/>
      <c r="GEO283" s="34"/>
      <c r="GEP283" s="34"/>
      <c r="GEQ283" s="34"/>
      <c r="GER283" s="34"/>
      <c r="GES283" s="34"/>
      <c r="GET283" s="34"/>
      <c r="GEU283" s="34"/>
      <c r="GEV283" s="34"/>
      <c r="GEW283" s="34"/>
      <c r="GEX283" s="34"/>
      <c r="GEY283" s="34"/>
      <c r="GEZ283" s="34"/>
      <c r="GFA283" s="34"/>
      <c r="GFB283" s="34"/>
      <c r="GFC283" s="34"/>
      <c r="GFD283" s="34"/>
      <c r="GFE283" s="34"/>
      <c r="GFF283" s="34"/>
      <c r="GFG283" s="34"/>
      <c r="GFH283" s="34"/>
      <c r="GFI283" s="34"/>
      <c r="GFJ283" s="34"/>
      <c r="GFK283" s="34"/>
      <c r="GFL283" s="34"/>
      <c r="GFM283" s="34"/>
      <c r="GFN283" s="34"/>
      <c r="GFO283" s="34"/>
      <c r="GFP283" s="34"/>
      <c r="GFQ283" s="34"/>
      <c r="GFR283" s="34"/>
      <c r="GFS283" s="34"/>
      <c r="GFT283" s="34"/>
      <c r="GFU283" s="34"/>
      <c r="GFV283" s="34"/>
      <c r="GFW283" s="34"/>
      <c r="GFX283" s="34"/>
      <c r="GFY283" s="34"/>
      <c r="GFZ283" s="34"/>
      <c r="GGA283" s="34"/>
      <c r="GGB283" s="34"/>
      <c r="GGC283" s="34"/>
      <c r="GGD283" s="34"/>
      <c r="GGE283" s="34"/>
      <c r="GGF283" s="34"/>
      <c r="GGG283" s="34"/>
      <c r="GGH283" s="34"/>
      <c r="GGI283" s="34"/>
      <c r="GGJ283" s="34"/>
      <c r="GGK283" s="34"/>
      <c r="GGL283" s="34"/>
      <c r="GGM283" s="34"/>
      <c r="GGN283" s="34"/>
      <c r="GGO283" s="34"/>
      <c r="GGP283" s="34"/>
      <c r="GGQ283" s="34"/>
      <c r="GGR283" s="34"/>
      <c r="GGS283" s="34"/>
      <c r="GGT283" s="34"/>
      <c r="GGU283" s="34"/>
      <c r="GGV283" s="34"/>
      <c r="GGW283" s="34"/>
      <c r="GGX283" s="34"/>
      <c r="GGY283" s="34"/>
      <c r="GGZ283" s="34"/>
      <c r="GHA283" s="34"/>
      <c r="GHB283" s="34"/>
      <c r="GHC283" s="34"/>
      <c r="GHD283" s="34"/>
      <c r="GHE283" s="34"/>
      <c r="GHF283" s="34"/>
      <c r="GHG283" s="34"/>
      <c r="GHH283" s="34"/>
      <c r="GHI283" s="34"/>
      <c r="GHJ283" s="34"/>
      <c r="GHK283" s="34"/>
      <c r="GHL283" s="34"/>
      <c r="GHM283" s="34"/>
      <c r="GHN283" s="34"/>
      <c r="GHO283" s="34"/>
      <c r="GHP283" s="34"/>
      <c r="GHQ283" s="34"/>
      <c r="GHR283" s="34"/>
      <c r="GHS283" s="34"/>
      <c r="GHT283" s="34"/>
      <c r="GHU283" s="34"/>
      <c r="GHV283" s="34"/>
      <c r="GHW283" s="34"/>
      <c r="GHX283" s="34"/>
      <c r="GHY283" s="34"/>
      <c r="GHZ283" s="34"/>
      <c r="GIA283" s="34"/>
      <c r="GIB283" s="34"/>
      <c r="GIC283" s="34"/>
      <c r="GID283" s="34"/>
      <c r="GIE283" s="34"/>
      <c r="GIF283" s="34"/>
      <c r="GIG283" s="34"/>
      <c r="GIH283" s="34"/>
      <c r="GII283" s="34"/>
      <c r="GIJ283" s="34"/>
      <c r="GIK283" s="34"/>
      <c r="GIL283" s="34"/>
      <c r="GIM283" s="34"/>
      <c r="GIN283" s="34"/>
      <c r="GIO283" s="34"/>
      <c r="GIP283" s="34"/>
      <c r="GIQ283" s="34"/>
      <c r="GIR283" s="34"/>
      <c r="GIS283" s="34"/>
      <c r="GIT283" s="34"/>
      <c r="GIU283" s="34"/>
      <c r="GIV283" s="34"/>
      <c r="GIW283" s="34"/>
      <c r="GIX283" s="34"/>
      <c r="GIY283" s="34"/>
      <c r="GIZ283" s="34"/>
      <c r="GJA283" s="34"/>
      <c r="GJB283" s="34"/>
      <c r="GJC283" s="34"/>
      <c r="GJD283" s="34"/>
      <c r="GJE283" s="34"/>
      <c r="GJF283" s="34"/>
      <c r="GJG283" s="34"/>
      <c r="GJH283" s="34"/>
      <c r="GJI283" s="34"/>
      <c r="GJJ283" s="34"/>
      <c r="GJK283" s="34"/>
      <c r="GJL283" s="34"/>
      <c r="GJM283" s="34"/>
      <c r="GJN283" s="34"/>
      <c r="GJO283" s="34"/>
      <c r="GJP283" s="34"/>
      <c r="GJQ283" s="34"/>
      <c r="GJR283" s="34"/>
      <c r="GJS283" s="34"/>
      <c r="GJT283" s="34"/>
      <c r="GJU283" s="34"/>
      <c r="GJV283" s="34"/>
      <c r="GJW283" s="34"/>
      <c r="GJX283" s="34"/>
      <c r="GJY283" s="34"/>
      <c r="GJZ283" s="34"/>
      <c r="GKA283" s="34"/>
      <c r="GKB283" s="34"/>
      <c r="GKC283" s="34"/>
      <c r="GKD283" s="34"/>
      <c r="GKE283" s="34"/>
      <c r="GKF283" s="34"/>
      <c r="GKG283" s="34"/>
      <c r="GKH283" s="34"/>
      <c r="GKI283" s="34"/>
      <c r="GKJ283" s="34"/>
      <c r="GKK283" s="34"/>
      <c r="GKL283" s="34"/>
      <c r="GKM283" s="34"/>
      <c r="GKN283" s="34"/>
      <c r="GKO283" s="34"/>
      <c r="GKP283" s="34"/>
      <c r="GKQ283" s="34"/>
      <c r="GKR283" s="34"/>
      <c r="GKS283" s="34"/>
      <c r="GKT283" s="34"/>
      <c r="GKU283" s="34"/>
      <c r="GKV283" s="34"/>
      <c r="GKW283" s="34"/>
      <c r="GKX283" s="34"/>
      <c r="GKY283" s="34"/>
      <c r="GKZ283" s="34"/>
      <c r="GLA283" s="34"/>
      <c r="GLB283" s="34"/>
      <c r="GLC283" s="34"/>
      <c r="GLD283" s="34"/>
      <c r="GLE283" s="34"/>
      <c r="GLF283" s="34"/>
      <c r="GLG283" s="34"/>
      <c r="GLH283" s="34"/>
      <c r="GLI283" s="34"/>
      <c r="GLJ283" s="34"/>
      <c r="GLK283" s="34"/>
      <c r="GLL283" s="34"/>
      <c r="GLM283" s="34"/>
      <c r="GLN283" s="34"/>
      <c r="GLO283" s="34"/>
      <c r="GLP283" s="34"/>
      <c r="GLQ283" s="34"/>
      <c r="GLR283" s="34"/>
      <c r="GLS283" s="34"/>
      <c r="GLT283" s="34"/>
      <c r="GLU283" s="34"/>
      <c r="GLV283" s="34"/>
      <c r="GLW283" s="34"/>
      <c r="GLX283" s="34"/>
      <c r="GLY283" s="34"/>
      <c r="GLZ283" s="34"/>
      <c r="GMA283" s="34"/>
      <c r="GMB283" s="34"/>
      <c r="GMC283" s="34"/>
      <c r="GMD283" s="34"/>
      <c r="GME283" s="34"/>
      <c r="GMF283" s="34"/>
      <c r="GMG283" s="34"/>
      <c r="GMH283" s="34"/>
      <c r="GMI283" s="34"/>
      <c r="GMJ283" s="34"/>
      <c r="GMK283" s="34"/>
      <c r="GML283" s="34"/>
      <c r="GMM283" s="34"/>
      <c r="GMN283" s="34"/>
      <c r="GMO283" s="34"/>
      <c r="GMP283" s="34"/>
      <c r="GMQ283" s="34"/>
      <c r="GMR283" s="34"/>
      <c r="GMS283" s="34"/>
      <c r="GMT283" s="34"/>
      <c r="GMU283" s="34"/>
      <c r="GMV283" s="34"/>
      <c r="GMW283" s="34"/>
      <c r="GMX283" s="34"/>
      <c r="GMY283" s="34"/>
      <c r="GMZ283" s="34"/>
      <c r="GNA283" s="34"/>
      <c r="GNB283" s="34"/>
      <c r="GNC283" s="34"/>
      <c r="GND283" s="34"/>
      <c r="GNE283" s="34"/>
      <c r="GNF283" s="34"/>
      <c r="GNG283" s="34"/>
      <c r="GNH283" s="34"/>
      <c r="GNI283" s="34"/>
      <c r="GNJ283" s="34"/>
      <c r="GNK283" s="34"/>
      <c r="GNL283" s="34"/>
      <c r="GNM283" s="34"/>
      <c r="GNN283" s="34"/>
      <c r="GNO283" s="34"/>
      <c r="GNP283" s="34"/>
      <c r="GNQ283" s="34"/>
      <c r="GNR283" s="34"/>
      <c r="GNS283" s="34"/>
      <c r="GNT283" s="34"/>
      <c r="GNU283" s="34"/>
      <c r="GNV283" s="34"/>
      <c r="GNW283" s="34"/>
      <c r="GNX283" s="34"/>
      <c r="GNY283" s="34"/>
      <c r="GNZ283" s="34"/>
      <c r="GOA283" s="34"/>
      <c r="GOB283" s="34"/>
      <c r="GOC283" s="34"/>
      <c r="GOD283" s="34"/>
      <c r="GOE283" s="34"/>
      <c r="GOF283" s="34"/>
      <c r="GOG283" s="34"/>
      <c r="GOH283" s="34"/>
      <c r="GOI283" s="34"/>
      <c r="GOJ283" s="34"/>
      <c r="GOK283" s="34"/>
      <c r="GOL283" s="34"/>
      <c r="GOM283" s="34"/>
      <c r="GON283" s="34"/>
      <c r="GOO283" s="34"/>
      <c r="GOP283" s="34"/>
      <c r="GOQ283" s="34"/>
      <c r="GOR283" s="34"/>
      <c r="GOS283" s="34"/>
      <c r="GOT283" s="34"/>
      <c r="GOU283" s="34"/>
      <c r="GOV283" s="34"/>
      <c r="GOW283" s="34"/>
      <c r="GOX283" s="34"/>
      <c r="GOY283" s="34"/>
      <c r="GOZ283" s="34"/>
      <c r="GPA283" s="34"/>
      <c r="GPB283" s="34"/>
      <c r="GPC283" s="34"/>
      <c r="GPD283" s="34"/>
      <c r="GPE283" s="34"/>
      <c r="GPF283" s="34"/>
      <c r="GPG283" s="34"/>
      <c r="GPH283" s="34"/>
      <c r="GPI283" s="34"/>
      <c r="GPJ283" s="34"/>
      <c r="GPK283" s="34"/>
      <c r="GPL283" s="34"/>
      <c r="GPM283" s="34"/>
      <c r="GPN283" s="34"/>
      <c r="GPO283" s="34"/>
      <c r="GPP283" s="34"/>
      <c r="GPQ283" s="34"/>
      <c r="GPR283" s="34"/>
      <c r="GPS283" s="34"/>
      <c r="GPT283" s="34"/>
      <c r="GPU283" s="34"/>
      <c r="GPV283" s="34"/>
      <c r="GPW283" s="34"/>
      <c r="GPX283" s="34"/>
      <c r="GPY283" s="34"/>
      <c r="GPZ283" s="34"/>
      <c r="GQA283" s="34"/>
      <c r="GQB283" s="34"/>
      <c r="GQC283" s="34"/>
      <c r="GQD283" s="34"/>
      <c r="GQE283" s="34"/>
      <c r="GQF283" s="34"/>
      <c r="GQG283" s="34"/>
      <c r="GQH283" s="34"/>
      <c r="GQI283" s="34"/>
      <c r="GQJ283" s="34"/>
      <c r="GQK283" s="34"/>
      <c r="GQL283" s="34"/>
      <c r="GQM283" s="34"/>
      <c r="GQN283" s="34"/>
      <c r="GQO283" s="34"/>
      <c r="GQP283" s="34"/>
      <c r="GQQ283" s="34"/>
      <c r="GQR283" s="34"/>
      <c r="GQS283" s="34"/>
      <c r="GQT283" s="34"/>
      <c r="GQU283" s="34"/>
      <c r="GQV283" s="34"/>
      <c r="GQW283" s="34"/>
      <c r="GQX283" s="34"/>
      <c r="GQY283" s="34"/>
      <c r="GQZ283" s="34"/>
      <c r="GRA283" s="34"/>
      <c r="GRB283" s="34"/>
      <c r="GRC283" s="34"/>
      <c r="GRD283" s="34"/>
      <c r="GRE283" s="34"/>
      <c r="GRF283" s="34"/>
      <c r="GRG283" s="34"/>
      <c r="GRH283" s="34"/>
      <c r="GRI283" s="34"/>
      <c r="GRJ283" s="34"/>
      <c r="GRK283" s="34"/>
      <c r="GRL283" s="34"/>
      <c r="GRM283" s="34"/>
      <c r="GRN283" s="34"/>
      <c r="GRO283" s="34"/>
      <c r="GRP283" s="34"/>
      <c r="GRQ283" s="34"/>
      <c r="GRR283" s="34"/>
      <c r="GRS283" s="34"/>
      <c r="GRT283" s="34"/>
      <c r="GRU283" s="34"/>
      <c r="GRV283" s="34"/>
      <c r="GRW283" s="34"/>
      <c r="GRX283" s="34"/>
      <c r="GRY283" s="34"/>
      <c r="GRZ283" s="34"/>
      <c r="GSA283" s="34"/>
      <c r="GSB283" s="34"/>
      <c r="GSC283" s="34"/>
      <c r="GSD283" s="34"/>
      <c r="GSE283" s="34"/>
      <c r="GSF283" s="34"/>
      <c r="GSG283" s="34"/>
      <c r="GSH283" s="34"/>
      <c r="GSI283" s="34"/>
      <c r="GSJ283" s="34"/>
      <c r="GSK283" s="34"/>
      <c r="GSL283" s="34"/>
      <c r="GSM283" s="34"/>
      <c r="GSN283" s="34"/>
      <c r="GSO283" s="34"/>
      <c r="GSP283" s="34"/>
      <c r="GSQ283" s="34"/>
      <c r="GSR283" s="34"/>
      <c r="GSS283" s="34"/>
      <c r="GST283" s="34"/>
      <c r="GSU283" s="34"/>
      <c r="GSV283" s="34"/>
      <c r="GSW283" s="34"/>
      <c r="GSX283" s="34"/>
      <c r="GSY283" s="34"/>
      <c r="GSZ283" s="34"/>
      <c r="GTA283" s="34"/>
      <c r="GTB283" s="34"/>
      <c r="GTC283" s="34"/>
      <c r="GTD283" s="34"/>
      <c r="GTE283" s="34"/>
      <c r="GTF283" s="34"/>
      <c r="GTG283" s="34"/>
      <c r="GTH283" s="34"/>
      <c r="GTI283" s="34"/>
      <c r="GTJ283" s="34"/>
      <c r="GTK283" s="34"/>
      <c r="GTL283" s="34"/>
      <c r="GTM283" s="34"/>
      <c r="GTN283" s="34"/>
      <c r="GTO283" s="34"/>
      <c r="GTP283" s="34"/>
      <c r="GTQ283" s="34"/>
      <c r="GTR283" s="34"/>
      <c r="GTS283" s="34"/>
      <c r="GTT283" s="34"/>
      <c r="GTU283" s="34"/>
      <c r="GTV283" s="34"/>
      <c r="GTW283" s="34"/>
      <c r="GTX283" s="34"/>
      <c r="GTY283" s="34"/>
      <c r="GTZ283" s="34"/>
      <c r="GUA283" s="34"/>
      <c r="GUB283" s="34"/>
      <c r="GUC283" s="34"/>
      <c r="GUD283" s="34"/>
      <c r="GUE283" s="34"/>
      <c r="GUF283" s="34"/>
      <c r="GUG283" s="34"/>
      <c r="GUH283" s="34"/>
      <c r="GUI283" s="34"/>
      <c r="GUJ283" s="34"/>
      <c r="GUK283" s="34"/>
      <c r="GUL283" s="34"/>
      <c r="GUM283" s="34"/>
      <c r="GUN283" s="34"/>
      <c r="GUO283" s="34"/>
      <c r="GUP283" s="34"/>
      <c r="GUQ283" s="34"/>
      <c r="GUR283" s="34"/>
      <c r="GUS283" s="34"/>
      <c r="GUT283" s="34"/>
      <c r="GUU283" s="34"/>
      <c r="GUV283" s="34"/>
      <c r="GUW283" s="34"/>
      <c r="GUX283" s="34"/>
      <c r="GUY283" s="34"/>
      <c r="GUZ283" s="34"/>
      <c r="GVA283" s="34"/>
      <c r="GVB283" s="34"/>
      <c r="GVC283" s="34"/>
      <c r="GVD283" s="34"/>
      <c r="GVE283" s="34"/>
      <c r="GVF283" s="34"/>
      <c r="GVG283" s="34"/>
      <c r="GVH283" s="34"/>
      <c r="GVI283" s="34"/>
      <c r="GVJ283" s="34"/>
      <c r="GVK283" s="34"/>
      <c r="GVL283" s="34"/>
      <c r="GVM283" s="34"/>
      <c r="GVN283" s="34"/>
      <c r="GVO283" s="34"/>
      <c r="GVP283" s="34"/>
      <c r="GVQ283" s="34"/>
      <c r="GVR283" s="34"/>
      <c r="GVS283" s="34"/>
      <c r="GVT283" s="34"/>
      <c r="GVU283" s="34"/>
      <c r="GVV283" s="34"/>
      <c r="GVW283" s="34"/>
      <c r="GVX283" s="34"/>
      <c r="GVY283" s="34"/>
      <c r="GVZ283" s="34"/>
      <c r="GWA283" s="34"/>
      <c r="GWB283" s="34"/>
      <c r="GWC283" s="34"/>
      <c r="GWD283" s="34"/>
      <c r="GWE283" s="34"/>
      <c r="GWF283" s="34"/>
      <c r="GWG283" s="34"/>
      <c r="GWH283" s="34"/>
      <c r="GWI283" s="34"/>
      <c r="GWJ283" s="34"/>
      <c r="GWK283" s="34"/>
      <c r="GWL283" s="34"/>
      <c r="GWM283" s="34"/>
      <c r="GWN283" s="34"/>
      <c r="GWO283" s="34"/>
      <c r="GWP283" s="34"/>
      <c r="GWQ283" s="34"/>
      <c r="GWR283" s="34"/>
      <c r="GWS283" s="34"/>
      <c r="GWT283" s="34"/>
      <c r="GWU283" s="34"/>
      <c r="GWV283" s="34"/>
      <c r="GWW283" s="34"/>
      <c r="GWX283" s="34"/>
      <c r="GWY283" s="34"/>
      <c r="GWZ283" s="34"/>
      <c r="GXA283" s="34"/>
      <c r="GXB283" s="34"/>
      <c r="GXC283" s="34"/>
      <c r="GXD283" s="34"/>
      <c r="GXE283" s="34"/>
      <c r="GXF283" s="34"/>
      <c r="GXG283" s="34"/>
      <c r="GXH283" s="34"/>
      <c r="GXI283" s="34"/>
      <c r="GXJ283" s="34"/>
      <c r="GXK283" s="34"/>
      <c r="GXL283" s="34"/>
      <c r="GXM283" s="34"/>
      <c r="GXN283" s="34"/>
      <c r="GXO283" s="34"/>
      <c r="GXP283" s="34"/>
      <c r="GXQ283" s="34"/>
      <c r="GXR283" s="34"/>
      <c r="GXS283" s="34"/>
      <c r="GXT283" s="34"/>
      <c r="GXU283" s="34"/>
      <c r="GXV283" s="34"/>
      <c r="GXW283" s="34"/>
      <c r="GXX283" s="34"/>
      <c r="GXY283" s="34"/>
      <c r="GXZ283" s="34"/>
      <c r="GYA283" s="34"/>
      <c r="GYB283" s="34"/>
      <c r="GYC283" s="34"/>
      <c r="GYD283" s="34"/>
      <c r="GYE283" s="34"/>
      <c r="GYF283" s="34"/>
      <c r="GYG283" s="34"/>
      <c r="GYH283" s="34"/>
      <c r="GYI283" s="34"/>
      <c r="GYJ283" s="34"/>
      <c r="GYK283" s="34"/>
      <c r="GYL283" s="34"/>
      <c r="GYM283" s="34"/>
      <c r="GYN283" s="34"/>
      <c r="GYO283" s="34"/>
      <c r="GYP283" s="34"/>
      <c r="GYQ283" s="34"/>
      <c r="GYR283" s="34"/>
      <c r="GYS283" s="34"/>
      <c r="GYT283" s="34"/>
      <c r="GYU283" s="34"/>
      <c r="GYV283" s="34"/>
      <c r="GYW283" s="34"/>
      <c r="GYX283" s="34"/>
      <c r="GYY283" s="34"/>
      <c r="GYZ283" s="34"/>
      <c r="GZA283" s="34"/>
      <c r="GZB283" s="34"/>
      <c r="GZC283" s="34"/>
      <c r="GZD283" s="34"/>
      <c r="GZE283" s="34"/>
      <c r="GZF283" s="34"/>
      <c r="GZG283" s="34"/>
      <c r="GZH283" s="34"/>
      <c r="GZI283" s="34"/>
      <c r="GZJ283" s="34"/>
      <c r="GZK283" s="34"/>
      <c r="GZL283" s="34"/>
      <c r="GZM283" s="34"/>
      <c r="GZN283" s="34"/>
      <c r="GZO283" s="34"/>
      <c r="GZP283" s="34"/>
      <c r="GZQ283" s="34"/>
      <c r="GZR283" s="34"/>
      <c r="GZS283" s="34"/>
      <c r="GZT283" s="34"/>
      <c r="GZU283" s="34"/>
      <c r="GZV283" s="34"/>
      <c r="GZW283" s="34"/>
      <c r="GZX283" s="34"/>
      <c r="GZY283" s="34"/>
      <c r="GZZ283" s="34"/>
      <c r="HAA283" s="34"/>
      <c r="HAB283" s="34"/>
      <c r="HAC283" s="34"/>
      <c r="HAD283" s="34"/>
      <c r="HAE283" s="34"/>
      <c r="HAF283" s="34"/>
      <c r="HAG283" s="34"/>
      <c r="HAH283" s="34"/>
      <c r="HAI283" s="34"/>
      <c r="HAJ283" s="34"/>
      <c r="HAK283" s="34"/>
      <c r="HAL283" s="34"/>
      <c r="HAM283" s="34"/>
      <c r="HAN283" s="34"/>
      <c r="HAO283" s="34"/>
      <c r="HAP283" s="34"/>
      <c r="HAQ283" s="34"/>
      <c r="HAR283" s="34"/>
      <c r="HAS283" s="34"/>
      <c r="HAT283" s="34"/>
      <c r="HAU283" s="34"/>
      <c r="HAV283" s="34"/>
      <c r="HAW283" s="34"/>
      <c r="HAX283" s="34"/>
      <c r="HAY283" s="34"/>
      <c r="HAZ283" s="34"/>
      <c r="HBA283" s="34"/>
      <c r="HBB283" s="34"/>
      <c r="HBC283" s="34"/>
      <c r="HBD283" s="34"/>
      <c r="HBE283" s="34"/>
      <c r="HBF283" s="34"/>
      <c r="HBG283" s="34"/>
      <c r="HBH283" s="34"/>
      <c r="HBI283" s="34"/>
      <c r="HBJ283" s="34"/>
      <c r="HBK283" s="34"/>
      <c r="HBL283" s="34"/>
      <c r="HBM283" s="34"/>
      <c r="HBN283" s="34"/>
      <c r="HBO283" s="34"/>
      <c r="HBP283" s="34"/>
      <c r="HBQ283" s="34"/>
      <c r="HBR283" s="34"/>
      <c r="HBS283" s="34"/>
      <c r="HBT283" s="34"/>
      <c r="HBU283" s="34"/>
      <c r="HBV283" s="34"/>
      <c r="HBW283" s="34"/>
      <c r="HBX283" s="34"/>
      <c r="HBY283" s="34"/>
      <c r="HBZ283" s="34"/>
      <c r="HCA283" s="34"/>
      <c r="HCB283" s="34"/>
      <c r="HCC283" s="34"/>
      <c r="HCD283" s="34"/>
      <c r="HCE283" s="34"/>
      <c r="HCF283" s="34"/>
      <c r="HCG283" s="34"/>
      <c r="HCH283" s="34"/>
      <c r="HCI283" s="34"/>
      <c r="HCJ283" s="34"/>
      <c r="HCK283" s="34"/>
      <c r="HCL283" s="34"/>
      <c r="HCM283" s="34"/>
      <c r="HCN283" s="34"/>
      <c r="HCO283" s="34"/>
      <c r="HCP283" s="34"/>
      <c r="HCQ283" s="34"/>
      <c r="HCR283" s="34"/>
      <c r="HCS283" s="34"/>
      <c r="HCT283" s="34"/>
      <c r="HCU283" s="34"/>
      <c r="HCV283" s="34"/>
      <c r="HCW283" s="34"/>
      <c r="HCX283" s="34"/>
      <c r="HCY283" s="34"/>
      <c r="HCZ283" s="34"/>
      <c r="HDA283" s="34"/>
      <c r="HDB283" s="34"/>
      <c r="HDC283" s="34"/>
      <c r="HDD283" s="34"/>
      <c r="HDE283" s="34"/>
      <c r="HDF283" s="34"/>
      <c r="HDG283" s="34"/>
      <c r="HDH283" s="34"/>
      <c r="HDI283" s="34"/>
      <c r="HDJ283" s="34"/>
      <c r="HDK283" s="34"/>
      <c r="HDL283" s="34"/>
      <c r="HDM283" s="34"/>
      <c r="HDN283" s="34"/>
      <c r="HDO283" s="34"/>
      <c r="HDP283" s="34"/>
      <c r="HDQ283" s="34"/>
      <c r="HDR283" s="34"/>
      <c r="HDS283" s="34"/>
      <c r="HDT283" s="34"/>
      <c r="HDU283" s="34"/>
      <c r="HDV283" s="34"/>
      <c r="HDW283" s="34"/>
      <c r="HDX283" s="34"/>
      <c r="HDY283" s="34"/>
      <c r="HDZ283" s="34"/>
      <c r="HEA283" s="34"/>
      <c r="HEB283" s="34"/>
      <c r="HEC283" s="34"/>
      <c r="HED283" s="34"/>
      <c r="HEE283" s="34"/>
      <c r="HEF283" s="34"/>
      <c r="HEG283" s="34"/>
      <c r="HEH283" s="34"/>
      <c r="HEI283" s="34"/>
      <c r="HEJ283" s="34"/>
      <c r="HEK283" s="34"/>
      <c r="HEL283" s="34"/>
      <c r="HEM283" s="34"/>
      <c r="HEN283" s="34"/>
      <c r="HEO283" s="34"/>
      <c r="HEP283" s="34"/>
      <c r="HEQ283" s="34"/>
      <c r="HER283" s="34"/>
      <c r="HES283" s="34"/>
      <c r="HET283" s="34"/>
      <c r="HEU283" s="34"/>
      <c r="HEV283" s="34"/>
      <c r="HEW283" s="34"/>
      <c r="HEX283" s="34"/>
      <c r="HEY283" s="34"/>
      <c r="HEZ283" s="34"/>
      <c r="HFA283" s="34"/>
      <c r="HFB283" s="34"/>
      <c r="HFC283" s="34"/>
      <c r="HFD283" s="34"/>
      <c r="HFE283" s="34"/>
      <c r="HFF283" s="34"/>
      <c r="HFG283" s="34"/>
      <c r="HFH283" s="34"/>
      <c r="HFI283" s="34"/>
      <c r="HFJ283" s="34"/>
      <c r="HFK283" s="34"/>
      <c r="HFL283" s="34"/>
      <c r="HFM283" s="34"/>
      <c r="HFN283" s="34"/>
      <c r="HFO283" s="34"/>
      <c r="HFP283" s="34"/>
      <c r="HFQ283" s="34"/>
      <c r="HFR283" s="34"/>
      <c r="HFS283" s="34"/>
      <c r="HFT283" s="34"/>
      <c r="HFU283" s="34"/>
      <c r="HFV283" s="34"/>
      <c r="HFW283" s="34"/>
      <c r="HFX283" s="34"/>
      <c r="HFY283" s="34"/>
      <c r="HFZ283" s="34"/>
      <c r="HGA283" s="34"/>
      <c r="HGB283" s="34"/>
      <c r="HGC283" s="34"/>
      <c r="HGD283" s="34"/>
      <c r="HGE283" s="34"/>
      <c r="HGF283" s="34"/>
      <c r="HGG283" s="34"/>
      <c r="HGH283" s="34"/>
      <c r="HGI283" s="34"/>
      <c r="HGJ283" s="34"/>
      <c r="HGK283" s="34"/>
      <c r="HGL283" s="34"/>
      <c r="HGM283" s="34"/>
      <c r="HGN283" s="34"/>
      <c r="HGO283" s="34"/>
      <c r="HGP283" s="34"/>
      <c r="HGQ283" s="34"/>
      <c r="HGR283" s="34"/>
      <c r="HGS283" s="34"/>
      <c r="HGT283" s="34"/>
      <c r="HGU283" s="34"/>
      <c r="HGV283" s="34"/>
      <c r="HGW283" s="34"/>
      <c r="HGX283" s="34"/>
      <c r="HGY283" s="34"/>
      <c r="HGZ283" s="34"/>
      <c r="HHA283" s="34"/>
      <c r="HHB283" s="34"/>
      <c r="HHC283" s="34"/>
      <c r="HHD283" s="34"/>
      <c r="HHE283" s="34"/>
      <c r="HHF283" s="34"/>
      <c r="HHG283" s="34"/>
      <c r="HHH283" s="34"/>
      <c r="HHI283" s="34"/>
      <c r="HHJ283" s="34"/>
      <c r="HHK283" s="34"/>
      <c r="HHL283" s="34"/>
      <c r="HHM283" s="34"/>
      <c r="HHN283" s="34"/>
      <c r="HHO283" s="34"/>
      <c r="HHP283" s="34"/>
      <c r="HHQ283" s="34"/>
      <c r="HHR283" s="34"/>
      <c r="HHS283" s="34"/>
      <c r="HHT283" s="34"/>
      <c r="HHU283" s="34"/>
      <c r="HHV283" s="34"/>
      <c r="HHW283" s="34"/>
      <c r="HHX283" s="34"/>
      <c r="HHY283" s="34"/>
      <c r="HHZ283" s="34"/>
      <c r="HIA283" s="34"/>
      <c r="HIB283" s="34"/>
      <c r="HIC283" s="34"/>
      <c r="HID283" s="34"/>
      <c r="HIE283" s="34"/>
      <c r="HIF283" s="34"/>
      <c r="HIG283" s="34"/>
      <c r="HIH283" s="34"/>
      <c r="HII283" s="34"/>
      <c r="HIJ283" s="34"/>
      <c r="HIK283" s="34"/>
      <c r="HIL283" s="34"/>
      <c r="HIM283" s="34"/>
      <c r="HIN283" s="34"/>
      <c r="HIO283" s="34"/>
      <c r="HIP283" s="34"/>
      <c r="HIQ283" s="34"/>
      <c r="HIR283" s="34"/>
      <c r="HIS283" s="34"/>
      <c r="HIT283" s="34"/>
      <c r="HIU283" s="34"/>
      <c r="HIV283" s="34"/>
      <c r="HIW283" s="34"/>
      <c r="HIX283" s="34"/>
      <c r="HIY283" s="34"/>
      <c r="HIZ283" s="34"/>
      <c r="HJA283" s="34"/>
      <c r="HJB283" s="34"/>
      <c r="HJC283" s="34"/>
      <c r="HJD283" s="34"/>
      <c r="HJE283" s="34"/>
      <c r="HJF283" s="34"/>
      <c r="HJG283" s="34"/>
      <c r="HJH283" s="34"/>
      <c r="HJI283" s="34"/>
      <c r="HJJ283" s="34"/>
      <c r="HJK283" s="34"/>
      <c r="HJL283" s="34"/>
      <c r="HJM283" s="34"/>
      <c r="HJN283" s="34"/>
      <c r="HJO283" s="34"/>
      <c r="HJP283" s="34"/>
      <c r="HJQ283" s="34"/>
      <c r="HJR283" s="34"/>
      <c r="HJS283" s="34"/>
      <c r="HJT283" s="34"/>
      <c r="HJU283" s="34"/>
      <c r="HJV283" s="34"/>
      <c r="HJW283" s="34"/>
      <c r="HJX283" s="34"/>
      <c r="HJY283" s="34"/>
      <c r="HJZ283" s="34"/>
      <c r="HKA283" s="34"/>
      <c r="HKB283" s="34"/>
      <c r="HKC283" s="34"/>
      <c r="HKD283" s="34"/>
      <c r="HKE283" s="34"/>
      <c r="HKF283" s="34"/>
      <c r="HKG283" s="34"/>
      <c r="HKH283" s="34"/>
      <c r="HKI283" s="34"/>
      <c r="HKJ283" s="34"/>
      <c r="HKK283" s="34"/>
      <c r="HKL283" s="34"/>
      <c r="HKM283" s="34"/>
      <c r="HKN283" s="34"/>
      <c r="HKO283" s="34"/>
      <c r="HKP283" s="34"/>
      <c r="HKQ283" s="34"/>
      <c r="HKR283" s="34"/>
      <c r="HKS283" s="34"/>
      <c r="HKT283" s="34"/>
      <c r="HKU283" s="34"/>
      <c r="HKV283" s="34"/>
      <c r="HKW283" s="34"/>
      <c r="HKX283" s="34"/>
      <c r="HKY283" s="34"/>
      <c r="HKZ283" s="34"/>
      <c r="HLA283" s="34"/>
      <c r="HLB283" s="34"/>
      <c r="HLC283" s="34"/>
      <c r="HLD283" s="34"/>
      <c r="HLE283" s="34"/>
      <c r="HLF283" s="34"/>
      <c r="HLG283" s="34"/>
      <c r="HLH283" s="34"/>
      <c r="HLI283" s="34"/>
      <c r="HLJ283" s="34"/>
      <c r="HLK283" s="34"/>
      <c r="HLL283" s="34"/>
      <c r="HLM283" s="34"/>
      <c r="HLN283" s="34"/>
      <c r="HLO283" s="34"/>
      <c r="HLP283" s="34"/>
      <c r="HLQ283" s="34"/>
      <c r="HLR283" s="34"/>
      <c r="HLS283" s="34"/>
      <c r="HLT283" s="34"/>
      <c r="HLU283" s="34"/>
      <c r="HLV283" s="34"/>
      <c r="HLW283" s="34"/>
      <c r="HLX283" s="34"/>
      <c r="HLY283" s="34"/>
      <c r="HLZ283" s="34"/>
      <c r="HMA283" s="34"/>
      <c r="HMB283" s="34"/>
      <c r="HMC283" s="34"/>
      <c r="HMD283" s="34"/>
      <c r="HME283" s="34"/>
      <c r="HMF283" s="34"/>
      <c r="HMG283" s="34"/>
      <c r="HMH283" s="34"/>
      <c r="HMI283" s="34"/>
      <c r="HMJ283" s="34"/>
      <c r="HMK283" s="34"/>
      <c r="HML283" s="34"/>
      <c r="HMM283" s="34"/>
      <c r="HMN283" s="34"/>
      <c r="HMO283" s="34"/>
      <c r="HMP283" s="34"/>
      <c r="HMQ283" s="34"/>
      <c r="HMR283" s="34"/>
      <c r="HMS283" s="34"/>
      <c r="HMT283" s="34"/>
      <c r="HMU283" s="34"/>
      <c r="HMV283" s="34"/>
      <c r="HMW283" s="34"/>
      <c r="HMX283" s="34"/>
      <c r="HMY283" s="34"/>
      <c r="HMZ283" s="34"/>
      <c r="HNA283" s="34"/>
      <c r="HNB283" s="34"/>
      <c r="HNC283" s="34"/>
      <c r="HND283" s="34"/>
      <c r="HNE283" s="34"/>
      <c r="HNF283" s="34"/>
      <c r="HNG283" s="34"/>
      <c r="HNH283" s="34"/>
      <c r="HNI283" s="34"/>
      <c r="HNJ283" s="34"/>
      <c r="HNK283" s="34"/>
      <c r="HNL283" s="34"/>
      <c r="HNM283" s="34"/>
      <c r="HNN283" s="34"/>
      <c r="HNO283" s="34"/>
      <c r="HNP283" s="34"/>
      <c r="HNQ283" s="34"/>
      <c r="HNR283" s="34"/>
      <c r="HNS283" s="34"/>
      <c r="HNT283" s="34"/>
      <c r="HNU283" s="34"/>
      <c r="HNV283" s="34"/>
      <c r="HNW283" s="34"/>
      <c r="HNX283" s="34"/>
      <c r="HNY283" s="34"/>
      <c r="HNZ283" s="34"/>
      <c r="HOA283" s="34"/>
      <c r="HOB283" s="34"/>
      <c r="HOC283" s="34"/>
      <c r="HOD283" s="34"/>
      <c r="HOE283" s="34"/>
      <c r="HOF283" s="34"/>
      <c r="HOG283" s="34"/>
      <c r="HOH283" s="34"/>
      <c r="HOI283" s="34"/>
      <c r="HOJ283" s="34"/>
      <c r="HOK283" s="34"/>
      <c r="HOL283" s="34"/>
      <c r="HOM283" s="34"/>
      <c r="HON283" s="34"/>
      <c r="HOO283" s="34"/>
      <c r="HOP283" s="34"/>
      <c r="HOQ283" s="34"/>
      <c r="HOR283" s="34"/>
      <c r="HOS283" s="34"/>
      <c r="HOT283" s="34"/>
      <c r="HOU283" s="34"/>
      <c r="HOV283" s="34"/>
      <c r="HOW283" s="34"/>
      <c r="HOX283" s="34"/>
      <c r="HOY283" s="34"/>
      <c r="HOZ283" s="34"/>
      <c r="HPA283" s="34"/>
      <c r="HPB283" s="34"/>
      <c r="HPC283" s="34"/>
      <c r="HPD283" s="34"/>
      <c r="HPE283" s="34"/>
      <c r="HPF283" s="34"/>
      <c r="HPG283" s="34"/>
      <c r="HPH283" s="34"/>
      <c r="HPI283" s="34"/>
      <c r="HPJ283" s="34"/>
      <c r="HPK283" s="34"/>
      <c r="HPL283" s="34"/>
      <c r="HPM283" s="34"/>
      <c r="HPN283" s="34"/>
      <c r="HPO283" s="34"/>
      <c r="HPP283" s="34"/>
      <c r="HPQ283" s="34"/>
      <c r="HPR283" s="34"/>
      <c r="HPS283" s="34"/>
      <c r="HPT283" s="34"/>
      <c r="HPU283" s="34"/>
      <c r="HPV283" s="34"/>
      <c r="HPW283" s="34"/>
      <c r="HPX283" s="34"/>
      <c r="HPY283" s="34"/>
      <c r="HPZ283" s="34"/>
      <c r="HQA283" s="34"/>
      <c r="HQB283" s="34"/>
      <c r="HQC283" s="34"/>
      <c r="HQD283" s="34"/>
      <c r="HQE283" s="34"/>
      <c r="HQF283" s="34"/>
      <c r="HQG283" s="34"/>
      <c r="HQH283" s="34"/>
      <c r="HQI283" s="34"/>
      <c r="HQJ283" s="34"/>
      <c r="HQK283" s="34"/>
      <c r="HQL283" s="34"/>
      <c r="HQM283" s="34"/>
      <c r="HQN283" s="34"/>
      <c r="HQO283" s="34"/>
      <c r="HQP283" s="34"/>
      <c r="HQQ283" s="34"/>
      <c r="HQR283" s="34"/>
      <c r="HQS283" s="34"/>
      <c r="HQT283" s="34"/>
      <c r="HQU283" s="34"/>
      <c r="HQV283" s="34"/>
      <c r="HQW283" s="34"/>
      <c r="HQX283" s="34"/>
      <c r="HQY283" s="34"/>
      <c r="HQZ283" s="34"/>
      <c r="HRA283" s="34"/>
      <c r="HRB283" s="34"/>
      <c r="HRC283" s="34"/>
      <c r="HRD283" s="34"/>
      <c r="HRE283" s="34"/>
      <c r="HRF283" s="34"/>
      <c r="HRG283" s="34"/>
      <c r="HRH283" s="34"/>
      <c r="HRI283" s="34"/>
      <c r="HRJ283" s="34"/>
      <c r="HRK283" s="34"/>
      <c r="HRL283" s="34"/>
      <c r="HRM283" s="34"/>
      <c r="HRN283" s="34"/>
      <c r="HRO283" s="34"/>
      <c r="HRP283" s="34"/>
      <c r="HRQ283" s="34"/>
      <c r="HRR283" s="34"/>
      <c r="HRS283" s="34"/>
      <c r="HRT283" s="34"/>
      <c r="HRU283" s="34"/>
      <c r="HRV283" s="34"/>
      <c r="HRW283" s="34"/>
      <c r="HRX283" s="34"/>
      <c r="HRY283" s="34"/>
      <c r="HRZ283" s="34"/>
      <c r="HSA283" s="34"/>
      <c r="HSB283" s="34"/>
      <c r="HSC283" s="34"/>
      <c r="HSD283" s="34"/>
      <c r="HSE283" s="34"/>
      <c r="HSF283" s="34"/>
      <c r="HSG283" s="34"/>
      <c r="HSH283" s="34"/>
      <c r="HSI283" s="34"/>
      <c r="HSJ283" s="34"/>
      <c r="HSK283" s="34"/>
      <c r="HSL283" s="34"/>
      <c r="HSM283" s="34"/>
      <c r="HSN283" s="34"/>
      <c r="HSO283" s="34"/>
      <c r="HSP283" s="34"/>
      <c r="HSQ283" s="34"/>
      <c r="HSR283" s="34"/>
      <c r="HSS283" s="34"/>
      <c r="HST283" s="34"/>
      <c r="HSU283" s="34"/>
      <c r="HSV283" s="34"/>
      <c r="HSW283" s="34"/>
      <c r="HSX283" s="34"/>
      <c r="HSY283" s="34"/>
      <c r="HSZ283" s="34"/>
      <c r="HTA283" s="34"/>
      <c r="HTB283" s="34"/>
      <c r="HTC283" s="34"/>
      <c r="HTD283" s="34"/>
      <c r="HTE283" s="34"/>
      <c r="HTF283" s="34"/>
      <c r="HTG283" s="34"/>
      <c r="HTH283" s="34"/>
      <c r="HTI283" s="34"/>
      <c r="HTJ283" s="34"/>
      <c r="HTK283" s="34"/>
      <c r="HTL283" s="34"/>
      <c r="HTM283" s="34"/>
      <c r="HTN283" s="34"/>
      <c r="HTO283" s="34"/>
      <c r="HTP283" s="34"/>
      <c r="HTQ283" s="34"/>
      <c r="HTR283" s="34"/>
      <c r="HTS283" s="34"/>
      <c r="HTT283" s="34"/>
      <c r="HTU283" s="34"/>
      <c r="HTV283" s="34"/>
      <c r="HTW283" s="34"/>
      <c r="HTX283" s="34"/>
      <c r="HTY283" s="34"/>
      <c r="HTZ283" s="34"/>
      <c r="HUA283" s="34"/>
      <c r="HUB283" s="34"/>
      <c r="HUC283" s="34"/>
      <c r="HUD283" s="34"/>
      <c r="HUE283" s="34"/>
      <c r="HUF283" s="34"/>
      <c r="HUG283" s="34"/>
      <c r="HUH283" s="34"/>
      <c r="HUI283" s="34"/>
      <c r="HUJ283" s="34"/>
      <c r="HUK283" s="34"/>
      <c r="HUL283" s="34"/>
      <c r="HUM283" s="34"/>
      <c r="HUN283" s="34"/>
      <c r="HUO283" s="34"/>
      <c r="HUP283" s="34"/>
      <c r="HUQ283" s="34"/>
      <c r="HUR283" s="34"/>
      <c r="HUS283" s="34"/>
      <c r="HUT283" s="34"/>
      <c r="HUU283" s="34"/>
      <c r="HUV283" s="34"/>
      <c r="HUW283" s="34"/>
      <c r="HUX283" s="34"/>
      <c r="HUY283" s="34"/>
      <c r="HUZ283" s="34"/>
      <c r="HVA283" s="34"/>
      <c r="HVB283" s="34"/>
      <c r="HVC283" s="34"/>
      <c r="HVD283" s="34"/>
      <c r="HVE283" s="34"/>
      <c r="HVF283" s="34"/>
      <c r="HVG283" s="34"/>
      <c r="HVH283" s="34"/>
      <c r="HVI283" s="34"/>
      <c r="HVJ283" s="34"/>
      <c r="HVK283" s="34"/>
      <c r="HVL283" s="34"/>
      <c r="HVM283" s="34"/>
      <c r="HVN283" s="34"/>
      <c r="HVO283" s="34"/>
      <c r="HVP283" s="34"/>
      <c r="HVQ283" s="34"/>
      <c r="HVR283" s="34"/>
      <c r="HVS283" s="34"/>
      <c r="HVT283" s="34"/>
      <c r="HVU283" s="34"/>
      <c r="HVV283" s="34"/>
      <c r="HVW283" s="34"/>
      <c r="HVX283" s="34"/>
      <c r="HVY283" s="34"/>
      <c r="HVZ283" s="34"/>
      <c r="HWA283" s="34"/>
      <c r="HWB283" s="34"/>
      <c r="HWC283" s="34"/>
      <c r="HWD283" s="34"/>
      <c r="HWE283" s="34"/>
      <c r="HWF283" s="34"/>
      <c r="HWG283" s="34"/>
      <c r="HWH283" s="34"/>
      <c r="HWI283" s="34"/>
      <c r="HWJ283" s="34"/>
      <c r="HWK283" s="34"/>
      <c r="HWL283" s="34"/>
      <c r="HWM283" s="34"/>
      <c r="HWN283" s="34"/>
      <c r="HWO283" s="34"/>
      <c r="HWP283" s="34"/>
      <c r="HWQ283" s="34"/>
      <c r="HWR283" s="34"/>
      <c r="HWS283" s="34"/>
      <c r="HWT283" s="34"/>
      <c r="HWU283" s="34"/>
      <c r="HWV283" s="34"/>
      <c r="HWW283" s="34"/>
      <c r="HWX283" s="34"/>
      <c r="HWY283" s="34"/>
      <c r="HWZ283" s="34"/>
      <c r="HXA283" s="34"/>
      <c r="HXB283" s="34"/>
      <c r="HXC283" s="34"/>
      <c r="HXD283" s="34"/>
      <c r="HXE283" s="34"/>
      <c r="HXF283" s="34"/>
      <c r="HXG283" s="34"/>
      <c r="HXH283" s="34"/>
      <c r="HXI283" s="34"/>
      <c r="HXJ283" s="34"/>
      <c r="HXK283" s="34"/>
      <c r="HXL283" s="34"/>
      <c r="HXM283" s="34"/>
      <c r="HXN283" s="34"/>
      <c r="HXO283" s="34"/>
      <c r="HXP283" s="34"/>
      <c r="HXQ283" s="34"/>
      <c r="HXR283" s="34"/>
      <c r="HXS283" s="34"/>
      <c r="HXT283" s="34"/>
      <c r="HXU283" s="34"/>
      <c r="HXV283" s="34"/>
      <c r="HXW283" s="34"/>
      <c r="HXX283" s="34"/>
      <c r="HXY283" s="34"/>
      <c r="HXZ283" s="34"/>
      <c r="HYA283" s="34"/>
      <c r="HYB283" s="34"/>
      <c r="HYC283" s="34"/>
      <c r="HYD283" s="34"/>
      <c r="HYE283" s="34"/>
      <c r="HYF283" s="34"/>
      <c r="HYG283" s="34"/>
      <c r="HYH283" s="34"/>
      <c r="HYI283" s="34"/>
      <c r="HYJ283" s="34"/>
      <c r="HYK283" s="34"/>
      <c r="HYL283" s="34"/>
      <c r="HYM283" s="34"/>
      <c r="HYN283" s="34"/>
      <c r="HYO283" s="34"/>
      <c r="HYP283" s="34"/>
      <c r="HYQ283" s="34"/>
      <c r="HYR283" s="34"/>
      <c r="HYS283" s="34"/>
      <c r="HYT283" s="34"/>
      <c r="HYU283" s="34"/>
      <c r="HYV283" s="34"/>
      <c r="HYW283" s="34"/>
      <c r="HYX283" s="34"/>
      <c r="HYY283" s="34"/>
      <c r="HYZ283" s="34"/>
      <c r="HZA283" s="34"/>
      <c r="HZB283" s="34"/>
      <c r="HZC283" s="34"/>
      <c r="HZD283" s="34"/>
      <c r="HZE283" s="34"/>
      <c r="HZF283" s="34"/>
      <c r="HZG283" s="34"/>
      <c r="HZH283" s="34"/>
      <c r="HZI283" s="34"/>
      <c r="HZJ283" s="34"/>
      <c r="HZK283" s="34"/>
      <c r="HZL283" s="34"/>
      <c r="HZM283" s="34"/>
      <c r="HZN283" s="34"/>
      <c r="HZO283" s="34"/>
      <c r="HZP283" s="34"/>
      <c r="HZQ283" s="34"/>
      <c r="HZR283" s="34"/>
      <c r="HZS283" s="34"/>
      <c r="HZT283" s="34"/>
      <c r="HZU283" s="34"/>
      <c r="HZV283" s="34"/>
      <c r="HZW283" s="34"/>
      <c r="HZX283" s="34"/>
      <c r="HZY283" s="34"/>
      <c r="HZZ283" s="34"/>
      <c r="IAA283" s="34"/>
      <c r="IAB283" s="34"/>
      <c r="IAC283" s="34"/>
      <c r="IAD283" s="34"/>
      <c r="IAE283" s="34"/>
      <c r="IAF283" s="34"/>
      <c r="IAG283" s="34"/>
      <c r="IAH283" s="34"/>
      <c r="IAI283" s="34"/>
      <c r="IAJ283" s="34"/>
      <c r="IAK283" s="34"/>
      <c r="IAL283" s="34"/>
      <c r="IAM283" s="34"/>
      <c r="IAN283" s="34"/>
      <c r="IAO283" s="34"/>
      <c r="IAP283" s="34"/>
      <c r="IAQ283" s="34"/>
      <c r="IAR283" s="34"/>
      <c r="IAS283" s="34"/>
      <c r="IAT283" s="34"/>
      <c r="IAU283" s="34"/>
      <c r="IAV283" s="34"/>
      <c r="IAW283" s="34"/>
      <c r="IAX283" s="34"/>
      <c r="IAY283" s="34"/>
      <c r="IAZ283" s="34"/>
      <c r="IBA283" s="34"/>
      <c r="IBB283" s="34"/>
      <c r="IBC283" s="34"/>
      <c r="IBD283" s="34"/>
      <c r="IBE283" s="34"/>
      <c r="IBF283" s="34"/>
      <c r="IBG283" s="34"/>
      <c r="IBH283" s="34"/>
      <c r="IBI283" s="34"/>
      <c r="IBJ283" s="34"/>
      <c r="IBK283" s="34"/>
      <c r="IBL283" s="34"/>
      <c r="IBM283" s="34"/>
      <c r="IBN283" s="34"/>
      <c r="IBO283" s="34"/>
      <c r="IBP283" s="34"/>
      <c r="IBQ283" s="34"/>
      <c r="IBR283" s="34"/>
      <c r="IBS283" s="34"/>
      <c r="IBT283" s="34"/>
      <c r="IBU283" s="34"/>
      <c r="IBV283" s="34"/>
      <c r="IBW283" s="34"/>
      <c r="IBX283" s="34"/>
      <c r="IBY283" s="34"/>
      <c r="IBZ283" s="34"/>
      <c r="ICA283" s="34"/>
      <c r="ICB283" s="34"/>
      <c r="ICC283" s="34"/>
      <c r="ICD283" s="34"/>
      <c r="ICE283" s="34"/>
      <c r="ICF283" s="34"/>
      <c r="ICG283" s="34"/>
      <c r="ICH283" s="34"/>
      <c r="ICI283" s="34"/>
      <c r="ICJ283" s="34"/>
      <c r="ICK283" s="34"/>
      <c r="ICL283" s="34"/>
      <c r="ICM283" s="34"/>
      <c r="ICN283" s="34"/>
      <c r="ICO283" s="34"/>
      <c r="ICP283" s="34"/>
      <c r="ICQ283" s="34"/>
      <c r="ICR283" s="34"/>
      <c r="ICS283" s="34"/>
      <c r="ICT283" s="34"/>
      <c r="ICU283" s="34"/>
      <c r="ICV283" s="34"/>
      <c r="ICW283" s="34"/>
      <c r="ICX283" s="34"/>
      <c r="ICY283" s="34"/>
      <c r="ICZ283" s="34"/>
      <c r="IDA283" s="34"/>
      <c r="IDB283" s="34"/>
      <c r="IDC283" s="34"/>
      <c r="IDD283" s="34"/>
      <c r="IDE283" s="34"/>
      <c r="IDF283" s="34"/>
      <c r="IDG283" s="34"/>
      <c r="IDH283" s="34"/>
      <c r="IDI283" s="34"/>
      <c r="IDJ283" s="34"/>
      <c r="IDK283" s="34"/>
      <c r="IDL283" s="34"/>
      <c r="IDM283" s="34"/>
      <c r="IDN283" s="34"/>
      <c r="IDO283" s="34"/>
      <c r="IDP283" s="34"/>
      <c r="IDQ283" s="34"/>
      <c r="IDR283" s="34"/>
      <c r="IDS283" s="34"/>
      <c r="IDT283" s="34"/>
      <c r="IDU283" s="34"/>
      <c r="IDV283" s="34"/>
      <c r="IDW283" s="34"/>
      <c r="IDX283" s="34"/>
      <c r="IDY283" s="34"/>
      <c r="IDZ283" s="34"/>
      <c r="IEA283" s="34"/>
      <c r="IEB283" s="34"/>
      <c r="IEC283" s="34"/>
      <c r="IED283" s="34"/>
      <c r="IEE283" s="34"/>
      <c r="IEF283" s="34"/>
      <c r="IEG283" s="34"/>
      <c r="IEH283" s="34"/>
      <c r="IEI283" s="34"/>
      <c r="IEJ283" s="34"/>
      <c r="IEK283" s="34"/>
      <c r="IEL283" s="34"/>
      <c r="IEM283" s="34"/>
      <c r="IEN283" s="34"/>
      <c r="IEO283" s="34"/>
      <c r="IEP283" s="34"/>
      <c r="IEQ283" s="34"/>
      <c r="IER283" s="34"/>
      <c r="IES283" s="34"/>
      <c r="IET283" s="34"/>
      <c r="IEU283" s="34"/>
      <c r="IEV283" s="34"/>
      <c r="IEW283" s="34"/>
      <c r="IEX283" s="34"/>
      <c r="IEY283" s="34"/>
      <c r="IEZ283" s="34"/>
      <c r="IFA283" s="34"/>
      <c r="IFB283" s="34"/>
      <c r="IFC283" s="34"/>
      <c r="IFD283" s="34"/>
      <c r="IFE283" s="34"/>
      <c r="IFF283" s="34"/>
      <c r="IFG283" s="34"/>
      <c r="IFH283" s="34"/>
      <c r="IFI283" s="34"/>
      <c r="IFJ283" s="34"/>
      <c r="IFK283" s="34"/>
      <c r="IFL283" s="34"/>
      <c r="IFM283" s="34"/>
      <c r="IFN283" s="34"/>
      <c r="IFO283" s="34"/>
      <c r="IFP283" s="34"/>
      <c r="IFQ283" s="34"/>
      <c r="IFR283" s="34"/>
      <c r="IFS283" s="34"/>
      <c r="IFT283" s="34"/>
      <c r="IFU283" s="34"/>
      <c r="IFV283" s="34"/>
      <c r="IFW283" s="34"/>
      <c r="IFX283" s="34"/>
      <c r="IFY283" s="34"/>
      <c r="IFZ283" s="34"/>
      <c r="IGA283" s="34"/>
      <c r="IGB283" s="34"/>
      <c r="IGC283" s="34"/>
      <c r="IGD283" s="34"/>
      <c r="IGE283" s="34"/>
      <c r="IGF283" s="34"/>
      <c r="IGG283" s="34"/>
      <c r="IGH283" s="34"/>
      <c r="IGI283" s="34"/>
      <c r="IGJ283" s="34"/>
      <c r="IGK283" s="34"/>
      <c r="IGL283" s="34"/>
      <c r="IGM283" s="34"/>
      <c r="IGN283" s="34"/>
      <c r="IGO283" s="34"/>
      <c r="IGP283" s="34"/>
      <c r="IGQ283" s="34"/>
      <c r="IGR283" s="34"/>
      <c r="IGS283" s="34"/>
      <c r="IGT283" s="34"/>
      <c r="IGU283" s="34"/>
      <c r="IGV283" s="34"/>
      <c r="IGW283" s="34"/>
      <c r="IGX283" s="34"/>
      <c r="IGY283" s="34"/>
      <c r="IGZ283" s="34"/>
      <c r="IHA283" s="34"/>
      <c r="IHB283" s="34"/>
      <c r="IHC283" s="34"/>
      <c r="IHD283" s="34"/>
      <c r="IHE283" s="34"/>
      <c r="IHF283" s="34"/>
      <c r="IHG283" s="34"/>
      <c r="IHH283" s="34"/>
      <c r="IHI283" s="34"/>
      <c r="IHJ283" s="34"/>
      <c r="IHK283" s="34"/>
      <c r="IHL283" s="34"/>
      <c r="IHM283" s="34"/>
      <c r="IHN283" s="34"/>
      <c r="IHO283" s="34"/>
      <c r="IHP283" s="34"/>
      <c r="IHQ283" s="34"/>
      <c r="IHR283" s="34"/>
      <c r="IHS283" s="34"/>
      <c r="IHT283" s="34"/>
      <c r="IHU283" s="34"/>
      <c r="IHV283" s="34"/>
      <c r="IHW283" s="34"/>
      <c r="IHX283" s="34"/>
      <c r="IHY283" s="34"/>
      <c r="IHZ283" s="34"/>
      <c r="IIA283" s="34"/>
      <c r="IIB283" s="34"/>
      <c r="IIC283" s="34"/>
      <c r="IID283" s="34"/>
      <c r="IIE283" s="34"/>
      <c r="IIF283" s="34"/>
      <c r="IIG283" s="34"/>
      <c r="IIH283" s="34"/>
      <c r="III283" s="34"/>
      <c r="IIJ283" s="34"/>
      <c r="IIK283" s="34"/>
      <c r="IIL283" s="34"/>
      <c r="IIM283" s="34"/>
      <c r="IIN283" s="34"/>
      <c r="IIO283" s="34"/>
      <c r="IIP283" s="34"/>
      <c r="IIQ283" s="34"/>
      <c r="IIR283" s="34"/>
      <c r="IIS283" s="34"/>
      <c r="IIT283" s="34"/>
      <c r="IIU283" s="34"/>
      <c r="IIV283" s="34"/>
      <c r="IIW283" s="34"/>
      <c r="IIX283" s="34"/>
      <c r="IIY283" s="34"/>
      <c r="IIZ283" s="34"/>
      <c r="IJA283" s="34"/>
      <c r="IJB283" s="34"/>
      <c r="IJC283" s="34"/>
      <c r="IJD283" s="34"/>
      <c r="IJE283" s="34"/>
      <c r="IJF283" s="34"/>
      <c r="IJG283" s="34"/>
      <c r="IJH283" s="34"/>
      <c r="IJI283" s="34"/>
      <c r="IJJ283" s="34"/>
      <c r="IJK283" s="34"/>
      <c r="IJL283" s="34"/>
      <c r="IJM283" s="34"/>
      <c r="IJN283" s="34"/>
      <c r="IJO283" s="34"/>
      <c r="IJP283" s="34"/>
      <c r="IJQ283" s="34"/>
      <c r="IJR283" s="34"/>
      <c r="IJS283" s="34"/>
      <c r="IJT283" s="34"/>
      <c r="IJU283" s="34"/>
      <c r="IJV283" s="34"/>
      <c r="IJW283" s="34"/>
      <c r="IJX283" s="34"/>
      <c r="IJY283" s="34"/>
      <c r="IJZ283" s="34"/>
      <c r="IKA283" s="34"/>
      <c r="IKB283" s="34"/>
      <c r="IKC283" s="34"/>
      <c r="IKD283" s="34"/>
      <c r="IKE283" s="34"/>
      <c r="IKF283" s="34"/>
      <c r="IKG283" s="34"/>
      <c r="IKH283" s="34"/>
      <c r="IKI283" s="34"/>
      <c r="IKJ283" s="34"/>
      <c r="IKK283" s="34"/>
      <c r="IKL283" s="34"/>
      <c r="IKM283" s="34"/>
      <c r="IKN283" s="34"/>
      <c r="IKO283" s="34"/>
      <c r="IKP283" s="34"/>
      <c r="IKQ283" s="34"/>
      <c r="IKR283" s="34"/>
      <c r="IKS283" s="34"/>
      <c r="IKT283" s="34"/>
      <c r="IKU283" s="34"/>
      <c r="IKV283" s="34"/>
      <c r="IKW283" s="34"/>
      <c r="IKX283" s="34"/>
      <c r="IKY283" s="34"/>
      <c r="IKZ283" s="34"/>
      <c r="ILA283" s="34"/>
      <c r="ILB283" s="34"/>
      <c r="ILC283" s="34"/>
      <c r="ILD283" s="34"/>
      <c r="ILE283" s="34"/>
      <c r="ILF283" s="34"/>
      <c r="ILG283" s="34"/>
      <c r="ILH283" s="34"/>
      <c r="ILI283" s="34"/>
      <c r="ILJ283" s="34"/>
      <c r="ILK283" s="34"/>
      <c r="ILL283" s="34"/>
      <c r="ILM283" s="34"/>
      <c r="ILN283" s="34"/>
      <c r="ILO283" s="34"/>
      <c r="ILP283" s="34"/>
      <c r="ILQ283" s="34"/>
      <c r="ILR283" s="34"/>
      <c r="ILS283" s="34"/>
      <c r="ILT283" s="34"/>
      <c r="ILU283" s="34"/>
      <c r="ILV283" s="34"/>
      <c r="ILW283" s="34"/>
      <c r="ILX283" s="34"/>
      <c r="ILY283" s="34"/>
      <c r="ILZ283" s="34"/>
      <c r="IMA283" s="34"/>
      <c r="IMB283" s="34"/>
      <c r="IMC283" s="34"/>
      <c r="IMD283" s="34"/>
      <c r="IME283" s="34"/>
      <c r="IMF283" s="34"/>
      <c r="IMG283" s="34"/>
      <c r="IMH283" s="34"/>
      <c r="IMI283" s="34"/>
      <c r="IMJ283" s="34"/>
      <c r="IMK283" s="34"/>
      <c r="IML283" s="34"/>
      <c r="IMM283" s="34"/>
      <c r="IMN283" s="34"/>
      <c r="IMO283" s="34"/>
      <c r="IMP283" s="34"/>
      <c r="IMQ283" s="34"/>
      <c r="IMR283" s="34"/>
      <c r="IMS283" s="34"/>
      <c r="IMT283" s="34"/>
      <c r="IMU283" s="34"/>
      <c r="IMV283" s="34"/>
      <c r="IMW283" s="34"/>
      <c r="IMX283" s="34"/>
      <c r="IMY283" s="34"/>
      <c r="IMZ283" s="34"/>
      <c r="INA283" s="34"/>
      <c r="INB283" s="34"/>
      <c r="INC283" s="34"/>
      <c r="IND283" s="34"/>
      <c r="INE283" s="34"/>
      <c r="INF283" s="34"/>
      <c r="ING283" s="34"/>
      <c r="INH283" s="34"/>
      <c r="INI283" s="34"/>
      <c r="INJ283" s="34"/>
      <c r="INK283" s="34"/>
      <c r="INL283" s="34"/>
      <c r="INM283" s="34"/>
      <c r="INN283" s="34"/>
      <c r="INO283" s="34"/>
      <c r="INP283" s="34"/>
      <c r="INQ283" s="34"/>
      <c r="INR283" s="34"/>
      <c r="INS283" s="34"/>
      <c r="INT283" s="34"/>
      <c r="INU283" s="34"/>
      <c r="INV283" s="34"/>
      <c r="INW283" s="34"/>
      <c r="INX283" s="34"/>
      <c r="INY283" s="34"/>
      <c r="INZ283" s="34"/>
      <c r="IOA283" s="34"/>
      <c r="IOB283" s="34"/>
      <c r="IOC283" s="34"/>
      <c r="IOD283" s="34"/>
      <c r="IOE283" s="34"/>
      <c r="IOF283" s="34"/>
      <c r="IOG283" s="34"/>
      <c r="IOH283" s="34"/>
      <c r="IOI283" s="34"/>
      <c r="IOJ283" s="34"/>
      <c r="IOK283" s="34"/>
      <c r="IOL283" s="34"/>
      <c r="IOM283" s="34"/>
      <c r="ION283" s="34"/>
      <c r="IOO283" s="34"/>
      <c r="IOP283" s="34"/>
      <c r="IOQ283" s="34"/>
      <c r="IOR283" s="34"/>
      <c r="IOS283" s="34"/>
      <c r="IOT283" s="34"/>
      <c r="IOU283" s="34"/>
      <c r="IOV283" s="34"/>
      <c r="IOW283" s="34"/>
      <c r="IOX283" s="34"/>
      <c r="IOY283" s="34"/>
      <c r="IOZ283" s="34"/>
      <c r="IPA283" s="34"/>
      <c r="IPB283" s="34"/>
      <c r="IPC283" s="34"/>
      <c r="IPD283" s="34"/>
      <c r="IPE283" s="34"/>
      <c r="IPF283" s="34"/>
      <c r="IPG283" s="34"/>
      <c r="IPH283" s="34"/>
      <c r="IPI283" s="34"/>
      <c r="IPJ283" s="34"/>
      <c r="IPK283" s="34"/>
      <c r="IPL283" s="34"/>
      <c r="IPM283" s="34"/>
      <c r="IPN283" s="34"/>
      <c r="IPO283" s="34"/>
      <c r="IPP283" s="34"/>
      <c r="IPQ283" s="34"/>
      <c r="IPR283" s="34"/>
      <c r="IPS283" s="34"/>
      <c r="IPT283" s="34"/>
      <c r="IPU283" s="34"/>
      <c r="IPV283" s="34"/>
      <c r="IPW283" s="34"/>
      <c r="IPX283" s="34"/>
      <c r="IPY283" s="34"/>
      <c r="IPZ283" s="34"/>
      <c r="IQA283" s="34"/>
      <c r="IQB283" s="34"/>
      <c r="IQC283" s="34"/>
      <c r="IQD283" s="34"/>
      <c r="IQE283" s="34"/>
      <c r="IQF283" s="34"/>
      <c r="IQG283" s="34"/>
      <c r="IQH283" s="34"/>
      <c r="IQI283" s="34"/>
      <c r="IQJ283" s="34"/>
      <c r="IQK283" s="34"/>
      <c r="IQL283" s="34"/>
      <c r="IQM283" s="34"/>
      <c r="IQN283" s="34"/>
      <c r="IQO283" s="34"/>
      <c r="IQP283" s="34"/>
      <c r="IQQ283" s="34"/>
      <c r="IQR283" s="34"/>
      <c r="IQS283" s="34"/>
      <c r="IQT283" s="34"/>
      <c r="IQU283" s="34"/>
      <c r="IQV283" s="34"/>
      <c r="IQW283" s="34"/>
      <c r="IQX283" s="34"/>
      <c r="IQY283" s="34"/>
      <c r="IQZ283" s="34"/>
      <c r="IRA283" s="34"/>
      <c r="IRB283" s="34"/>
      <c r="IRC283" s="34"/>
      <c r="IRD283" s="34"/>
      <c r="IRE283" s="34"/>
      <c r="IRF283" s="34"/>
      <c r="IRG283" s="34"/>
      <c r="IRH283" s="34"/>
      <c r="IRI283" s="34"/>
      <c r="IRJ283" s="34"/>
      <c r="IRK283" s="34"/>
      <c r="IRL283" s="34"/>
      <c r="IRM283" s="34"/>
      <c r="IRN283" s="34"/>
      <c r="IRO283" s="34"/>
      <c r="IRP283" s="34"/>
      <c r="IRQ283" s="34"/>
      <c r="IRR283" s="34"/>
      <c r="IRS283" s="34"/>
      <c r="IRT283" s="34"/>
      <c r="IRU283" s="34"/>
      <c r="IRV283" s="34"/>
      <c r="IRW283" s="34"/>
      <c r="IRX283" s="34"/>
      <c r="IRY283" s="34"/>
      <c r="IRZ283" s="34"/>
      <c r="ISA283" s="34"/>
      <c r="ISB283" s="34"/>
      <c r="ISC283" s="34"/>
      <c r="ISD283" s="34"/>
      <c r="ISE283" s="34"/>
      <c r="ISF283" s="34"/>
      <c r="ISG283" s="34"/>
      <c r="ISH283" s="34"/>
      <c r="ISI283" s="34"/>
      <c r="ISJ283" s="34"/>
      <c r="ISK283" s="34"/>
      <c r="ISL283" s="34"/>
      <c r="ISM283" s="34"/>
      <c r="ISN283" s="34"/>
      <c r="ISO283" s="34"/>
      <c r="ISP283" s="34"/>
      <c r="ISQ283" s="34"/>
      <c r="ISR283" s="34"/>
      <c r="ISS283" s="34"/>
      <c r="IST283" s="34"/>
      <c r="ISU283" s="34"/>
      <c r="ISV283" s="34"/>
      <c r="ISW283" s="34"/>
      <c r="ISX283" s="34"/>
      <c r="ISY283" s="34"/>
      <c r="ISZ283" s="34"/>
      <c r="ITA283" s="34"/>
      <c r="ITB283" s="34"/>
      <c r="ITC283" s="34"/>
      <c r="ITD283" s="34"/>
      <c r="ITE283" s="34"/>
      <c r="ITF283" s="34"/>
      <c r="ITG283" s="34"/>
      <c r="ITH283" s="34"/>
      <c r="ITI283" s="34"/>
      <c r="ITJ283" s="34"/>
      <c r="ITK283" s="34"/>
      <c r="ITL283" s="34"/>
      <c r="ITM283" s="34"/>
      <c r="ITN283" s="34"/>
      <c r="ITO283" s="34"/>
      <c r="ITP283" s="34"/>
      <c r="ITQ283" s="34"/>
      <c r="ITR283" s="34"/>
      <c r="ITS283" s="34"/>
      <c r="ITT283" s="34"/>
      <c r="ITU283" s="34"/>
      <c r="ITV283" s="34"/>
      <c r="ITW283" s="34"/>
      <c r="ITX283" s="34"/>
      <c r="ITY283" s="34"/>
      <c r="ITZ283" s="34"/>
      <c r="IUA283" s="34"/>
      <c r="IUB283" s="34"/>
      <c r="IUC283" s="34"/>
      <c r="IUD283" s="34"/>
      <c r="IUE283" s="34"/>
      <c r="IUF283" s="34"/>
      <c r="IUG283" s="34"/>
      <c r="IUH283" s="34"/>
      <c r="IUI283" s="34"/>
      <c r="IUJ283" s="34"/>
      <c r="IUK283" s="34"/>
      <c r="IUL283" s="34"/>
      <c r="IUM283" s="34"/>
      <c r="IUN283" s="34"/>
      <c r="IUO283" s="34"/>
      <c r="IUP283" s="34"/>
      <c r="IUQ283" s="34"/>
      <c r="IUR283" s="34"/>
      <c r="IUS283" s="34"/>
      <c r="IUT283" s="34"/>
      <c r="IUU283" s="34"/>
      <c r="IUV283" s="34"/>
      <c r="IUW283" s="34"/>
      <c r="IUX283" s="34"/>
      <c r="IUY283" s="34"/>
      <c r="IUZ283" s="34"/>
      <c r="IVA283" s="34"/>
      <c r="IVB283" s="34"/>
      <c r="IVC283" s="34"/>
      <c r="IVD283" s="34"/>
      <c r="IVE283" s="34"/>
      <c r="IVF283" s="34"/>
      <c r="IVG283" s="34"/>
      <c r="IVH283" s="34"/>
      <c r="IVI283" s="34"/>
      <c r="IVJ283" s="34"/>
      <c r="IVK283" s="34"/>
      <c r="IVL283" s="34"/>
      <c r="IVM283" s="34"/>
      <c r="IVN283" s="34"/>
      <c r="IVO283" s="34"/>
      <c r="IVP283" s="34"/>
      <c r="IVQ283" s="34"/>
      <c r="IVR283" s="34"/>
      <c r="IVS283" s="34"/>
      <c r="IVT283" s="34"/>
      <c r="IVU283" s="34"/>
      <c r="IVV283" s="34"/>
      <c r="IVW283" s="34"/>
      <c r="IVX283" s="34"/>
      <c r="IVY283" s="34"/>
      <c r="IVZ283" s="34"/>
      <c r="IWA283" s="34"/>
      <c r="IWB283" s="34"/>
      <c r="IWC283" s="34"/>
      <c r="IWD283" s="34"/>
      <c r="IWE283" s="34"/>
      <c r="IWF283" s="34"/>
      <c r="IWG283" s="34"/>
      <c r="IWH283" s="34"/>
      <c r="IWI283" s="34"/>
      <c r="IWJ283" s="34"/>
      <c r="IWK283" s="34"/>
      <c r="IWL283" s="34"/>
      <c r="IWM283" s="34"/>
      <c r="IWN283" s="34"/>
      <c r="IWO283" s="34"/>
      <c r="IWP283" s="34"/>
      <c r="IWQ283" s="34"/>
      <c r="IWR283" s="34"/>
      <c r="IWS283" s="34"/>
      <c r="IWT283" s="34"/>
      <c r="IWU283" s="34"/>
      <c r="IWV283" s="34"/>
      <c r="IWW283" s="34"/>
      <c r="IWX283" s="34"/>
      <c r="IWY283" s="34"/>
      <c r="IWZ283" s="34"/>
      <c r="IXA283" s="34"/>
      <c r="IXB283" s="34"/>
      <c r="IXC283" s="34"/>
      <c r="IXD283" s="34"/>
      <c r="IXE283" s="34"/>
      <c r="IXF283" s="34"/>
      <c r="IXG283" s="34"/>
      <c r="IXH283" s="34"/>
      <c r="IXI283" s="34"/>
      <c r="IXJ283" s="34"/>
      <c r="IXK283" s="34"/>
      <c r="IXL283" s="34"/>
      <c r="IXM283" s="34"/>
      <c r="IXN283" s="34"/>
      <c r="IXO283" s="34"/>
      <c r="IXP283" s="34"/>
      <c r="IXQ283" s="34"/>
      <c r="IXR283" s="34"/>
      <c r="IXS283" s="34"/>
      <c r="IXT283" s="34"/>
      <c r="IXU283" s="34"/>
      <c r="IXV283" s="34"/>
      <c r="IXW283" s="34"/>
      <c r="IXX283" s="34"/>
      <c r="IXY283" s="34"/>
      <c r="IXZ283" s="34"/>
      <c r="IYA283" s="34"/>
      <c r="IYB283" s="34"/>
      <c r="IYC283" s="34"/>
      <c r="IYD283" s="34"/>
      <c r="IYE283" s="34"/>
      <c r="IYF283" s="34"/>
      <c r="IYG283" s="34"/>
      <c r="IYH283" s="34"/>
      <c r="IYI283" s="34"/>
      <c r="IYJ283" s="34"/>
      <c r="IYK283" s="34"/>
      <c r="IYL283" s="34"/>
      <c r="IYM283" s="34"/>
      <c r="IYN283" s="34"/>
      <c r="IYO283" s="34"/>
      <c r="IYP283" s="34"/>
      <c r="IYQ283" s="34"/>
      <c r="IYR283" s="34"/>
      <c r="IYS283" s="34"/>
      <c r="IYT283" s="34"/>
      <c r="IYU283" s="34"/>
      <c r="IYV283" s="34"/>
      <c r="IYW283" s="34"/>
      <c r="IYX283" s="34"/>
      <c r="IYY283" s="34"/>
      <c r="IYZ283" s="34"/>
      <c r="IZA283" s="34"/>
      <c r="IZB283" s="34"/>
      <c r="IZC283" s="34"/>
      <c r="IZD283" s="34"/>
      <c r="IZE283" s="34"/>
      <c r="IZF283" s="34"/>
      <c r="IZG283" s="34"/>
      <c r="IZH283" s="34"/>
      <c r="IZI283" s="34"/>
      <c r="IZJ283" s="34"/>
      <c r="IZK283" s="34"/>
      <c r="IZL283" s="34"/>
      <c r="IZM283" s="34"/>
      <c r="IZN283" s="34"/>
      <c r="IZO283" s="34"/>
      <c r="IZP283" s="34"/>
      <c r="IZQ283" s="34"/>
      <c r="IZR283" s="34"/>
      <c r="IZS283" s="34"/>
      <c r="IZT283" s="34"/>
      <c r="IZU283" s="34"/>
      <c r="IZV283" s="34"/>
      <c r="IZW283" s="34"/>
      <c r="IZX283" s="34"/>
      <c r="IZY283" s="34"/>
      <c r="IZZ283" s="34"/>
      <c r="JAA283" s="34"/>
      <c r="JAB283" s="34"/>
      <c r="JAC283" s="34"/>
      <c r="JAD283" s="34"/>
      <c r="JAE283" s="34"/>
      <c r="JAF283" s="34"/>
      <c r="JAG283" s="34"/>
      <c r="JAH283" s="34"/>
      <c r="JAI283" s="34"/>
      <c r="JAJ283" s="34"/>
      <c r="JAK283" s="34"/>
      <c r="JAL283" s="34"/>
      <c r="JAM283" s="34"/>
      <c r="JAN283" s="34"/>
      <c r="JAO283" s="34"/>
      <c r="JAP283" s="34"/>
      <c r="JAQ283" s="34"/>
      <c r="JAR283" s="34"/>
      <c r="JAS283" s="34"/>
      <c r="JAT283" s="34"/>
      <c r="JAU283" s="34"/>
      <c r="JAV283" s="34"/>
      <c r="JAW283" s="34"/>
      <c r="JAX283" s="34"/>
      <c r="JAY283" s="34"/>
      <c r="JAZ283" s="34"/>
      <c r="JBA283" s="34"/>
      <c r="JBB283" s="34"/>
      <c r="JBC283" s="34"/>
      <c r="JBD283" s="34"/>
      <c r="JBE283" s="34"/>
      <c r="JBF283" s="34"/>
      <c r="JBG283" s="34"/>
      <c r="JBH283" s="34"/>
      <c r="JBI283" s="34"/>
      <c r="JBJ283" s="34"/>
      <c r="JBK283" s="34"/>
      <c r="JBL283" s="34"/>
      <c r="JBM283" s="34"/>
      <c r="JBN283" s="34"/>
      <c r="JBO283" s="34"/>
      <c r="JBP283" s="34"/>
      <c r="JBQ283" s="34"/>
      <c r="JBR283" s="34"/>
      <c r="JBS283" s="34"/>
      <c r="JBT283" s="34"/>
      <c r="JBU283" s="34"/>
      <c r="JBV283" s="34"/>
      <c r="JBW283" s="34"/>
      <c r="JBX283" s="34"/>
      <c r="JBY283" s="34"/>
      <c r="JBZ283" s="34"/>
      <c r="JCA283" s="34"/>
      <c r="JCB283" s="34"/>
      <c r="JCC283" s="34"/>
      <c r="JCD283" s="34"/>
      <c r="JCE283" s="34"/>
      <c r="JCF283" s="34"/>
      <c r="JCG283" s="34"/>
      <c r="JCH283" s="34"/>
      <c r="JCI283" s="34"/>
      <c r="JCJ283" s="34"/>
      <c r="JCK283" s="34"/>
      <c r="JCL283" s="34"/>
      <c r="JCM283" s="34"/>
      <c r="JCN283" s="34"/>
      <c r="JCO283" s="34"/>
      <c r="JCP283" s="34"/>
      <c r="JCQ283" s="34"/>
      <c r="JCR283" s="34"/>
      <c r="JCS283" s="34"/>
      <c r="JCT283" s="34"/>
      <c r="JCU283" s="34"/>
      <c r="JCV283" s="34"/>
      <c r="JCW283" s="34"/>
      <c r="JCX283" s="34"/>
      <c r="JCY283" s="34"/>
      <c r="JCZ283" s="34"/>
      <c r="JDA283" s="34"/>
      <c r="JDB283" s="34"/>
      <c r="JDC283" s="34"/>
      <c r="JDD283" s="34"/>
      <c r="JDE283" s="34"/>
      <c r="JDF283" s="34"/>
      <c r="JDG283" s="34"/>
      <c r="JDH283" s="34"/>
      <c r="JDI283" s="34"/>
      <c r="JDJ283" s="34"/>
      <c r="JDK283" s="34"/>
      <c r="JDL283" s="34"/>
      <c r="JDM283" s="34"/>
      <c r="JDN283" s="34"/>
      <c r="JDO283" s="34"/>
      <c r="JDP283" s="34"/>
      <c r="JDQ283" s="34"/>
      <c r="JDR283" s="34"/>
      <c r="JDS283" s="34"/>
      <c r="JDT283" s="34"/>
      <c r="JDU283" s="34"/>
      <c r="JDV283" s="34"/>
      <c r="JDW283" s="34"/>
      <c r="JDX283" s="34"/>
      <c r="JDY283" s="34"/>
      <c r="JDZ283" s="34"/>
      <c r="JEA283" s="34"/>
      <c r="JEB283" s="34"/>
      <c r="JEC283" s="34"/>
      <c r="JED283" s="34"/>
      <c r="JEE283" s="34"/>
      <c r="JEF283" s="34"/>
      <c r="JEG283" s="34"/>
      <c r="JEH283" s="34"/>
      <c r="JEI283" s="34"/>
      <c r="JEJ283" s="34"/>
      <c r="JEK283" s="34"/>
      <c r="JEL283" s="34"/>
      <c r="JEM283" s="34"/>
      <c r="JEN283" s="34"/>
      <c r="JEO283" s="34"/>
      <c r="JEP283" s="34"/>
      <c r="JEQ283" s="34"/>
      <c r="JER283" s="34"/>
      <c r="JES283" s="34"/>
      <c r="JET283" s="34"/>
      <c r="JEU283" s="34"/>
      <c r="JEV283" s="34"/>
      <c r="JEW283" s="34"/>
      <c r="JEX283" s="34"/>
      <c r="JEY283" s="34"/>
      <c r="JEZ283" s="34"/>
      <c r="JFA283" s="34"/>
      <c r="JFB283" s="34"/>
      <c r="JFC283" s="34"/>
      <c r="JFD283" s="34"/>
      <c r="JFE283" s="34"/>
      <c r="JFF283" s="34"/>
      <c r="JFG283" s="34"/>
      <c r="JFH283" s="34"/>
      <c r="JFI283" s="34"/>
      <c r="JFJ283" s="34"/>
      <c r="JFK283" s="34"/>
      <c r="JFL283" s="34"/>
      <c r="JFM283" s="34"/>
      <c r="JFN283" s="34"/>
      <c r="JFO283" s="34"/>
      <c r="JFP283" s="34"/>
      <c r="JFQ283" s="34"/>
      <c r="JFR283" s="34"/>
      <c r="JFS283" s="34"/>
      <c r="JFT283" s="34"/>
      <c r="JFU283" s="34"/>
      <c r="JFV283" s="34"/>
      <c r="JFW283" s="34"/>
      <c r="JFX283" s="34"/>
      <c r="JFY283" s="34"/>
      <c r="JFZ283" s="34"/>
      <c r="JGA283" s="34"/>
      <c r="JGB283" s="34"/>
      <c r="JGC283" s="34"/>
      <c r="JGD283" s="34"/>
      <c r="JGE283" s="34"/>
      <c r="JGF283" s="34"/>
      <c r="JGG283" s="34"/>
      <c r="JGH283" s="34"/>
      <c r="JGI283" s="34"/>
      <c r="JGJ283" s="34"/>
      <c r="JGK283" s="34"/>
      <c r="JGL283" s="34"/>
      <c r="JGM283" s="34"/>
      <c r="JGN283" s="34"/>
      <c r="JGO283" s="34"/>
      <c r="JGP283" s="34"/>
      <c r="JGQ283" s="34"/>
      <c r="JGR283" s="34"/>
      <c r="JGS283" s="34"/>
      <c r="JGT283" s="34"/>
      <c r="JGU283" s="34"/>
      <c r="JGV283" s="34"/>
      <c r="JGW283" s="34"/>
      <c r="JGX283" s="34"/>
      <c r="JGY283" s="34"/>
      <c r="JGZ283" s="34"/>
      <c r="JHA283" s="34"/>
      <c r="JHB283" s="34"/>
      <c r="JHC283" s="34"/>
      <c r="JHD283" s="34"/>
      <c r="JHE283" s="34"/>
      <c r="JHF283" s="34"/>
      <c r="JHG283" s="34"/>
      <c r="JHH283" s="34"/>
      <c r="JHI283" s="34"/>
      <c r="JHJ283" s="34"/>
      <c r="JHK283" s="34"/>
      <c r="JHL283" s="34"/>
      <c r="JHM283" s="34"/>
      <c r="JHN283" s="34"/>
      <c r="JHO283" s="34"/>
      <c r="JHP283" s="34"/>
      <c r="JHQ283" s="34"/>
      <c r="JHR283" s="34"/>
      <c r="JHS283" s="34"/>
      <c r="JHT283" s="34"/>
      <c r="JHU283" s="34"/>
      <c r="JHV283" s="34"/>
      <c r="JHW283" s="34"/>
      <c r="JHX283" s="34"/>
      <c r="JHY283" s="34"/>
      <c r="JHZ283" s="34"/>
      <c r="JIA283" s="34"/>
      <c r="JIB283" s="34"/>
      <c r="JIC283" s="34"/>
      <c r="JID283" s="34"/>
      <c r="JIE283" s="34"/>
      <c r="JIF283" s="34"/>
      <c r="JIG283" s="34"/>
      <c r="JIH283" s="34"/>
      <c r="JII283" s="34"/>
      <c r="JIJ283" s="34"/>
      <c r="JIK283" s="34"/>
      <c r="JIL283" s="34"/>
      <c r="JIM283" s="34"/>
      <c r="JIN283" s="34"/>
      <c r="JIO283" s="34"/>
      <c r="JIP283" s="34"/>
      <c r="JIQ283" s="34"/>
      <c r="JIR283" s="34"/>
      <c r="JIS283" s="34"/>
      <c r="JIT283" s="34"/>
      <c r="JIU283" s="34"/>
      <c r="JIV283" s="34"/>
      <c r="JIW283" s="34"/>
      <c r="JIX283" s="34"/>
      <c r="JIY283" s="34"/>
      <c r="JIZ283" s="34"/>
      <c r="JJA283" s="34"/>
      <c r="JJB283" s="34"/>
      <c r="JJC283" s="34"/>
      <c r="JJD283" s="34"/>
      <c r="JJE283" s="34"/>
      <c r="JJF283" s="34"/>
      <c r="JJG283" s="34"/>
      <c r="JJH283" s="34"/>
      <c r="JJI283" s="34"/>
      <c r="JJJ283" s="34"/>
      <c r="JJK283" s="34"/>
      <c r="JJL283" s="34"/>
      <c r="JJM283" s="34"/>
      <c r="JJN283" s="34"/>
      <c r="JJO283" s="34"/>
      <c r="JJP283" s="34"/>
      <c r="JJQ283" s="34"/>
      <c r="JJR283" s="34"/>
      <c r="JJS283" s="34"/>
      <c r="JJT283" s="34"/>
      <c r="JJU283" s="34"/>
      <c r="JJV283" s="34"/>
      <c r="JJW283" s="34"/>
      <c r="JJX283" s="34"/>
      <c r="JJY283" s="34"/>
      <c r="JJZ283" s="34"/>
      <c r="JKA283" s="34"/>
      <c r="JKB283" s="34"/>
      <c r="JKC283" s="34"/>
      <c r="JKD283" s="34"/>
      <c r="JKE283" s="34"/>
      <c r="JKF283" s="34"/>
      <c r="JKG283" s="34"/>
      <c r="JKH283" s="34"/>
      <c r="JKI283" s="34"/>
      <c r="JKJ283" s="34"/>
      <c r="JKK283" s="34"/>
      <c r="JKL283" s="34"/>
      <c r="JKM283" s="34"/>
      <c r="JKN283" s="34"/>
      <c r="JKO283" s="34"/>
      <c r="JKP283" s="34"/>
      <c r="JKQ283" s="34"/>
      <c r="JKR283" s="34"/>
      <c r="JKS283" s="34"/>
      <c r="JKT283" s="34"/>
      <c r="JKU283" s="34"/>
      <c r="JKV283" s="34"/>
      <c r="JKW283" s="34"/>
      <c r="JKX283" s="34"/>
      <c r="JKY283" s="34"/>
      <c r="JKZ283" s="34"/>
      <c r="JLA283" s="34"/>
      <c r="JLB283" s="34"/>
      <c r="JLC283" s="34"/>
      <c r="JLD283" s="34"/>
      <c r="JLE283" s="34"/>
      <c r="JLF283" s="34"/>
      <c r="JLG283" s="34"/>
      <c r="JLH283" s="34"/>
      <c r="JLI283" s="34"/>
      <c r="JLJ283" s="34"/>
      <c r="JLK283" s="34"/>
      <c r="JLL283" s="34"/>
      <c r="JLM283" s="34"/>
      <c r="JLN283" s="34"/>
      <c r="JLO283" s="34"/>
      <c r="JLP283" s="34"/>
      <c r="JLQ283" s="34"/>
      <c r="JLR283" s="34"/>
      <c r="JLS283" s="34"/>
      <c r="JLT283" s="34"/>
      <c r="JLU283" s="34"/>
      <c r="JLV283" s="34"/>
      <c r="JLW283" s="34"/>
      <c r="JLX283" s="34"/>
      <c r="JLY283" s="34"/>
      <c r="JLZ283" s="34"/>
      <c r="JMA283" s="34"/>
      <c r="JMB283" s="34"/>
      <c r="JMC283" s="34"/>
      <c r="JMD283" s="34"/>
      <c r="JME283" s="34"/>
      <c r="JMF283" s="34"/>
      <c r="JMG283" s="34"/>
      <c r="JMH283" s="34"/>
      <c r="JMI283" s="34"/>
      <c r="JMJ283" s="34"/>
      <c r="JMK283" s="34"/>
      <c r="JML283" s="34"/>
      <c r="JMM283" s="34"/>
      <c r="JMN283" s="34"/>
      <c r="JMO283" s="34"/>
      <c r="JMP283" s="34"/>
      <c r="JMQ283" s="34"/>
      <c r="JMR283" s="34"/>
      <c r="JMS283" s="34"/>
      <c r="JMT283" s="34"/>
      <c r="JMU283" s="34"/>
      <c r="JMV283" s="34"/>
      <c r="JMW283" s="34"/>
      <c r="JMX283" s="34"/>
      <c r="JMY283" s="34"/>
      <c r="JMZ283" s="34"/>
      <c r="JNA283" s="34"/>
      <c r="JNB283" s="34"/>
      <c r="JNC283" s="34"/>
      <c r="JND283" s="34"/>
      <c r="JNE283" s="34"/>
      <c r="JNF283" s="34"/>
      <c r="JNG283" s="34"/>
      <c r="JNH283" s="34"/>
      <c r="JNI283" s="34"/>
      <c r="JNJ283" s="34"/>
      <c r="JNK283" s="34"/>
      <c r="JNL283" s="34"/>
      <c r="JNM283" s="34"/>
      <c r="JNN283" s="34"/>
      <c r="JNO283" s="34"/>
      <c r="JNP283" s="34"/>
      <c r="JNQ283" s="34"/>
      <c r="JNR283" s="34"/>
      <c r="JNS283" s="34"/>
      <c r="JNT283" s="34"/>
      <c r="JNU283" s="34"/>
      <c r="JNV283" s="34"/>
      <c r="JNW283" s="34"/>
      <c r="JNX283" s="34"/>
      <c r="JNY283" s="34"/>
      <c r="JNZ283" s="34"/>
      <c r="JOA283" s="34"/>
      <c r="JOB283" s="34"/>
      <c r="JOC283" s="34"/>
      <c r="JOD283" s="34"/>
      <c r="JOE283" s="34"/>
      <c r="JOF283" s="34"/>
      <c r="JOG283" s="34"/>
      <c r="JOH283" s="34"/>
      <c r="JOI283" s="34"/>
      <c r="JOJ283" s="34"/>
      <c r="JOK283" s="34"/>
      <c r="JOL283" s="34"/>
      <c r="JOM283" s="34"/>
      <c r="JON283" s="34"/>
      <c r="JOO283" s="34"/>
      <c r="JOP283" s="34"/>
      <c r="JOQ283" s="34"/>
      <c r="JOR283" s="34"/>
      <c r="JOS283" s="34"/>
      <c r="JOT283" s="34"/>
      <c r="JOU283" s="34"/>
      <c r="JOV283" s="34"/>
      <c r="JOW283" s="34"/>
      <c r="JOX283" s="34"/>
      <c r="JOY283" s="34"/>
      <c r="JOZ283" s="34"/>
      <c r="JPA283" s="34"/>
      <c r="JPB283" s="34"/>
      <c r="JPC283" s="34"/>
      <c r="JPD283" s="34"/>
      <c r="JPE283" s="34"/>
      <c r="JPF283" s="34"/>
      <c r="JPG283" s="34"/>
      <c r="JPH283" s="34"/>
      <c r="JPI283" s="34"/>
      <c r="JPJ283" s="34"/>
      <c r="JPK283" s="34"/>
      <c r="JPL283" s="34"/>
      <c r="JPM283" s="34"/>
      <c r="JPN283" s="34"/>
      <c r="JPO283" s="34"/>
      <c r="JPP283" s="34"/>
      <c r="JPQ283" s="34"/>
      <c r="JPR283" s="34"/>
      <c r="JPS283" s="34"/>
      <c r="JPT283" s="34"/>
      <c r="JPU283" s="34"/>
      <c r="JPV283" s="34"/>
      <c r="JPW283" s="34"/>
      <c r="JPX283" s="34"/>
      <c r="JPY283" s="34"/>
      <c r="JPZ283" s="34"/>
      <c r="JQA283" s="34"/>
      <c r="JQB283" s="34"/>
      <c r="JQC283" s="34"/>
      <c r="JQD283" s="34"/>
      <c r="JQE283" s="34"/>
      <c r="JQF283" s="34"/>
      <c r="JQG283" s="34"/>
      <c r="JQH283" s="34"/>
      <c r="JQI283" s="34"/>
      <c r="JQJ283" s="34"/>
      <c r="JQK283" s="34"/>
      <c r="JQL283" s="34"/>
      <c r="JQM283" s="34"/>
      <c r="JQN283" s="34"/>
      <c r="JQO283" s="34"/>
      <c r="JQP283" s="34"/>
      <c r="JQQ283" s="34"/>
      <c r="JQR283" s="34"/>
      <c r="JQS283" s="34"/>
      <c r="JQT283" s="34"/>
      <c r="JQU283" s="34"/>
      <c r="JQV283" s="34"/>
      <c r="JQW283" s="34"/>
      <c r="JQX283" s="34"/>
      <c r="JQY283" s="34"/>
      <c r="JQZ283" s="34"/>
      <c r="JRA283" s="34"/>
      <c r="JRB283" s="34"/>
      <c r="JRC283" s="34"/>
      <c r="JRD283" s="34"/>
      <c r="JRE283" s="34"/>
      <c r="JRF283" s="34"/>
      <c r="JRG283" s="34"/>
      <c r="JRH283" s="34"/>
      <c r="JRI283" s="34"/>
      <c r="JRJ283" s="34"/>
      <c r="JRK283" s="34"/>
      <c r="JRL283" s="34"/>
      <c r="JRM283" s="34"/>
      <c r="JRN283" s="34"/>
      <c r="JRO283" s="34"/>
      <c r="JRP283" s="34"/>
      <c r="JRQ283" s="34"/>
      <c r="JRR283" s="34"/>
      <c r="JRS283" s="34"/>
      <c r="JRT283" s="34"/>
      <c r="JRU283" s="34"/>
      <c r="JRV283" s="34"/>
      <c r="JRW283" s="34"/>
      <c r="JRX283" s="34"/>
      <c r="JRY283" s="34"/>
      <c r="JRZ283" s="34"/>
      <c r="JSA283" s="34"/>
      <c r="JSB283" s="34"/>
      <c r="JSC283" s="34"/>
      <c r="JSD283" s="34"/>
      <c r="JSE283" s="34"/>
      <c r="JSF283" s="34"/>
      <c r="JSG283" s="34"/>
      <c r="JSH283" s="34"/>
      <c r="JSI283" s="34"/>
      <c r="JSJ283" s="34"/>
      <c r="JSK283" s="34"/>
      <c r="JSL283" s="34"/>
      <c r="JSM283" s="34"/>
      <c r="JSN283" s="34"/>
      <c r="JSO283" s="34"/>
      <c r="JSP283" s="34"/>
      <c r="JSQ283" s="34"/>
      <c r="JSR283" s="34"/>
      <c r="JSS283" s="34"/>
      <c r="JST283" s="34"/>
      <c r="JSU283" s="34"/>
      <c r="JSV283" s="34"/>
      <c r="JSW283" s="34"/>
      <c r="JSX283" s="34"/>
      <c r="JSY283" s="34"/>
      <c r="JSZ283" s="34"/>
      <c r="JTA283" s="34"/>
      <c r="JTB283" s="34"/>
      <c r="JTC283" s="34"/>
      <c r="JTD283" s="34"/>
      <c r="JTE283" s="34"/>
      <c r="JTF283" s="34"/>
      <c r="JTG283" s="34"/>
      <c r="JTH283" s="34"/>
      <c r="JTI283" s="34"/>
      <c r="JTJ283" s="34"/>
      <c r="JTK283" s="34"/>
      <c r="JTL283" s="34"/>
      <c r="JTM283" s="34"/>
      <c r="JTN283" s="34"/>
      <c r="JTO283" s="34"/>
      <c r="JTP283" s="34"/>
      <c r="JTQ283" s="34"/>
      <c r="JTR283" s="34"/>
      <c r="JTS283" s="34"/>
      <c r="JTT283" s="34"/>
      <c r="JTU283" s="34"/>
      <c r="JTV283" s="34"/>
      <c r="JTW283" s="34"/>
      <c r="JTX283" s="34"/>
      <c r="JTY283" s="34"/>
      <c r="JTZ283" s="34"/>
      <c r="JUA283" s="34"/>
      <c r="JUB283" s="34"/>
      <c r="JUC283" s="34"/>
      <c r="JUD283" s="34"/>
      <c r="JUE283" s="34"/>
      <c r="JUF283" s="34"/>
      <c r="JUG283" s="34"/>
      <c r="JUH283" s="34"/>
      <c r="JUI283" s="34"/>
      <c r="JUJ283" s="34"/>
      <c r="JUK283" s="34"/>
      <c r="JUL283" s="34"/>
      <c r="JUM283" s="34"/>
      <c r="JUN283" s="34"/>
      <c r="JUO283" s="34"/>
      <c r="JUP283" s="34"/>
      <c r="JUQ283" s="34"/>
      <c r="JUR283" s="34"/>
      <c r="JUS283" s="34"/>
      <c r="JUT283" s="34"/>
      <c r="JUU283" s="34"/>
      <c r="JUV283" s="34"/>
      <c r="JUW283" s="34"/>
      <c r="JUX283" s="34"/>
      <c r="JUY283" s="34"/>
      <c r="JUZ283" s="34"/>
      <c r="JVA283" s="34"/>
      <c r="JVB283" s="34"/>
      <c r="JVC283" s="34"/>
      <c r="JVD283" s="34"/>
      <c r="JVE283" s="34"/>
      <c r="JVF283" s="34"/>
      <c r="JVG283" s="34"/>
      <c r="JVH283" s="34"/>
      <c r="JVI283" s="34"/>
      <c r="JVJ283" s="34"/>
      <c r="JVK283" s="34"/>
      <c r="JVL283" s="34"/>
      <c r="JVM283" s="34"/>
      <c r="JVN283" s="34"/>
      <c r="JVO283" s="34"/>
      <c r="JVP283" s="34"/>
      <c r="JVQ283" s="34"/>
      <c r="JVR283" s="34"/>
      <c r="JVS283" s="34"/>
      <c r="JVT283" s="34"/>
      <c r="JVU283" s="34"/>
      <c r="JVV283" s="34"/>
      <c r="JVW283" s="34"/>
      <c r="JVX283" s="34"/>
      <c r="JVY283" s="34"/>
      <c r="JVZ283" s="34"/>
      <c r="JWA283" s="34"/>
      <c r="JWB283" s="34"/>
      <c r="JWC283" s="34"/>
      <c r="JWD283" s="34"/>
      <c r="JWE283" s="34"/>
      <c r="JWF283" s="34"/>
      <c r="JWG283" s="34"/>
      <c r="JWH283" s="34"/>
      <c r="JWI283" s="34"/>
      <c r="JWJ283" s="34"/>
      <c r="JWK283" s="34"/>
      <c r="JWL283" s="34"/>
      <c r="JWM283" s="34"/>
      <c r="JWN283" s="34"/>
      <c r="JWO283" s="34"/>
      <c r="JWP283" s="34"/>
      <c r="JWQ283" s="34"/>
      <c r="JWR283" s="34"/>
      <c r="JWS283" s="34"/>
      <c r="JWT283" s="34"/>
      <c r="JWU283" s="34"/>
      <c r="JWV283" s="34"/>
      <c r="JWW283" s="34"/>
      <c r="JWX283" s="34"/>
      <c r="JWY283" s="34"/>
      <c r="JWZ283" s="34"/>
      <c r="JXA283" s="34"/>
      <c r="JXB283" s="34"/>
      <c r="JXC283" s="34"/>
      <c r="JXD283" s="34"/>
      <c r="JXE283" s="34"/>
      <c r="JXF283" s="34"/>
      <c r="JXG283" s="34"/>
      <c r="JXH283" s="34"/>
      <c r="JXI283" s="34"/>
      <c r="JXJ283" s="34"/>
      <c r="JXK283" s="34"/>
      <c r="JXL283" s="34"/>
      <c r="JXM283" s="34"/>
      <c r="JXN283" s="34"/>
      <c r="JXO283" s="34"/>
      <c r="JXP283" s="34"/>
      <c r="JXQ283" s="34"/>
      <c r="JXR283" s="34"/>
      <c r="JXS283" s="34"/>
      <c r="JXT283" s="34"/>
      <c r="JXU283" s="34"/>
      <c r="JXV283" s="34"/>
      <c r="JXW283" s="34"/>
      <c r="JXX283" s="34"/>
      <c r="JXY283" s="34"/>
      <c r="JXZ283" s="34"/>
      <c r="JYA283" s="34"/>
      <c r="JYB283" s="34"/>
      <c r="JYC283" s="34"/>
      <c r="JYD283" s="34"/>
      <c r="JYE283" s="34"/>
      <c r="JYF283" s="34"/>
      <c r="JYG283" s="34"/>
      <c r="JYH283" s="34"/>
      <c r="JYI283" s="34"/>
      <c r="JYJ283" s="34"/>
      <c r="JYK283" s="34"/>
      <c r="JYL283" s="34"/>
      <c r="JYM283" s="34"/>
      <c r="JYN283" s="34"/>
      <c r="JYO283" s="34"/>
      <c r="JYP283" s="34"/>
      <c r="JYQ283" s="34"/>
      <c r="JYR283" s="34"/>
      <c r="JYS283" s="34"/>
      <c r="JYT283" s="34"/>
      <c r="JYU283" s="34"/>
      <c r="JYV283" s="34"/>
      <c r="JYW283" s="34"/>
      <c r="JYX283" s="34"/>
      <c r="JYY283" s="34"/>
      <c r="JYZ283" s="34"/>
      <c r="JZA283" s="34"/>
      <c r="JZB283" s="34"/>
      <c r="JZC283" s="34"/>
      <c r="JZD283" s="34"/>
      <c r="JZE283" s="34"/>
      <c r="JZF283" s="34"/>
      <c r="JZG283" s="34"/>
      <c r="JZH283" s="34"/>
      <c r="JZI283" s="34"/>
      <c r="JZJ283" s="34"/>
      <c r="JZK283" s="34"/>
      <c r="JZL283" s="34"/>
      <c r="JZM283" s="34"/>
      <c r="JZN283" s="34"/>
      <c r="JZO283" s="34"/>
      <c r="JZP283" s="34"/>
      <c r="JZQ283" s="34"/>
      <c r="JZR283" s="34"/>
      <c r="JZS283" s="34"/>
      <c r="JZT283" s="34"/>
      <c r="JZU283" s="34"/>
      <c r="JZV283" s="34"/>
      <c r="JZW283" s="34"/>
      <c r="JZX283" s="34"/>
      <c r="JZY283" s="34"/>
      <c r="JZZ283" s="34"/>
      <c r="KAA283" s="34"/>
      <c r="KAB283" s="34"/>
      <c r="KAC283" s="34"/>
      <c r="KAD283" s="34"/>
      <c r="KAE283" s="34"/>
      <c r="KAF283" s="34"/>
      <c r="KAG283" s="34"/>
      <c r="KAH283" s="34"/>
      <c r="KAI283" s="34"/>
      <c r="KAJ283" s="34"/>
      <c r="KAK283" s="34"/>
      <c r="KAL283" s="34"/>
      <c r="KAM283" s="34"/>
      <c r="KAN283" s="34"/>
      <c r="KAO283" s="34"/>
      <c r="KAP283" s="34"/>
      <c r="KAQ283" s="34"/>
      <c r="KAR283" s="34"/>
      <c r="KAS283" s="34"/>
      <c r="KAT283" s="34"/>
      <c r="KAU283" s="34"/>
      <c r="KAV283" s="34"/>
      <c r="KAW283" s="34"/>
      <c r="KAX283" s="34"/>
      <c r="KAY283" s="34"/>
      <c r="KAZ283" s="34"/>
      <c r="KBA283" s="34"/>
      <c r="KBB283" s="34"/>
      <c r="KBC283" s="34"/>
      <c r="KBD283" s="34"/>
      <c r="KBE283" s="34"/>
      <c r="KBF283" s="34"/>
      <c r="KBG283" s="34"/>
      <c r="KBH283" s="34"/>
      <c r="KBI283" s="34"/>
      <c r="KBJ283" s="34"/>
      <c r="KBK283" s="34"/>
      <c r="KBL283" s="34"/>
      <c r="KBM283" s="34"/>
      <c r="KBN283" s="34"/>
      <c r="KBO283" s="34"/>
      <c r="KBP283" s="34"/>
      <c r="KBQ283" s="34"/>
      <c r="KBR283" s="34"/>
      <c r="KBS283" s="34"/>
      <c r="KBT283" s="34"/>
      <c r="KBU283" s="34"/>
      <c r="KBV283" s="34"/>
      <c r="KBW283" s="34"/>
      <c r="KBX283" s="34"/>
      <c r="KBY283" s="34"/>
      <c r="KBZ283" s="34"/>
      <c r="KCA283" s="34"/>
      <c r="KCB283" s="34"/>
      <c r="KCC283" s="34"/>
      <c r="KCD283" s="34"/>
      <c r="KCE283" s="34"/>
      <c r="KCF283" s="34"/>
      <c r="KCG283" s="34"/>
      <c r="KCH283" s="34"/>
      <c r="KCI283" s="34"/>
      <c r="KCJ283" s="34"/>
      <c r="KCK283" s="34"/>
      <c r="KCL283" s="34"/>
      <c r="KCM283" s="34"/>
      <c r="KCN283" s="34"/>
      <c r="KCO283" s="34"/>
      <c r="KCP283" s="34"/>
      <c r="KCQ283" s="34"/>
      <c r="KCR283" s="34"/>
      <c r="KCS283" s="34"/>
      <c r="KCT283" s="34"/>
      <c r="KCU283" s="34"/>
      <c r="KCV283" s="34"/>
      <c r="KCW283" s="34"/>
      <c r="KCX283" s="34"/>
      <c r="KCY283" s="34"/>
      <c r="KCZ283" s="34"/>
      <c r="KDA283" s="34"/>
      <c r="KDB283" s="34"/>
      <c r="KDC283" s="34"/>
      <c r="KDD283" s="34"/>
      <c r="KDE283" s="34"/>
      <c r="KDF283" s="34"/>
      <c r="KDG283" s="34"/>
      <c r="KDH283" s="34"/>
      <c r="KDI283" s="34"/>
      <c r="KDJ283" s="34"/>
      <c r="KDK283" s="34"/>
      <c r="KDL283" s="34"/>
      <c r="KDM283" s="34"/>
      <c r="KDN283" s="34"/>
      <c r="KDO283" s="34"/>
      <c r="KDP283" s="34"/>
      <c r="KDQ283" s="34"/>
      <c r="KDR283" s="34"/>
      <c r="KDS283" s="34"/>
      <c r="KDT283" s="34"/>
      <c r="KDU283" s="34"/>
      <c r="KDV283" s="34"/>
      <c r="KDW283" s="34"/>
      <c r="KDX283" s="34"/>
      <c r="KDY283" s="34"/>
      <c r="KDZ283" s="34"/>
      <c r="KEA283" s="34"/>
      <c r="KEB283" s="34"/>
      <c r="KEC283" s="34"/>
      <c r="KED283" s="34"/>
      <c r="KEE283" s="34"/>
      <c r="KEF283" s="34"/>
      <c r="KEG283" s="34"/>
      <c r="KEH283" s="34"/>
      <c r="KEI283" s="34"/>
      <c r="KEJ283" s="34"/>
      <c r="KEK283" s="34"/>
      <c r="KEL283" s="34"/>
      <c r="KEM283" s="34"/>
      <c r="KEN283" s="34"/>
      <c r="KEO283" s="34"/>
      <c r="KEP283" s="34"/>
      <c r="KEQ283" s="34"/>
      <c r="KER283" s="34"/>
      <c r="KES283" s="34"/>
      <c r="KET283" s="34"/>
      <c r="KEU283" s="34"/>
      <c r="KEV283" s="34"/>
      <c r="KEW283" s="34"/>
      <c r="KEX283" s="34"/>
      <c r="KEY283" s="34"/>
      <c r="KEZ283" s="34"/>
      <c r="KFA283" s="34"/>
      <c r="KFB283" s="34"/>
      <c r="KFC283" s="34"/>
      <c r="KFD283" s="34"/>
      <c r="KFE283" s="34"/>
      <c r="KFF283" s="34"/>
      <c r="KFG283" s="34"/>
      <c r="KFH283" s="34"/>
      <c r="KFI283" s="34"/>
      <c r="KFJ283" s="34"/>
      <c r="KFK283" s="34"/>
      <c r="KFL283" s="34"/>
      <c r="KFM283" s="34"/>
      <c r="KFN283" s="34"/>
      <c r="KFO283" s="34"/>
      <c r="KFP283" s="34"/>
      <c r="KFQ283" s="34"/>
      <c r="KFR283" s="34"/>
      <c r="KFS283" s="34"/>
      <c r="KFT283" s="34"/>
      <c r="KFU283" s="34"/>
      <c r="KFV283" s="34"/>
      <c r="KFW283" s="34"/>
      <c r="KFX283" s="34"/>
      <c r="KFY283" s="34"/>
      <c r="KFZ283" s="34"/>
      <c r="KGA283" s="34"/>
      <c r="KGB283" s="34"/>
      <c r="KGC283" s="34"/>
      <c r="KGD283" s="34"/>
      <c r="KGE283" s="34"/>
      <c r="KGF283" s="34"/>
      <c r="KGG283" s="34"/>
      <c r="KGH283" s="34"/>
      <c r="KGI283" s="34"/>
      <c r="KGJ283" s="34"/>
      <c r="KGK283" s="34"/>
      <c r="KGL283" s="34"/>
      <c r="KGM283" s="34"/>
      <c r="KGN283" s="34"/>
      <c r="KGO283" s="34"/>
      <c r="KGP283" s="34"/>
      <c r="KGQ283" s="34"/>
      <c r="KGR283" s="34"/>
      <c r="KGS283" s="34"/>
      <c r="KGT283" s="34"/>
      <c r="KGU283" s="34"/>
      <c r="KGV283" s="34"/>
      <c r="KGW283" s="34"/>
      <c r="KGX283" s="34"/>
      <c r="KGY283" s="34"/>
      <c r="KGZ283" s="34"/>
      <c r="KHA283" s="34"/>
      <c r="KHB283" s="34"/>
      <c r="KHC283" s="34"/>
      <c r="KHD283" s="34"/>
      <c r="KHE283" s="34"/>
      <c r="KHF283" s="34"/>
      <c r="KHG283" s="34"/>
      <c r="KHH283" s="34"/>
      <c r="KHI283" s="34"/>
      <c r="KHJ283" s="34"/>
      <c r="KHK283" s="34"/>
      <c r="KHL283" s="34"/>
      <c r="KHM283" s="34"/>
      <c r="KHN283" s="34"/>
      <c r="KHO283" s="34"/>
      <c r="KHP283" s="34"/>
      <c r="KHQ283" s="34"/>
      <c r="KHR283" s="34"/>
      <c r="KHS283" s="34"/>
      <c r="KHT283" s="34"/>
      <c r="KHU283" s="34"/>
      <c r="KHV283" s="34"/>
      <c r="KHW283" s="34"/>
      <c r="KHX283" s="34"/>
      <c r="KHY283" s="34"/>
      <c r="KHZ283" s="34"/>
      <c r="KIA283" s="34"/>
      <c r="KIB283" s="34"/>
      <c r="KIC283" s="34"/>
      <c r="KID283" s="34"/>
      <c r="KIE283" s="34"/>
      <c r="KIF283" s="34"/>
      <c r="KIG283" s="34"/>
      <c r="KIH283" s="34"/>
      <c r="KII283" s="34"/>
      <c r="KIJ283" s="34"/>
      <c r="KIK283" s="34"/>
      <c r="KIL283" s="34"/>
      <c r="KIM283" s="34"/>
      <c r="KIN283" s="34"/>
      <c r="KIO283" s="34"/>
      <c r="KIP283" s="34"/>
      <c r="KIQ283" s="34"/>
      <c r="KIR283" s="34"/>
      <c r="KIS283" s="34"/>
      <c r="KIT283" s="34"/>
      <c r="KIU283" s="34"/>
      <c r="KIV283" s="34"/>
      <c r="KIW283" s="34"/>
      <c r="KIX283" s="34"/>
      <c r="KIY283" s="34"/>
      <c r="KIZ283" s="34"/>
      <c r="KJA283" s="34"/>
      <c r="KJB283" s="34"/>
      <c r="KJC283" s="34"/>
      <c r="KJD283" s="34"/>
      <c r="KJE283" s="34"/>
      <c r="KJF283" s="34"/>
      <c r="KJG283" s="34"/>
      <c r="KJH283" s="34"/>
      <c r="KJI283" s="34"/>
      <c r="KJJ283" s="34"/>
      <c r="KJK283" s="34"/>
      <c r="KJL283" s="34"/>
      <c r="KJM283" s="34"/>
      <c r="KJN283" s="34"/>
      <c r="KJO283" s="34"/>
      <c r="KJP283" s="34"/>
      <c r="KJQ283" s="34"/>
      <c r="KJR283" s="34"/>
      <c r="KJS283" s="34"/>
      <c r="KJT283" s="34"/>
      <c r="KJU283" s="34"/>
      <c r="KJV283" s="34"/>
      <c r="KJW283" s="34"/>
      <c r="KJX283" s="34"/>
      <c r="KJY283" s="34"/>
      <c r="KJZ283" s="34"/>
      <c r="KKA283" s="34"/>
      <c r="KKB283" s="34"/>
      <c r="KKC283" s="34"/>
      <c r="KKD283" s="34"/>
      <c r="KKE283" s="34"/>
      <c r="KKF283" s="34"/>
      <c r="KKG283" s="34"/>
      <c r="KKH283" s="34"/>
      <c r="KKI283" s="34"/>
      <c r="KKJ283" s="34"/>
      <c r="KKK283" s="34"/>
      <c r="KKL283" s="34"/>
      <c r="KKM283" s="34"/>
      <c r="KKN283" s="34"/>
      <c r="KKO283" s="34"/>
      <c r="KKP283" s="34"/>
      <c r="KKQ283" s="34"/>
      <c r="KKR283" s="34"/>
      <c r="KKS283" s="34"/>
      <c r="KKT283" s="34"/>
      <c r="KKU283" s="34"/>
      <c r="KKV283" s="34"/>
      <c r="KKW283" s="34"/>
      <c r="KKX283" s="34"/>
      <c r="KKY283" s="34"/>
      <c r="KKZ283" s="34"/>
      <c r="KLA283" s="34"/>
      <c r="KLB283" s="34"/>
      <c r="KLC283" s="34"/>
      <c r="KLD283" s="34"/>
      <c r="KLE283" s="34"/>
      <c r="KLF283" s="34"/>
      <c r="KLG283" s="34"/>
      <c r="KLH283" s="34"/>
      <c r="KLI283" s="34"/>
      <c r="KLJ283" s="34"/>
      <c r="KLK283" s="34"/>
      <c r="KLL283" s="34"/>
      <c r="KLM283" s="34"/>
      <c r="KLN283" s="34"/>
      <c r="KLO283" s="34"/>
      <c r="KLP283" s="34"/>
      <c r="KLQ283" s="34"/>
      <c r="KLR283" s="34"/>
      <c r="KLS283" s="34"/>
      <c r="KLT283" s="34"/>
      <c r="KLU283" s="34"/>
      <c r="KLV283" s="34"/>
      <c r="KLW283" s="34"/>
      <c r="KLX283" s="34"/>
      <c r="KLY283" s="34"/>
      <c r="KLZ283" s="34"/>
      <c r="KMA283" s="34"/>
      <c r="KMB283" s="34"/>
      <c r="KMC283" s="34"/>
      <c r="KMD283" s="34"/>
      <c r="KME283" s="34"/>
      <c r="KMF283" s="34"/>
      <c r="KMG283" s="34"/>
      <c r="KMH283" s="34"/>
      <c r="KMI283" s="34"/>
      <c r="KMJ283" s="34"/>
      <c r="KMK283" s="34"/>
      <c r="KML283" s="34"/>
      <c r="KMM283" s="34"/>
      <c r="KMN283" s="34"/>
      <c r="KMO283" s="34"/>
      <c r="KMP283" s="34"/>
      <c r="KMQ283" s="34"/>
      <c r="KMR283" s="34"/>
      <c r="KMS283" s="34"/>
      <c r="KMT283" s="34"/>
      <c r="KMU283" s="34"/>
      <c r="KMV283" s="34"/>
      <c r="KMW283" s="34"/>
      <c r="KMX283" s="34"/>
      <c r="KMY283" s="34"/>
      <c r="KMZ283" s="34"/>
      <c r="KNA283" s="34"/>
      <c r="KNB283" s="34"/>
      <c r="KNC283" s="34"/>
      <c r="KND283" s="34"/>
      <c r="KNE283" s="34"/>
      <c r="KNF283" s="34"/>
      <c r="KNG283" s="34"/>
      <c r="KNH283" s="34"/>
      <c r="KNI283" s="34"/>
      <c r="KNJ283" s="34"/>
      <c r="KNK283" s="34"/>
      <c r="KNL283" s="34"/>
      <c r="KNM283" s="34"/>
      <c r="KNN283" s="34"/>
      <c r="KNO283" s="34"/>
      <c r="KNP283" s="34"/>
      <c r="KNQ283" s="34"/>
      <c r="KNR283" s="34"/>
      <c r="KNS283" s="34"/>
      <c r="KNT283" s="34"/>
      <c r="KNU283" s="34"/>
      <c r="KNV283" s="34"/>
      <c r="KNW283" s="34"/>
      <c r="KNX283" s="34"/>
      <c r="KNY283" s="34"/>
      <c r="KNZ283" s="34"/>
      <c r="KOA283" s="34"/>
      <c r="KOB283" s="34"/>
      <c r="KOC283" s="34"/>
      <c r="KOD283" s="34"/>
      <c r="KOE283" s="34"/>
      <c r="KOF283" s="34"/>
      <c r="KOG283" s="34"/>
      <c r="KOH283" s="34"/>
      <c r="KOI283" s="34"/>
      <c r="KOJ283" s="34"/>
      <c r="KOK283" s="34"/>
      <c r="KOL283" s="34"/>
      <c r="KOM283" s="34"/>
      <c r="KON283" s="34"/>
      <c r="KOO283" s="34"/>
      <c r="KOP283" s="34"/>
      <c r="KOQ283" s="34"/>
      <c r="KOR283" s="34"/>
      <c r="KOS283" s="34"/>
      <c r="KOT283" s="34"/>
      <c r="KOU283" s="34"/>
      <c r="KOV283" s="34"/>
      <c r="KOW283" s="34"/>
      <c r="KOX283" s="34"/>
      <c r="KOY283" s="34"/>
      <c r="KOZ283" s="34"/>
      <c r="KPA283" s="34"/>
      <c r="KPB283" s="34"/>
      <c r="KPC283" s="34"/>
      <c r="KPD283" s="34"/>
      <c r="KPE283" s="34"/>
      <c r="KPF283" s="34"/>
      <c r="KPG283" s="34"/>
      <c r="KPH283" s="34"/>
      <c r="KPI283" s="34"/>
      <c r="KPJ283" s="34"/>
      <c r="KPK283" s="34"/>
      <c r="KPL283" s="34"/>
      <c r="KPM283" s="34"/>
      <c r="KPN283" s="34"/>
      <c r="KPO283" s="34"/>
      <c r="KPP283" s="34"/>
      <c r="KPQ283" s="34"/>
      <c r="KPR283" s="34"/>
      <c r="KPS283" s="34"/>
      <c r="KPT283" s="34"/>
      <c r="KPU283" s="34"/>
      <c r="KPV283" s="34"/>
      <c r="KPW283" s="34"/>
      <c r="KPX283" s="34"/>
      <c r="KPY283" s="34"/>
      <c r="KPZ283" s="34"/>
      <c r="KQA283" s="34"/>
      <c r="KQB283" s="34"/>
      <c r="KQC283" s="34"/>
      <c r="KQD283" s="34"/>
      <c r="KQE283" s="34"/>
      <c r="KQF283" s="34"/>
      <c r="KQG283" s="34"/>
      <c r="KQH283" s="34"/>
      <c r="KQI283" s="34"/>
      <c r="KQJ283" s="34"/>
      <c r="KQK283" s="34"/>
      <c r="KQL283" s="34"/>
      <c r="KQM283" s="34"/>
      <c r="KQN283" s="34"/>
      <c r="KQO283" s="34"/>
      <c r="KQP283" s="34"/>
      <c r="KQQ283" s="34"/>
      <c r="KQR283" s="34"/>
      <c r="KQS283" s="34"/>
      <c r="KQT283" s="34"/>
      <c r="KQU283" s="34"/>
      <c r="KQV283" s="34"/>
      <c r="KQW283" s="34"/>
      <c r="KQX283" s="34"/>
      <c r="KQY283" s="34"/>
      <c r="KQZ283" s="34"/>
      <c r="KRA283" s="34"/>
      <c r="KRB283" s="34"/>
      <c r="KRC283" s="34"/>
      <c r="KRD283" s="34"/>
      <c r="KRE283" s="34"/>
      <c r="KRF283" s="34"/>
      <c r="KRG283" s="34"/>
      <c r="KRH283" s="34"/>
      <c r="KRI283" s="34"/>
      <c r="KRJ283" s="34"/>
      <c r="KRK283" s="34"/>
      <c r="KRL283" s="34"/>
      <c r="KRM283" s="34"/>
      <c r="KRN283" s="34"/>
      <c r="KRO283" s="34"/>
      <c r="KRP283" s="34"/>
      <c r="KRQ283" s="34"/>
      <c r="KRR283" s="34"/>
      <c r="KRS283" s="34"/>
      <c r="KRT283" s="34"/>
      <c r="KRU283" s="34"/>
      <c r="KRV283" s="34"/>
      <c r="KRW283" s="34"/>
      <c r="KRX283" s="34"/>
      <c r="KRY283" s="34"/>
      <c r="KRZ283" s="34"/>
      <c r="KSA283" s="34"/>
      <c r="KSB283" s="34"/>
      <c r="KSC283" s="34"/>
      <c r="KSD283" s="34"/>
      <c r="KSE283" s="34"/>
      <c r="KSF283" s="34"/>
      <c r="KSG283" s="34"/>
      <c r="KSH283" s="34"/>
      <c r="KSI283" s="34"/>
      <c r="KSJ283" s="34"/>
      <c r="KSK283" s="34"/>
      <c r="KSL283" s="34"/>
      <c r="KSM283" s="34"/>
      <c r="KSN283" s="34"/>
      <c r="KSO283" s="34"/>
      <c r="KSP283" s="34"/>
      <c r="KSQ283" s="34"/>
      <c r="KSR283" s="34"/>
      <c r="KSS283" s="34"/>
      <c r="KST283" s="34"/>
      <c r="KSU283" s="34"/>
      <c r="KSV283" s="34"/>
      <c r="KSW283" s="34"/>
      <c r="KSX283" s="34"/>
      <c r="KSY283" s="34"/>
      <c r="KSZ283" s="34"/>
      <c r="KTA283" s="34"/>
      <c r="KTB283" s="34"/>
      <c r="KTC283" s="34"/>
      <c r="KTD283" s="34"/>
      <c r="KTE283" s="34"/>
      <c r="KTF283" s="34"/>
      <c r="KTG283" s="34"/>
      <c r="KTH283" s="34"/>
      <c r="KTI283" s="34"/>
      <c r="KTJ283" s="34"/>
      <c r="KTK283" s="34"/>
      <c r="KTL283" s="34"/>
      <c r="KTM283" s="34"/>
      <c r="KTN283" s="34"/>
      <c r="KTO283" s="34"/>
      <c r="KTP283" s="34"/>
      <c r="KTQ283" s="34"/>
      <c r="KTR283" s="34"/>
      <c r="KTS283" s="34"/>
      <c r="KTT283" s="34"/>
      <c r="KTU283" s="34"/>
      <c r="KTV283" s="34"/>
      <c r="KTW283" s="34"/>
      <c r="KTX283" s="34"/>
      <c r="KTY283" s="34"/>
      <c r="KTZ283" s="34"/>
      <c r="KUA283" s="34"/>
      <c r="KUB283" s="34"/>
      <c r="KUC283" s="34"/>
      <c r="KUD283" s="34"/>
      <c r="KUE283" s="34"/>
      <c r="KUF283" s="34"/>
      <c r="KUG283" s="34"/>
      <c r="KUH283" s="34"/>
      <c r="KUI283" s="34"/>
      <c r="KUJ283" s="34"/>
      <c r="KUK283" s="34"/>
      <c r="KUL283" s="34"/>
      <c r="KUM283" s="34"/>
      <c r="KUN283" s="34"/>
      <c r="KUO283" s="34"/>
      <c r="KUP283" s="34"/>
      <c r="KUQ283" s="34"/>
      <c r="KUR283" s="34"/>
      <c r="KUS283" s="34"/>
      <c r="KUT283" s="34"/>
      <c r="KUU283" s="34"/>
      <c r="KUV283" s="34"/>
      <c r="KUW283" s="34"/>
      <c r="KUX283" s="34"/>
      <c r="KUY283" s="34"/>
      <c r="KUZ283" s="34"/>
      <c r="KVA283" s="34"/>
      <c r="KVB283" s="34"/>
      <c r="KVC283" s="34"/>
      <c r="KVD283" s="34"/>
      <c r="KVE283" s="34"/>
      <c r="KVF283" s="34"/>
      <c r="KVG283" s="34"/>
      <c r="KVH283" s="34"/>
      <c r="KVI283" s="34"/>
      <c r="KVJ283" s="34"/>
      <c r="KVK283" s="34"/>
      <c r="KVL283" s="34"/>
      <c r="KVM283" s="34"/>
      <c r="KVN283" s="34"/>
      <c r="KVO283" s="34"/>
      <c r="KVP283" s="34"/>
      <c r="KVQ283" s="34"/>
      <c r="KVR283" s="34"/>
      <c r="KVS283" s="34"/>
      <c r="KVT283" s="34"/>
      <c r="KVU283" s="34"/>
      <c r="KVV283" s="34"/>
      <c r="KVW283" s="34"/>
      <c r="KVX283" s="34"/>
      <c r="KVY283" s="34"/>
      <c r="KVZ283" s="34"/>
      <c r="KWA283" s="34"/>
      <c r="KWB283" s="34"/>
      <c r="KWC283" s="34"/>
      <c r="KWD283" s="34"/>
      <c r="KWE283" s="34"/>
      <c r="KWF283" s="34"/>
      <c r="KWG283" s="34"/>
      <c r="KWH283" s="34"/>
      <c r="KWI283" s="34"/>
      <c r="KWJ283" s="34"/>
      <c r="KWK283" s="34"/>
      <c r="KWL283" s="34"/>
      <c r="KWM283" s="34"/>
      <c r="KWN283" s="34"/>
      <c r="KWO283" s="34"/>
      <c r="KWP283" s="34"/>
      <c r="KWQ283" s="34"/>
      <c r="KWR283" s="34"/>
      <c r="KWS283" s="34"/>
      <c r="KWT283" s="34"/>
      <c r="KWU283" s="34"/>
      <c r="KWV283" s="34"/>
      <c r="KWW283" s="34"/>
      <c r="KWX283" s="34"/>
      <c r="KWY283" s="34"/>
      <c r="KWZ283" s="34"/>
      <c r="KXA283" s="34"/>
      <c r="KXB283" s="34"/>
      <c r="KXC283" s="34"/>
      <c r="KXD283" s="34"/>
      <c r="KXE283" s="34"/>
      <c r="KXF283" s="34"/>
      <c r="KXG283" s="34"/>
      <c r="KXH283" s="34"/>
      <c r="KXI283" s="34"/>
      <c r="KXJ283" s="34"/>
      <c r="KXK283" s="34"/>
      <c r="KXL283" s="34"/>
      <c r="KXM283" s="34"/>
      <c r="KXN283" s="34"/>
      <c r="KXO283" s="34"/>
      <c r="KXP283" s="34"/>
      <c r="KXQ283" s="34"/>
      <c r="KXR283" s="34"/>
      <c r="KXS283" s="34"/>
      <c r="KXT283" s="34"/>
      <c r="KXU283" s="34"/>
      <c r="KXV283" s="34"/>
      <c r="KXW283" s="34"/>
      <c r="KXX283" s="34"/>
      <c r="KXY283" s="34"/>
      <c r="KXZ283" s="34"/>
      <c r="KYA283" s="34"/>
      <c r="KYB283" s="34"/>
      <c r="KYC283" s="34"/>
      <c r="KYD283" s="34"/>
      <c r="KYE283" s="34"/>
      <c r="KYF283" s="34"/>
      <c r="KYG283" s="34"/>
      <c r="KYH283" s="34"/>
      <c r="KYI283" s="34"/>
      <c r="KYJ283" s="34"/>
      <c r="KYK283" s="34"/>
      <c r="KYL283" s="34"/>
      <c r="KYM283" s="34"/>
      <c r="KYN283" s="34"/>
      <c r="KYO283" s="34"/>
      <c r="KYP283" s="34"/>
      <c r="KYQ283" s="34"/>
      <c r="KYR283" s="34"/>
      <c r="KYS283" s="34"/>
      <c r="KYT283" s="34"/>
      <c r="KYU283" s="34"/>
      <c r="KYV283" s="34"/>
      <c r="KYW283" s="34"/>
      <c r="KYX283" s="34"/>
      <c r="KYY283" s="34"/>
      <c r="KYZ283" s="34"/>
      <c r="KZA283" s="34"/>
      <c r="KZB283" s="34"/>
      <c r="KZC283" s="34"/>
      <c r="KZD283" s="34"/>
      <c r="KZE283" s="34"/>
      <c r="KZF283" s="34"/>
      <c r="KZG283" s="34"/>
      <c r="KZH283" s="34"/>
      <c r="KZI283" s="34"/>
      <c r="KZJ283" s="34"/>
      <c r="KZK283" s="34"/>
      <c r="KZL283" s="34"/>
      <c r="KZM283" s="34"/>
      <c r="KZN283" s="34"/>
      <c r="KZO283" s="34"/>
      <c r="KZP283" s="34"/>
      <c r="KZQ283" s="34"/>
      <c r="KZR283" s="34"/>
      <c r="KZS283" s="34"/>
      <c r="KZT283" s="34"/>
      <c r="KZU283" s="34"/>
      <c r="KZV283" s="34"/>
      <c r="KZW283" s="34"/>
      <c r="KZX283" s="34"/>
      <c r="KZY283" s="34"/>
      <c r="KZZ283" s="34"/>
      <c r="LAA283" s="34"/>
      <c r="LAB283" s="34"/>
      <c r="LAC283" s="34"/>
      <c r="LAD283" s="34"/>
      <c r="LAE283" s="34"/>
      <c r="LAF283" s="34"/>
      <c r="LAG283" s="34"/>
      <c r="LAH283" s="34"/>
      <c r="LAI283" s="34"/>
      <c r="LAJ283" s="34"/>
      <c r="LAK283" s="34"/>
      <c r="LAL283" s="34"/>
      <c r="LAM283" s="34"/>
      <c r="LAN283" s="34"/>
      <c r="LAO283" s="34"/>
      <c r="LAP283" s="34"/>
      <c r="LAQ283" s="34"/>
      <c r="LAR283" s="34"/>
      <c r="LAS283" s="34"/>
      <c r="LAT283" s="34"/>
      <c r="LAU283" s="34"/>
      <c r="LAV283" s="34"/>
      <c r="LAW283" s="34"/>
      <c r="LAX283" s="34"/>
      <c r="LAY283" s="34"/>
      <c r="LAZ283" s="34"/>
      <c r="LBA283" s="34"/>
      <c r="LBB283" s="34"/>
      <c r="LBC283" s="34"/>
      <c r="LBD283" s="34"/>
      <c r="LBE283" s="34"/>
      <c r="LBF283" s="34"/>
      <c r="LBG283" s="34"/>
      <c r="LBH283" s="34"/>
      <c r="LBI283" s="34"/>
      <c r="LBJ283" s="34"/>
      <c r="LBK283" s="34"/>
      <c r="LBL283" s="34"/>
      <c r="LBM283" s="34"/>
      <c r="LBN283" s="34"/>
      <c r="LBO283" s="34"/>
      <c r="LBP283" s="34"/>
      <c r="LBQ283" s="34"/>
      <c r="LBR283" s="34"/>
      <c r="LBS283" s="34"/>
      <c r="LBT283" s="34"/>
      <c r="LBU283" s="34"/>
      <c r="LBV283" s="34"/>
      <c r="LBW283" s="34"/>
      <c r="LBX283" s="34"/>
      <c r="LBY283" s="34"/>
      <c r="LBZ283" s="34"/>
      <c r="LCA283" s="34"/>
      <c r="LCB283" s="34"/>
      <c r="LCC283" s="34"/>
      <c r="LCD283" s="34"/>
      <c r="LCE283" s="34"/>
      <c r="LCF283" s="34"/>
      <c r="LCG283" s="34"/>
      <c r="LCH283" s="34"/>
      <c r="LCI283" s="34"/>
      <c r="LCJ283" s="34"/>
      <c r="LCK283" s="34"/>
      <c r="LCL283" s="34"/>
      <c r="LCM283" s="34"/>
      <c r="LCN283" s="34"/>
      <c r="LCO283" s="34"/>
      <c r="LCP283" s="34"/>
      <c r="LCQ283" s="34"/>
      <c r="LCR283" s="34"/>
      <c r="LCS283" s="34"/>
      <c r="LCT283" s="34"/>
      <c r="LCU283" s="34"/>
      <c r="LCV283" s="34"/>
      <c r="LCW283" s="34"/>
      <c r="LCX283" s="34"/>
      <c r="LCY283" s="34"/>
      <c r="LCZ283" s="34"/>
      <c r="LDA283" s="34"/>
      <c r="LDB283" s="34"/>
      <c r="LDC283" s="34"/>
      <c r="LDD283" s="34"/>
      <c r="LDE283" s="34"/>
      <c r="LDF283" s="34"/>
      <c r="LDG283" s="34"/>
      <c r="LDH283" s="34"/>
      <c r="LDI283" s="34"/>
      <c r="LDJ283" s="34"/>
      <c r="LDK283" s="34"/>
      <c r="LDL283" s="34"/>
      <c r="LDM283" s="34"/>
      <c r="LDN283" s="34"/>
      <c r="LDO283" s="34"/>
      <c r="LDP283" s="34"/>
      <c r="LDQ283" s="34"/>
      <c r="LDR283" s="34"/>
      <c r="LDS283" s="34"/>
      <c r="LDT283" s="34"/>
      <c r="LDU283" s="34"/>
      <c r="LDV283" s="34"/>
      <c r="LDW283" s="34"/>
      <c r="LDX283" s="34"/>
      <c r="LDY283" s="34"/>
      <c r="LDZ283" s="34"/>
      <c r="LEA283" s="34"/>
      <c r="LEB283" s="34"/>
      <c r="LEC283" s="34"/>
      <c r="LED283" s="34"/>
      <c r="LEE283" s="34"/>
      <c r="LEF283" s="34"/>
      <c r="LEG283" s="34"/>
      <c r="LEH283" s="34"/>
      <c r="LEI283" s="34"/>
      <c r="LEJ283" s="34"/>
      <c r="LEK283" s="34"/>
      <c r="LEL283" s="34"/>
      <c r="LEM283" s="34"/>
      <c r="LEN283" s="34"/>
      <c r="LEO283" s="34"/>
      <c r="LEP283" s="34"/>
      <c r="LEQ283" s="34"/>
      <c r="LER283" s="34"/>
      <c r="LES283" s="34"/>
      <c r="LET283" s="34"/>
      <c r="LEU283" s="34"/>
      <c r="LEV283" s="34"/>
      <c r="LEW283" s="34"/>
      <c r="LEX283" s="34"/>
      <c r="LEY283" s="34"/>
      <c r="LEZ283" s="34"/>
      <c r="LFA283" s="34"/>
      <c r="LFB283" s="34"/>
      <c r="LFC283" s="34"/>
      <c r="LFD283" s="34"/>
      <c r="LFE283" s="34"/>
      <c r="LFF283" s="34"/>
      <c r="LFG283" s="34"/>
      <c r="LFH283" s="34"/>
      <c r="LFI283" s="34"/>
      <c r="LFJ283" s="34"/>
      <c r="LFK283" s="34"/>
      <c r="LFL283" s="34"/>
      <c r="LFM283" s="34"/>
      <c r="LFN283" s="34"/>
      <c r="LFO283" s="34"/>
      <c r="LFP283" s="34"/>
      <c r="LFQ283" s="34"/>
      <c r="LFR283" s="34"/>
      <c r="LFS283" s="34"/>
      <c r="LFT283" s="34"/>
      <c r="LFU283" s="34"/>
      <c r="LFV283" s="34"/>
      <c r="LFW283" s="34"/>
      <c r="LFX283" s="34"/>
      <c r="LFY283" s="34"/>
      <c r="LFZ283" s="34"/>
      <c r="LGA283" s="34"/>
      <c r="LGB283" s="34"/>
      <c r="LGC283" s="34"/>
      <c r="LGD283" s="34"/>
      <c r="LGE283" s="34"/>
      <c r="LGF283" s="34"/>
      <c r="LGG283" s="34"/>
      <c r="LGH283" s="34"/>
      <c r="LGI283" s="34"/>
      <c r="LGJ283" s="34"/>
      <c r="LGK283" s="34"/>
      <c r="LGL283" s="34"/>
      <c r="LGM283" s="34"/>
      <c r="LGN283" s="34"/>
      <c r="LGO283" s="34"/>
      <c r="LGP283" s="34"/>
      <c r="LGQ283" s="34"/>
      <c r="LGR283" s="34"/>
      <c r="LGS283" s="34"/>
      <c r="LGT283" s="34"/>
      <c r="LGU283" s="34"/>
      <c r="LGV283" s="34"/>
      <c r="LGW283" s="34"/>
      <c r="LGX283" s="34"/>
      <c r="LGY283" s="34"/>
      <c r="LGZ283" s="34"/>
      <c r="LHA283" s="34"/>
      <c r="LHB283" s="34"/>
      <c r="LHC283" s="34"/>
      <c r="LHD283" s="34"/>
      <c r="LHE283" s="34"/>
      <c r="LHF283" s="34"/>
      <c r="LHG283" s="34"/>
      <c r="LHH283" s="34"/>
      <c r="LHI283" s="34"/>
      <c r="LHJ283" s="34"/>
      <c r="LHK283" s="34"/>
      <c r="LHL283" s="34"/>
      <c r="LHM283" s="34"/>
      <c r="LHN283" s="34"/>
      <c r="LHO283" s="34"/>
      <c r="LHP283" s="34"/>
      <c r="LHQ283" s="34"/>
      <c r="LHR283" s="34"/>
      <c r="LHS283" s="34"/>
      <c r="LHT283" s="34"/>
      <c r="LHU283" s="34"/>
      <c r="LHV283" s="34"/>
      <c r="LHW283" s="34"/>
      <c r="LHX283" s="34"/>
      <c r="LHY283" s="34"/>
      <c r="LHZ283" s="34"/>
      <c r="LIA283" s="34"/>
      <c r="LIB283" s="34"/>
      <c r="LIC283" s="34"/>
      <c r="LID283" s="34"/>
      <c r="LIE283" s="34"/>
      <c r="LIF283" s="34"/>
      <c r="LIG283" s="34"/>
      <c r="LIH283" s="34"/>
      <c r="LII283" s="34"/>
      <c r="LIJ283" s="34"/>
      <c r="LIK283" s="34"/>
      <c r="LIL283" s="34"/>
      <c r="LIM283" s="34"/>
      <c r="LIN283" s="34"/>
      <c r="LIO283" s="34"/>
      <c r="LIP283" s="34"/>
      <c r="LIQ283" s="34"/>
      <c r="LIR283" s="34"/>
      <c r="LIS283" s="34"/>
      <c r="LIT283" s="34"/>
      <c r="LIU283" s="34"/>
      <c r="LIV283" s="34"/>
      <c r="LIW283" s="34"/>
      <c r="LIX283" s="34"/>
      <c r="LIY283" s="34"/>
      <c r="LIZ283" s="34"/>
      <c r="LJA283" s="34"/>
      <c r="LJB283" s="34"/>
      <c r="LJC283" s="34"/>
      <c r="LJD283" s="34"/>
      <c r="LJE283" s="34"/>
      <c r="LJF283" s="34"/>
      <c r="LJG283" s="34"/>
      <c r="LJH283" s="34"/>
      <c r="LJI283" s="34"/>
      <c r="LJJ283" s="34"/>
      <c r="LJK283" s="34"/>
      <c r="LJL283" s="34"/>
      <c r="LJM283" s="34"/>
      <c r="LJN283" s="34"/>
      <c r="LJO283" s="34"/>
      <c r="LJP283" s="34"/>
      <c r="LJQ283" s="34"/>
      <c r="LJR283" s="34"/>
      <c r="LJS283" s="34"/>
      <c r="LJT283" s="34"/>
      <c r="LJU283" s="34"/>
      <c r="LJV283" s="34"/>
      <c r="LJW283" s="34"/>
      <c r="LJX283" s="34"/>
      <c r="LJY283" s="34"/>
      <c r="LJZ283" s="34"/>
      <c r="LKA283" s="34"/>
      <c r="LKB283" s="34"/>
      <c r="LKC283" s="34"/>
      <c r="LKD283" s="34"/>
      <c r="LKE283" s="34"/>
      <c r="LKF283" s="34"/>
      <c r="LKG283" s="34"/>
      <c r="LKH283" s="34"/>
      <c r="LKI283" s="34"/>
      <c r="LKJ283" s="34"/>
      <c r="LKK283" s="34"/>
      <c r="LKL283" s="34"/>
      <c r="LKM283" s="34"/>
      <c r="LKN283" s="34"/>
      <c r="LKO283" s="34"/>
      <c r="LKP283" s="34"/>
      <c r="LKQ283" s="34"/>
      <c r="LKR283" s="34"/>
      <c r="LKS283" s="34"/>
      <c r="LKT283" s="34"/>
      <c r="LKU283" s="34"/>
      <c r="LKV283" s="34"/>
      <c r="LKW283" s="34"/>
      <c r="LKX283" s="34"/>
      <c r="LKY283" s="34"/>
      <c r="LKZ283" s="34"/>
      <c r="LLA283" s="34"/>
      <c r="LLB283" s="34"/>
      <c r="LLC283" s="34"/>
      <c r="LLD283" s="34"/>
      <c r="LLE283" s="34"/>
      <c r="LLF283" s="34"/>
      <c r="LLG283" s="34"/>
      <c r="LLH283" s="34"/>
      <c r="LLI283" s="34"/>
      <c r="LLJ283" s="34"/>
      <c r="LLK283" s="34"/>
      <c r="LLL283" s="34"/>
      <c r="LLM283" s="34"/>
      <c r="LLN283" s="34"/>
      <c r="LLO283" s="34"/>
      <c r="LLP283" s="34"/>
      <c r="LLQ283" s="34"/>
      <c r="LLR283" s="34"/>
      <c r="LLS283" s="34"/>
      <c r="LLT283" s="34"/>
      <c r="LLU283" s="34"/>
      <c r="LLV283" s="34"/>
      <c r="LLW283" s="34"/>
      <c r="LLX283" s="34"/>
      <c r="LLY283" s="34"/>
      <c r="LLZ283" s="34"/>
      <c r="LMA283" s="34"/>
      <c r="LMB283" s="34"/>
      <c r="LMC283" s="34"/>
      <c r="LMD283" s="34"/>
      <c r="LME283" s="34"/>
      <c r="LMF283" s="34"/>
      <c r="LMG283" s="34"/>
      <c r="LMH283" s="34"/>
      <c r="LMI283" s="34"/>
      <c r="LMJ283" s="34"/>
      <c r="LMK283" s="34"/>
      <c r="LML283" s="34"/>
      <c r="LMM283" s="34"/>
      <c r="LMN283" s="34"/>
      <c r="LMO283" s="34"/>
      <c r="LMP283" s="34"/>
      <c r="LMQ283" s="34"/>
      <c r="LMR283" s="34"/>
      <c r="LMS283" s="34"/>
      <c r="LMT283" s="34"/>
      <c r="LMU283" s="34"/>
      <c r="LMV283" s="34"/>
      <c r="LMW283" s="34"/>
      <c r="LMX283" s="34"/>
      <c r="LMY283" s="34"/>
      <c r="LMZ283" s="34"/>
      <c r="LNA283" s="34"/>
      <c r="LNB283" s="34"/>
      <c r="LNC283" s="34"/>
      <c r="LND283" s="34"/>
      <c r="LNE283" s="34"/>
      <c r="LNF283" s="34"/>
      <c r="LNG283" s="34"/>
      <c r="LNH283" s="34"/>
      <c r="LNI283" s="34"/>
      <c r="LNJ283" s="34"/>
      <c r="LNK283" s="34"/>
      <c r="LNL283" s="34"/>
      <c r="LNM283" s="34"/>
      <c r="LNN283" s="34"/>
      <c r="LNO283" s="34"/>
      <c r="LNP283" s="34"/>
      <c r="LNQ283" s="34"/>
      <c r="LNR283" s="34"/>
      <c r="LNS283" s="34"/>
      <c r="LNT283" s="34"/>
      <c r="LNU283" s="34"/>
      <c r="LNV283" s="34"/>
      <c r="LNW283" s="34"/>
      <c r="LNX283" s="34"/>
      <c r="LNY283" s="34"/>
      <c r="LNZ283" s="34"/>
      <c r="LOA283" s="34"/>
      <c r="LOB283" s="34"/>
      <c r="LOC283" s="34"/>
      <c r="LOD283" s="34"/>
      <c r="LOE283" s="34"/>
      <c r="LOF283" s="34"/>
      <c r="LOG283" s="34"/>
      <c r="LOH283" s="34"/>
      <c r="LOI283" s="34"/>
      <c r="LOJ283" s="34"/>
      <c r="LOK283" s="34"/>
      <c r="LOL283" s="34"/>
      <c r="LOM283" s="34"/>
      <c r="LON283" s="34"/>
      <c r="LOO283" s="34"/>
      <c r="LOP283" s="34"/>
      <c r="LOQ283" s="34"/>
      <c r="LOR283" s="34"/>
      <c r="LOS283" s="34"/>
      <c r="LOT283" s="34"/>
      <c r="LOU283" s="34"/>
      <c r="LOV283" s="34"/>
      <c r="LOW283" s="34"/>
      <c r="LOX283" s="34"/>
      <c r="LOY283" s="34"/>
      <c r="LOZ283" s="34"/>
      <c r="LPA283" s="34"/>
      <c r="LPB283" s="34"/>
      <c r="LPC283" s="34"/>
      <c r="LPD283" s="34"/>
      <c r="LPE283" s="34"/>
      <c r="LPF283" s="34"/>
      <c r="LPG283" s="34"/>
      <c r="LPH283" s="34"/>
      <c r="LPI283" s="34"/>
      <c r="LPJ283" s="34"/>
      <c r="LPK283" s="34"/>
      <c r="LPL283" s="34"/>
      <c r="LPM283" s="34"/>
      <c r="LPN283" s="34"/>
      <c r="LPO283" s="34"/>
      <c r="LPP283" s="34"/>
      <c r="LPQ283" s="34"/>
      <c r="LPR283" s="34"/>
      <c r="LPS283" s="34"/>
      <c r="LPT283" s="34"/>
      <c r="LPU283" s="34"/>
      <c r="LPV283" s="34"/>
      <c r="LPW283" s="34"/>
      <c r="LPX283" s="34"/>
      <c r="LPY283" s="34"/>
      <c r="LPZ283" s="34"/>
      <c r="LQA283" s="34"/>
      <c r="LQB283" s="34"/>
      <c r="LQC283" s="34"/>
      <c r="LQD283" s="34"/>
      <c r="LQE283" s="34"/>
      <c r="LQF283" s="34"/>
      <c r="LQG283" s="34"/>
      <c r="LQH283" s="34"/>
      <c r="LQI283" s="34"/>
      <c r="LQJ283" s="34"/>
      <c r="LQK283" s="34"/>
      <c r="LQL283" s="34"/>
      <c r="LQM283" s="34"/>
      <c r="LQN283" s="34"/>
      <c r="LQO283" s="34"/>
      <c r="LQP283" s="34"/>
      <c r="LQQ283" s="34"/>
      <c r="LQR283" s="34"/>
      <c r="LQS283" s="34"/>
      <c r="LQT283" s="34"/>
      <c r="LQU283" s="34"/>
      <c r="LQV283" s="34"/>
      <c r="LQW283" s="34"/>
      <c r="LQX283" s="34"/>
      <c r="LQY283" s="34"/>
      <c r="LQZ283" s="34"/>
      <c r="LRA283" s="34"/>
      <c r="LRB283" s="34"/>
      <c r="LRC283" s="34"/>
      <c r="LRD283" s="34"/>
      <c r="LRE283" s="34"/>
      <c r="LRF283" s="34"/>
      <c r="LRG283" s="34"/>
      <c r="LRH283" s="34"/>
      <c r="LRI283" s="34"/>
      <c r="LRJ283" s="34"/>
      <c r="LRK283" s="34"/>
      <c r="LRL283" s="34"/>
      <c r="LRM283" s="34"/>
      <c r="LRN283" s="34"/>
      <c r="LRO283" s="34"/>
      <c r="LRP283" s="34"/>
      <c r="LRQ283" s="34"/>
      <c r="LRR283" s="34"/>
      <c r="LRS283" s="34"/>
      <c r="LRT283" s="34"/>
      <c r="LRU283" s="34"/>
      <c r="LRV283" s="34"/>
      <c r="LRW283" s="34"/>
      <c r="LRX283" s="34"/>
      <c r="LRY283" s="34"/>
      <c r="LRZ283" s="34"/>
      <c r="LSA283" s="34"/>
      <c r="LSB283" s="34"/>
      <c r="LSC283" s="34"/>
      <c r="LSD283" s="34"/>
      <c r="LSE283" s="34"/>
      <c r="LSF283" s="34"/>
      <c r="LSG283" s="34"/>
      <c r="LSH283" s="34"/>
      <c r="LSI283" s="34"/>
      <c r="LSJ283" s="34"/>
      <c r="LSK283" s="34"/>
      <c r="LSL283" s="34"/>
      <c r="LSM283" s="34"/>
      <c r="LSN283" s="34"/>
      <c r="LSO283" s="34"/>
      <c r="LSP283" s="34"/>
      <c r="LSQ283" s="34"/>
      <c r="LSR283" s="34"/>
      <c r="LSS283" s="34"/>
      <c r="LST283" s="34"/>
      <c r="LSU283" s="34"/>
      <c r="LSV283" s="34"/>
      <c r="LSW283" s="34"/>
      <c r="LSX283" s="34"/>
      <c r="LSY283" s="34"/>
      <c r="LSZ283" s="34"/>
      <c r="LTA283" s="34"/>
      <c r="LTB283" s="34"/>
      <c r="LTC283" s="34"/>
      <c r="LTD283" s="34"/>
      <c r="LTE283" s="34"/>
      <c r="LTF283" s="34"/>
      <c r="LTG283" s="34"/>
      <c r="LTH283" s="34"/>
      <c r="LTI283" s="34"/>
      <c r="LTJ283" s="34"/>
      <c r="LTK283" s="34"/>
      <c r="LTL283" s="34"/>
      <c r="LTM283" s="34"/>
      <c r="LTN283" s="34"/>
      <c r="LTO283" s="34"/>
      <c r="LTP283" s="34"/>
      <c r="LTQ283" s="34"/>
      <c r="LTR283" s="34"/>
      <c r="LTS283" s="34"/>
      <c r="LTT283" s="34"/>
      <c r="LTU283" s="34"/>
      <c r="LTV283" s="34"/>
      <c r="LTW283" s="34"/>
      <c r="LTX283" s="34"/>
      <c r="LTY283" s="34"/>
      <c r="LTZ283" s="34"/>
      <c r="LUA283" s="34"/>
      <c r="LUB283" s="34"/>
      <c r="LUC283" s="34"/>
      <c r="LUD283" s="34"/>
      <c r="LUE283" s="34"/>
      <c r="LUF283" s="34"/>
      <c r="LUG283" s="34"/>
      <c r="LUH283" s="34"/>
      <c r="LUI283" s="34"/>
      <c r="LUJ283" s="34"/>
      <c r="LUK283" s="34"/>
      <c r="LUL283" s="34"/>
      <c r="LUM283" s="34"/>
      <c r="LUN283" s="34"/>
      <c r="LUO283" s="34"/>
      <c r="LUP283" s="34"/>
      <c r="LUQ283" s="34"/>
      <c r="LUR283" s="34"/>
      <c r="LUS283" s="34"/>
      <c r="LUT283" s="34"/>
      <c r="LUU283" s="34"/>
      <c r="LUV283" s="34"/>
      <c r="LUW283" s="34"/>
      <c r="LUX283" s="34"/>
      <c r="LUY283" s="34"/>
      <c r="LUZ283" s="34"/>
      <c r="LVA283" s="34"/>
      <c r="LVB283" s="34"/>
      <c r="LVC283" s="34"/>
      <c r="LVD283" s="34"/>
      <c r="LVE283" s="34"/>
      <c r="LVF283" s="34"/>
      <c r="LVG283" s="34"/>
      <c r="LVH283" s="34"/>
      <c r="LVI283" s="34"/>
      <c r="LVJ283" s="34"/>
      <c r="LVK283" s="34"/>
      <c r="LVL283" s="34"/>
      <c r="LVM283" s="34"/>
      <c r="LVN283" s="34"/>
      <c r="LVO283" s="34"/>
      <c r="LVP283" s="34"/>
      <c r="LVQ283" s="34"/>
      <c r="LVR283" s="34"/>
      <c r="LVS283" s="34"/>
      <c r="LVT283" s="34"/>
      <c r="LVU283" s="34"/>
      <c r="LVV283" s="34"/>
      <c r="LVW283" s="34"/>
      <c r="LVX283" s="34"/>
      <c r="LVY283" s="34"/>
      <c r="LVZ283" s="34"/>
      <c r="LWA283" s="34"/>
      <c r="LWB283" s="34"/>
      <c r="LWC283" s="34"/>
      <c r="LWD283" s="34"/>
      <c r="LWE283" s="34"/>
      <c r="LWF283" s="34"/>
      <c r="LWG283" s="34"/>
      <c r="LWH283" s="34"/>
      <c r="LWI283" s="34"/>
      <c r="LWJ283" s="34"/>
      <c r="LWK283" s="34"/>
      <c r="LWL283" s="34"/>
      <c r="LWM283" s="34"/>
      <c r="LWN283" s="34"/>
      <c r="LWO283" s="34"/>
      <c r="LWP283" s="34"/>
      <c r="LWQ283" s="34"/>
      <c r="LWR283" s="34"/>
      <c r="LWS283" s="34"/>
      <c r="LWT283" s="34"/>
      <c r="LWU283" s="34"/>
      <c r="LWV283" s="34"/>
      <c r="LWW283" s="34"/>
      <c r="LWX283" s="34"/>
      <c r="LWY283" s="34"/>
      <c r="LWZ283" s="34"/>
      <c r="LXA283" s="34"/>
      <c r="LXB283" s="34"/>
      <c r="LXC283" s="34"/>
      <c r="LXD283" s="34"/>
      <c r="LXE283" s="34"/>
      <c r="LXF283" s="34"/>
      <c r="LXG283" s="34"/>
      <c r="LXH283" s="34"/>
      <c r="LXI283" s="34"/>
      <c r="LXJ283" s="34"/>
      <c r="LXK283" s="34"/>
      <c r="LXL283" s="34"/>
      <c r="LXM283" s="34"/>
      <c r="LXN283" s="34"/>
      <c r="LXO283" s="34"/>
      <c r="LXP283" s="34"/>
      <c r="LXQ283" s="34"/>
      <c r="LXR283" s="34"/>
      <c r="LXS283" s="34"/>
      <c r="LXT283" s="34"/>
      <c r="LXU283" s="34"/>
      <c r="LXV283" s="34"/>
      <c r="LXW283" s="34"/>
      <c r="LXX283" s="34"/>
      <c r="LXY283" s="34"/>
      <c r="LXZ283" s="34"/>
      <c r="LYA283" s="34"/>
      <c r="LYB283" s="34"/>
      <c r="LYC283" s="34"/>
      <c r="LYD283" s="34"/>
      <c r="LYE283" s="34"/>
      <c r="LYF283" s="34"/>
      <c r="LYG283" s="34"/>
      <c r="LYH283" s="34"/>
      <c r="LYI283" s="34"/>
      <c r="LYJ283" s="34"/>
      <c r="LYK283" s="34"/>
      <c r="LYL283" s="34"/>
      <c r="LYM283" s="34"/>
      <c r="LYN283" s="34"/>
      <c r="LYO283" s="34"/>
      <c r="LYP283" s="34"/>
      <c r="LYQ283" s="34"/>
      <c r="LYR283" s="34"/>
      <c r="LYS283" s="34"/>
      <c r="LYT283" s="34"/>
      <c r="LYU283" s="34"/>
      <c r="LYV283" s="34"/>
      <c r="LYW283" s="34"/>
      <c r="LYX283" s="34"/>
      <c r="LYY283" s="34"/>
      <c r="LYZ283" s="34"/>
      <c r="LZA283" s="34"/>
      <c r="LZB283" s="34"/>
      <c r="LZC283" s="34"/>
      <c r="LZD283" s="34"/>
      <c r="LZE283" s="34"/>
      <c r="LZF283" s="34"/>
      <c r="LZG283" s="34"/>
      <c r="LZH283" s="34"/>
      <c r="LZI283" s="34"/>
      <c r="LZJ283" s="34"/>
      <c r="LZK283" s="34"/>
      <c r="LZL283" s="34"/>
      <c r="LZM283" s="34"/>
      <c r="LZN283" s="34"/>
      <c r="LZO283" s="34"/>
      <c r="LZP283" s="34"/>
      <c r="LZQ283" s="34"/>
      <c r="LZR283" s="34"/>
      <c r="LZS283" s="34"/>
      <c r="LZT283" s="34"/>
      <c r="LZU283" s="34"/>
      <c r="LZV283" s="34"/>
      <c r="LZW283" s="34"/>
      <c r="LZX283" s="34"/>
      <c r="LZY283" s="34"/>
      <c r="LZZ283" s="34"/>
      <c r="MAA283" s="34"/>
      <c r="MAB283" s="34"/>
      <c r="MAC283" s="34"/>
      <c r="MAD283" s="34"/>
      <c r="MAE283" s="34"/>
      <c r="MAF283" s="34"/>
      <c r="MAG283" s="34"/>
      <c r="MAH283" s="34"/>
      <c r="MAI283" s="34"/>
      <c r="MAJ283" s="34"/>
      <c r="MAK283" s="34"/>
      <c r="MAL283" s="34"/>
      <c r="MAM283" s="34"/>
      <c r="MAN283" s="34"/>
      <c r="MAO283" s="34"/>
      <c r="MAP283" s="34"/>
      <c r="MAQ283" s="34"/>
      <c r="MAR283" s="34"/>
      <c r="MAS283" s="34"/>
      <c r="MAT283" s="34"/>
      <c r="MAU283" s="34"/>
      <c r="MAV283" s="34"/>
      <c r="MAW283" s="34"/>
      <c r="MAX283" s="34"/>
      <c r="MAY283" s="34"/>
      <c r="MAZ283" s="34"/>
      <c r="MBA283" s="34"/>
      <c r="MBB283" s="34"/>
      <c r="MBC283" s="34"/>
      <c r="MBD283" s="34"/>
      <c r="MBE283" s="34"/>
      <c r="MBF283" s="34"/>
      <c r="MBG283" s="34"/>
      <c r="MBH283" s="34"/>
      <c r="MBI283" s="34"/>
      <c r="MBJ283" s="34"/>
      <c r="MBK283" s="34"/>
      <c r="MBL283" s="34"/>
      <c r="MBM283" s="34"/>
      <c r="MBN283" s="34"/>
      <c r="MBO283" s="34"/>
      <c r="MBP283" s="34"/>
      <c r="MBQ283" s="34"/>
      <c r="MBR283" s="34"/>
      <c r="MBS283" s="34"/>
      <c r="MBT283" s="34"/>
      <c r="MBU283" s="34"/>
      <c r="MBV283" s="34"/>
      <c r="MBW283" s="34"/>
      <c r="MBX283" s="34"/>
      <c r="MBY283" s="34"/>
      <c r="MBZ283" s="34"/>
      <c r="MCA283" s="34"/>
      <c r="MCB283" s="34"/>
      <c r="MCC283" s="34"/>
      <c r="MCD283" s="34"/>
      <c r="MCE283" s="34"/>
      <c r="MCF283" s="34"/>
      <c r="MCG283" s="34"/>
      <c r="MCH283" s="34"/>
      <c r="MCI283" s="34"/>
      <c r="MCJ283" s="34"/>
      <c r="MCK283" s="34"/>
      <c r="MCL283" s="34"/>
      <c r="MCM283" s="34"/>
      <c r="MCN283" s="34"/>
      <c r="MCO283" s="34"/>
      <c r="MCP283" s="34"/>
      <c r="MCQ283" s="34"/>
      <c r="MCR283" s="34"/>
      <c r="MCS283" s="34"/>
      <c r="MCT283" s="34"/>
      <c r="MCU283" s="34"/>
      <c r="MCV283" s="34"/>
      <c r="MCW283" s="34"/>
      <c r="MCX283" s="34"/>
      <c r="MCY283" s="34"/>
      <c r="MCZ283" s="34"/>
      <c r="MDA283" s="34"/>
      <c r="MDB283" s="34"/>
      <c r="MDC283" s="34"/>
      <c r="MDD283" s="34"/>
      <c r="MDE283" s="34"/>
      <c r="MDF283" s="34"/>
      <c r="MDG283" s="34"/>
      <c r="MDH283" s="34"/>
      <c r="MDI283" s="34"/>
      <c r="MDJ283" s="34"/>
      <c r="MDK283" s="34"/>
      <c r="MDL283" s="34"/>
      <c r="MDM283" s="34"/>
      <c r="MDN283" s="34"/>
      <c r="MDO283" s="34"/>
      <c r="MDP283" s="34"/>
      <c r="MDQ283" s="34"/>
      <c r="MDR283" s="34"/>
      <c r="MDS283" s="34"/>
      <c r="MDT283" s="34"/>
      <c r="MDU283" s="34"/>
      <c r="MDV283" s="34"/>
      <c r="MDW283" s="34"/>
      <c r="MDX283" s="34"/>
      <c r="MDY283" s="34"/>
      <c r="MDZ283" s="34"/>
      <c r="MEA283" s="34"/>
      <c r="MEB283" s="34"/>
      <c r="MEC283" s="34"/>
      <c r="MED283" s="34"/>
      <c r="MEE283" s="34"/>
      <c r="MEF283" s="34"/>
      <c r="MEG283" s="34"/>
      <c r="MEH283" s="34"/>
      <c r="MEI283" s="34"/>
      <c r="MEJ283" s="34"/>
      <c r="MEK283" s="34"/>
      <c r="MEL283" s="34"/>
      <c r="MEM283" s="34"/>
      <c r="MEN283" s="34"/>
      <c r="MEO283" s="34"/>
      <c r="MEP283" s="34"/>
      <c r="MEQ283" s="34"/>
      <c r="MER283" s="34"/>
      <c r="MES283" s="34"/>
      <c r="MET283" s="34"/>
      <c r="MEU283" s="34"/>
      <c r="MEV283" s="34"/>
      <c r="MEW283" s="34"/>
      <c r="MEX283" s="34"/>
      <c r="MEY283" s="34"/>
      <c r="MEZ283" s="34"/>
      <c r="MFA283" s="34"/>
      <c r="MFB283" s="34"/>
      <c r="MFC283" s="34"/>
      <c r="MFD283" s="34"/>
      <c r="MFE283" s="34"/>
      <c r="MFF283" s="34"/>
      <c r="MFG283" s="34"/>
      <c r="MFH283" s="34"/>
      <c r="MFI283" s="34"/>
      <c r="MFJ283" s="34"/>
      <c r="MFK283" s="34"/>
      <c r="MFL283" s="34"/>
      <c r="MFM283" s="34"/>
      <c r="MFN283" s="34"/>
      <c r="MFO283" s="34"/>
      <c r="MFP283" s="34"/>
      <c r="MFQ283" s="34"/>
      <c r="MFR283" s="34"/>
      <c r="MFS283" s="34"/>
      <c r="MFT283" s="34"/>
      <c r="MFU283" s="34"/>
      <c r="MFV283" s="34"/>
      <c r="MFW283" s="34"/>
      <c r="MFX283" s="34"/>
      <c r="MFY283" s="34"/>
      <c r="MFZ283" s="34"/>
      <c r="MGA283" s="34"/>
      <c r="MGB283" s="34"/>
      <c r="MGC283" s="34"/>
      <c r="MGD283" s="34"/>
      <c r="MGE283" s="34"/>
      <c r="MGF283" s="34"/>
      <c r="MGG283" s="34"/>
      <c r="MGH283" s="34"/>
      <c r="MGI283" s="34"/>
      <c r="MGJ283" s="34"/>
      <c r="MGK283" s="34"/>
      <c r="MGL283" s="34"/>
      <c r="MGM283" s="34"/>
      <c r="MGN283" s="34"/>
      <c r="MGO283" s="34"/>
      <c r="MGP283" s="34"/>
      <c r="MGQ283" s="34"/>
      <c r="MGR283" s="34"/>
      <c r="MGS283" s="34"/>
      <c r="MGT283" s="34"/>
      <c r="MGU283" s="34"/>
      <c r="MGV283" s="34"/>
      <c r="MGW283" s="34"/>
      <c r="MGX283" s="34"/>
      <c r="MGY283" s="34"/>
      <c r="MGZ283" s="34"/>
      <c r="MHA283" s="34"/>
      <c r="MHB283" s="34"/>
      <c r="MHC283" s="34"/>
      <c r="MHD283" s="34"/>
      <c r="MHE283" s="34"/>
      <c r="MHF283" s="34"/>
      <c r="MHG283" s="34"/>
      <c r="MHH283" s="34"/>
      <c r="MHI283" s="34"/>
      <c r="MHJ283" s="34"/>
      <c r="MHK283" s="34"/>
      <c r="MHL283" s="34"/>
      <c r="MHM283" s="34"/>
      <c r="MHN283" s="34"/>
      <c r="MHO283" s="34"/>
      <c r="MHP283" s="34"/>
      <c r="MHQ283" s="34"/>
      <c r="MHR283" s="34"/>
      <c r="MHS283" s="34"/>
      <c r="MHT283" s="34"/>
      <c r="MHU283" s="34"/>
      <c r="MHV283" s="34"/>
      <c r="MHW283" s="34"/>
      <c r="MHX283" s="34"/>
      <c r="MHY283" s="34"/>
      <c r="MHZ283" s="34"/>
      <c r="MIA283" s="34"/>
      <c r="MIB283" s="34"/>
      <c r="MIC283" s="34"/>
      <c r="MID283" s="34"/>
      <c r="MIE283" s="34"/>
      <c r="MIF283" s="34"/>
      <c r="MIG283" s="34"/>
      <c r="MIH283" s="34"/>
      <c r="MII283" s="34"/>
      <c r="MIJ283" s="34"/>
      <c r="MIK283" s="34"/>
      <c r="MIL283" s="34"/>
      <c r="MIM283" s="34"/>
      <c r="MIN283" s="34"/>
      <c r="MIO283" s="34"/>
      <c r="MIP283" s="34"/>
      <c r="MIQ283" s="34"/>
      <c r="MIR283" s="34"/>
      <c r="MIS283" s="34"/>
      <c r="MIT283" s="34"/>
      <c r="MIU283" s="34"/>
      <c r="MIV283" s="34"/>
      <c r="MIW283" s="34"/>
      <c r="MIX283" s="34"/>
      <c r="MIY283" s="34"/>
      <c r="MIZ283" s="34"/>
      <c r="MJA283" s="34"/>
      <c r="MJB283" s="34"/>
      <c r="MJC283" s="34"/>
      <c r="MJD283" s="34"/>
      <c r="MJE283" s="34"/>
      <c r="MJF283" s="34"/>
      <c r="MJG283" s="34"/>
      <c r="MJH283" s="34"/>
      <c r="MJI283" s="34"/>
      <c r="MJJ283" s="34"/>
      <c r="MJK283" s="34"/>
      <c r="MJL283" s="34"/>
      <c r="MJM283" s="34"/>
      <c r="MJN283" s="34"/>
      <c r="MJO283" s="34"/>
      <c r="MJP283" s="34"/>
      <c r="MJQ283" s="34"/>
      <c r="MJR283" s="34"/>
      <c r="MJS283" s="34"/>
      <c r="MJT283" s="34"/>
      <c r="MJU283" s="34"/>
      <c r="MJV283" s="34"/>
      <c r="MJW283" s="34"/>
      <c r="MJX283" s="34"/>
      <c r="MJY283" s="34"/>
      <c r="MJZ283" s="34"/>
      <c r="MKA283" s="34"/>
      <c r="MKB283" s="34"/>
      <c r="MKC283" s="34"/>
      <c r="MKD283" s="34"/>
      <c r="MKE283" s="34"/>
      <c r="MKF283" s="34"/>
      <c r="MKG283" s="34"/>
      <c r="MKH283" s="34"/>
      <c r="MKI283" s="34"/>
      <c r="MKJ283" s="34"/>
      <c r="MKK283" s="34"/>
      <c r="MKL283" s="34"/>
      <c r="MKM283" s="34"/>
      <c r="MKN283" s="34"/>
      <c r="MKO283" s="34"/>
      <c r="MKP283" s="34"/>
      <c r="MKQ283" s="34"/>
      <c r="MKR283" s="34"/>
      <c r="MKS283" s="34"/>
      <c r="MKT283" s="34"/>
      <c r="MKU283" s="34"/>
      <c r="MKV283" s="34"/>
      <c r="MKW283" s="34"/>
      <c r="MKX283" s="34"/>
      <c r="MKY283" s="34"/>
      <c r="MKZ283" s="34"/>
      <c r="MLA283" s="34"/>
      <c r="MLB283" s="34"/>
      <c r="MLC283" s="34"/>
      <c r="MLD283" s="34"/>
      <c r="MLE283" s="34"/>
      <c r="MLF283" s="34"/>
      <c r="MLG283" s="34"/>
      <c r="MLH283" s="34"/>
      <c r="MLI283" s="34"/>
      <c r="MLJ283" s="34"/>
      <c r="MLK283" s="34"/>
      <c r="MLL283" s="34"/>
      <c r="MLM283" s="34"/>
      <c r="MLN283" s="34"/>
      <c r="MLO283" s="34"/>
      <c r="MLP283" s="34"/>
      <c r="MLQ283" s="34"/>
      <c r="MLR283" s="34"/>
      <c r="MLS283" s="34"/>
      <c r="MLT283" s="34"/>
      <c r="MLU283" s="34"/>
      <c r="MLV283" s="34"/>
      <c r="MLW283" s="34"/>
      <c r="MLX283" s="34"/>
      <c r="MLY283" s="34"/>
      <c r="MLZ283" s="34"/>
      <c r="MMA283" s="34"/>
      <c r="MMB283" s="34"/>
      <c r="MMC283" s="34"/>
      <c r="MMD283" s="34"/>
      <c r="MME283" s="34"/>
      <c r="MMF283" s="34"/>
      <c r="MMG283" s="34"/>
      <c r="MMH283" s="34"/>
      <c r="MMI283" s="34"/>
      <c r="MMJ283" s="34"/>
      <c r="MMK283" s="34"/>
      <c r="MML283" s="34"/>
      <c r="MMM283" s="34"/>
      <c r="MMN283" s="34"/>
      <c r="MMO283" s="34"/>
      <c r="MMP283" s="34"/>
      <c r="MMQ283" s="34"/>
      <c r="MMR283" s="34"/>
      <c r="MMS283" s="34"/>
      <c r="MMT283" s="34"/>
      <c r="MMU283" s="34"/>
      <c r="MMV283" s="34"/>
      <c r="MMW283" s="34"/>
      <c r="MMX283" s="34"/>
      <c r="MMY283" s="34"/>
      <c r="MMZ283" s="34"/>
      <c r="MNA283" s="34"/>
      <c r="MNB283" s="34"/>
      <c r="MNC283" s="34"/>
      <c r="MND283" s="34"/>
      <c r="MNE283" s="34"/>
      <c r="MNF283" s="34"/>
      <c r="MNG283" s="34"/>
      <c r="MNH283" s="34"/>
      <c r="MNI283" s="34"/>
      <c r="MNJ283" s="34"/>
      <c r="MNK283" s="34"/>
      <c r="MNL283" s="34"/>
      <c r="MNM283" s="34"/>
      <c r="MNN283" s="34"/>
      <c r="MNO283" s="34"/>
      <c r="MNP283" s="34"/>
      <c r="MNQ283" s="34"/>
      <c r="MNR283" s="34"/>
      <c r="MNS283" s="34"/>
      <c r="MNT283" s="34"/>
      <c r="MNU283" s="34"/>
      <c r="MNV283" s="34"/>
      <c r="MNW283" s="34"/>
      <c r="MNX283" s="34"/>
      <c r="MNY283" s="34"/>
      <c r="MNZ283" s="34"/>
      <c r="MOA283" s="34"/>
      <c r="MOB283" s="34"/>
      <c r="MOC283" s="34"/>
      <c r="MOD283" s="34"/>
      <c r="MOE283" s="34"/>
      <c r="MOF283" s="34"/>
      <c r="MOG283" s="34"/>
      <c r="MOH283" s="34"/>
      <c r="MOI283" s="34"/>
      <c r="MOJ283" s="34"/>
      <c r="MOK283" s="34"/>
      <c r="MOL283" s="34"/>
      <c r="MOM283" s="34"/>
      <c r="MON283" s="34"/>
      <c r="MOO283" s="34"/>
      <c r="MOP283" s="34"/>
      <c r="MOQ283" s="34"/>
      <c r="MOR283" s="34"/>
      <c r="MOS283" s="34"/>
      <c r="MOT283" s="34"/>
      <c r="MOU283" s="34"/>
      <c r="MOV283" s="34"/>
      <c r="MOW283" s="34"/>
      <c r="MOX283" s="34"/>
      <c r="MOY283" s="34"/>
      <c r="MOZ283" s="34"/>
      <c r="MPA283" s="34"/>
      <c r="MPB283" s="34"/>
      <c r="MPC283" s="34"/>
      <c r="MPD283" s="34"/>
      <c r="MPE283" s="34"/>
      <c r="MPF283" s="34"/>
      <c r="MPG283" s="34"/>
      <c r="MPH283" s="34"/>
      <c r="MPI283" s="34"/>
      <c r="MPJ283" s="34"/>
      <c r="MPK283" s="34"/>
      <c r="MPL283" s="34"/>
      <c r="MPM283" s="34"/>
      <c r="MPN283" s="34"/>
      <c r="MPO283" s="34"/>
      <c r="MPP283" s="34"/>
      <c r="MPQ283" s="34"/>
      <c r="MPR283" s="34"/>
      <c r="MPS283" s="34"/>
      <c r="MPT283" s="34"/>
      <c r="MPU283" s="34"/>
      <c r="MPV283" s="34"/>
      <c r="MPW283" s="34"/>
      <c r="MPX283" s="34"/>
      <c r="MPY283" s="34"/>
      <c r="MPZ283" s="34"/>
      <c r="MQA283" s="34"/>
      <c r="MQB283" s="34"/>
      <c r="MQC283" s="34"/>
      <c r="MQD283" s="34"/>
      <c r="MQE283" s="34"/>
      <c r="MQF283" s="34"/>
      <c r="MQG283" s="34"/>
      <c r="MQH283" s="34"/>
      <c r="MQI283" s="34"/>
      <c r="MQJ283" s="34"/>
      <c r="MQK283" s="34"/>
      <c r="MQL283" s="34"/>
      <c r="MQM283" s="34"/>
      <c r="MQN283" s="34"/>
      <c r="MQO283" s="34"/>
      <c r="MQP283" s="34"/>
      <c r="MQQ283" s="34"/>
      <c r="MQR283" s="34"/>
      <c r="MQS283" s="34"/>
      <c r="MQT283" s="34"/>
      <c r="MQU283" s="34"/>
      <c r="MQV283" s="34"/>
      <c r="MQW283" s="34"/>
      <c r="MQX283" s="34"/>
      <c r="MQY283" s="34"/>
      <c r="MQZ283" s="34"/>
      <c r="MRA283" s="34"/>
      <c r="MRB283" s="34"/>
      <c r="MRC283" s="34"/>
      <c r="MRD283" s="34"/>
      <c r="MRE283" s="34"/>
      <c r="MRF283" s="34"/>
      <c r="MRG283" s="34"/>
      <c r="MRH283" s="34"/>
      <c r="MRI283" s="34"/>
      <c r="MRJ283" s="34"/>
      <c r="MRK283" s="34"/>
      <c r="MRL283" s="34"/>
      <c r="MRM283" s="34"/>
      <c r="MRN283" s="34"/>
      <c r="MRO283" s="34"/>
      <c r="MRP283" s="34"/>
      <c r="MRQ283" s="34"/>
      <c r="MRR283" s="34"/>
      <c r="MRS283" s="34"/>
      <c r="MRT283" s="34"/>
      <c r="MRU283" s="34"/>
      <c r="MRV283" s="34"/>
      <c r="MRW283" s="34"/>
      <c r="MRX283" s="34"/>
      <c r="MRY283" s="34"/>
      <c r="MRZ283" s="34"/>
      <c r="MSA283" s="34"/>
      <c r="MSB283" s="34"/>
      <c r="MSC283" s="34"/>
      <c r="MSD283" s="34"/>
      <c r="MSE283" s="34"/>
      <c r="MSF283" s="34"/>
      <c r="MSG283" s="34"/>
      <c r="MSH283" s="34"/>
      <c r="MSI283" s="34"/>
      <c r="MSJ283" s="34"/>
      <c r="MSK283" s="34"/>
      <c r="MSL283" s="34"/>
      <c r="MSM283" s="34"/>
      <c r="MSN283" s="34"/>
      <c r="MSO283" s="34"/>
      <c r="MSP283" s="34"/>
      <c r="MSQ283" s="34"/>
      <c r="MSR283" s="34"/>
      <c r="MSS283" s="34"/>
      <c r="MST283" s="34"/>
      <c r="MSU283" s="34"/>
      <c r="MSV283" s="34"/>
      <c r="MSW283" s="34"/>
      <c r="MSX283" s="34"/>
      <c r="MSY283" s="34"/>
      <c r="MSZ283" s="34"/>
      <c r="MTA283" s="34"/>
      <c r="MTB283" s="34"/>
      <c r="MTC283" s="34"/>
      <c r="MTD283" s="34"/>
      <c r="MTE283" s="34"/>
      <c r="MTF283" s="34"/>
      <c r="MTG283" s="34"/>
      <c r="MTH283" s="34"/>
      <c r="MTI283" s="34"/>
      <c r="MTJ283" s="34"/>
      <c r="MTK283" s="34"/>
      <c r="MTL283" s="34"/>
      <c r="MTM283" s="34"/>
      <c r="MTN283" s="34"/>
      <c r="MTO283" s="34"/>
      <c r="MTP283" s="34"/>
      <c r="MTQ283" s="34"/>
      <c r="MTR283" s="34"/>
      <c r="MTS283" s="34"/>
      <c r="MTT283" s="34"/>
      <c r="MTU283" s="34"/>
      <c r="MTV283" s="34"/>
      <c r="MTW283" s="34"/>
      <c r="MTX283" s="34"/>
      <c r="MTY283" s="34"/>
      <c r="MTZ283" s="34"/>
      <c r="MUA283" s="34"/>
      <c r="MUB283" s="34"/>
      <c r="MUC283" s="34"/>
      <c r="MUD283" s="34"/>
      <c r="MUE283" s="34"/>
      <c r="MUF283" s="34"/>
      <c r="MUG283" s="34"/>
      <c r="MUH283" s="34"/>
      <c r="MUI283" s="34"/>
      <c r="MUJ283" s="34"/>
      <c r="MUK283" s="34"/>
      <c r="MUL283" s="34"/>
      <c r="MUM283" s="34"/>
      <c r="MUN283" s="34"/>
      <c r="MUO283" s="34"/>
      <c r="MUP283" s="34"/>
      <c r="MUQ283" s="34"/>
      <c r="MUR283" s="34"/>
      <c r="MUS283" s="34"/>
      <c r="MUT283" s="34"/>
      <c r="MUU283" s="34"/>
      <c r="MUV283" s="34"/>
      <c r="MUW283" s="34"/>
      <c r="MUX283" s="34"/>
      <c r="MUY283" s="34"/>
      <c r="MUZ283" s="34"/>
      <c r="MVA283" s="34"/>
      <c r="MVB283" s="34"/>
      <c r="MVC283" s="34"/>
      <c r="MVD283" s="34"/>
      <c r="MVE283" s="34"/>
      <c r="MVF283" s="34"/>
      <c r="MVG283" s="34"/>
      <c r="MVH283" s="34"/>
      <c r="MVI283" s="34"/>
      <c r="MVJ283" s="34"/>
      <c r="MVK283" s="34"/>
      <c r="MVL283" s="34"/>
      <c r="MVM283" s="34"/>
      <c r="MVN283" s="34"/>
      <c r="MVO283" s="34"/>
      <c r="MVP283" s="34"/>
      <c r="MVQ283" s="34"/>
      <c r="MVR283" s="34"/>
      <c r="MVS283" s="34"/>
      <c r="MVT283" s="34"/>
      <c r="MVU283" s="34"/>
      <c r="MVV283" s="34"/>
      <c r="MVW283" s="34"/>
      <c r="MVX283" s="34"/>
      <c r="MVY283" s="34"/>
      <c r="MVZ283" s="34"/>
      <c r="MWA283" s="34"/>
      <c r="MWB283" s="34"/>
      <c r="MWC283" s="34"/>
      <c r="MWD283" s="34"/>
      <c r="MWE283" s="34"/>
      <c r="MWF283" s="34"/>
      <c r="MWG283" s="34"/>
      <c r="MWH283" s="34"/>
      <c r="MWI283" s="34"/>
      <c r="MWJ283" s="34"/>
      <c r="MWK283" s="34"/>
      <c r="MWL283" s="34"/>
      <c r="MWM283" s="34"/>
      <c r="MWN283" s="34"/>
      <c r="MWO283" s="34"/>
      <c r="MWP283" s="34"/>
      <c r="MWQ283" s="34"/>
      <c r="MWR283" s="34"/>
      <c r="MWS283" s="34"/>
      <c r="MWT283" s="34"/>
      <c r="MWU283" s="34"/>
      <c r="MWV283" s="34"/>
      <c r="MWW283" s="34"/>
      <c r="MWX283" s="34"/>
      <c r="MWY283" s="34"/>
      <c r="MWZ283" s="34"/>
      <c r="MXA283" s="34"/>
      <c r="MXB283" s="34"/>
      <c r="MXC283" s="34"/>
      <c r="MXD283" s="34"/>
      <c r="MXE283" s="34"/>
      <c r="MXF283" s="34"/>
      <c r="MXG283" s="34"/>
      <c r="MXH283" s="34"/>
      <c r="MXI283" s="34"/>
      <c r="MXJ283" s="34"/>
      <c r="MXK283" s="34"/>
      <c r="MXL283" s="34"/>
      <c r="MXM283" s="34"/>
      <c r="MXN283" s="34"/>
      <c r="MXO283" s="34"/>
      <c r="MXP283" s="34"/>
      <c r="MXQ283" s="34"/>
      <c r="MXR283" s="34"/>
      <c r="MXS283" s="34"/>
      <c r="MXT283" s="34"/>
      <c r="MXU283" s="34"/>
      <c r="MXV283" s="34"/>
      <c r="MXW283" s="34"/>
      <c r="MXX283" s="34"/>
      <c r="MXY283" s="34"/>
      <c r="MXZ283" s="34"/>
      <c r="MYA283" s="34"/>
      <c r="MYB283" s="34"/>
      <c r="MYC283" s="34"/>
      <c r="MYD283" s="34"/>
      <c r="MYE283" s="34"/>
      <c r="MYF283" s="34"/>
      <c r="MYG283" s="34"/>
      <c r="MYH283" s="34"/>
      <c r="MYI283" s="34"/>
      <c r="MYJ283" s="34"/>
      <c r="MYK283" s="34"/>
      <c r="MYL283" s="34"/>
      <c r="MYM283" s="34"/>
      <c r="MYN283" s="34"/>
      <c r="MYO283" s="34"/>
      <c r="MYP283" s="34"/>
      <c r="MYQ283" s="34"/>
      <c r="MYR283" s="34"/>
      <c r="MYS283" s="34"/>
      <c r="MYT283" s="34"/>
      <c r="MYU283" s="34"/>
      <c r="MYV283" s="34"/>
      <c r="MYW283" s="34"/>
      <c r="MYX283" s="34"/>
      <c r="MYY283" s="34"/>
      <c r="MYZ283" s="34"/>
      <c r="MZA283" s="34"/>
      <c r="MZB283" s="34"/>
      <c r="MZC283" s="34"/>
      <c r="MZD283" s="34"/>
      <c r="MZE283" s="34"/>
      <c r="MZF283" s="34"/>
      <c r="MZG283" s="34"/>
      <c r="MZH283" s="34"/>
      <c r="MZI283" s="34"/>
      <c r="MZJ283" s="34"/>
      <c r="MZK283" s="34"/>
      <c r="MZL283" s="34"/>
      <c r="MZM283" s="34"/>
      <c r="MZN283" s="34"/>
      <c r="MZO283" s="34"/>
      <c r="MZP283" s="34"/>
      <c r="MZQ283" s="34"/>
      <c r="MZR283" s="34"/>
      <c r="MZS283" s="34"/>
      <c r="MZT283" s="34"/>
      <c r="MZU283" s="34"/>
      <c r="MZV283" s="34"/>
      <c r="MZW283" s="34"/>
      <c r="MZX283" s="34"/>
      <c r="MZY283" s="34"/>
      <c r="MZZ283" s="34"/>
      <c r="NAA283" s="34"/>
      <c r="NAB283" s="34"/>
      <c r="NAC283" s="34"/>
      <c r="NAD283" s="34"/>
      <c r="NAE283" s="34"/>
      <c r="NAF283" s="34"/>
      <c r="NAG283" s="34"/>
      <c r="NAH283" s="34"/>
      <c r="NAI283" s="34"/>
      <c r="NAJ283" s="34"/>
      <c r="NAK283" s="34"/>
      <c r="NAL283" s="34"/>
      <c r="NAM283" s="34"/>
      <c r="NAN283" s="34"/>
      <c r="NAO283" s="34"/>
      <c r="NAP283" s="34"/>
      <c r="NAQ283" s="34"/>
      <c r="NAR283" s="34"/>
      <c r="NAS283" s="34"/>
      <c r="NAT283" s="34"/>
      <c r="NAU283" s="34"/>
      <c r="NAV283" s="34"/>
      <c r="NAW283" s="34"/>
      <c r="NAX283" s="34"/>
      <c r="NAY283" s="34"/>
      <c r="NAZ283" s="34"/>
      <c r="NBA283" s="34"/>
      <c r="NBB283" s="34"/>
      <c r="NBC283" s="34"/>
      <c r="NBD283" s="34"/>
      <c r="NBE283" s="34"/>
      <c r="NBF283" s="34"/>
      <c r="NBG283" s="34"/>
      <c r="NBH283" s="34"/>
      <c r="NBI283" s="34"/>
      <c r="NBJ283" s="34"/>
      <c r="NBK283" s="34"/>
      <c r="NBL283" s="34"/>
      <c r="NBM283" s="34"/>
      <c r="NBN283" s="34"/>
      <c r="NBO283" s="34"/>
      <c r="NBP283" s="34"/>
      <c r="NBQ283" s="34"/>
      <c r="NBR283" s="34"/>
      <c r="NBS283" s="34"/>
      <c r="NBT283" s="34"/>
      <c r="NBU283" s="34"/>
      <c r="NBV283" s="34"/>
      <c r="NBW283" s="34"/>
      <c r="NBX283" s="34"/>
      <c r="NBY283" s="34"/>
      <c r="NBZ283" s="34"/>
      <c r="NCA283" s="34"/>
      <c r="NCB283" s="34"/>
      <c r="NCC283" s="34"/>
      <c r="NCD283" s="34"/>
      <c r="NCE283" s="34"/>
      <c r="NCF283" s="34"/>
      <c r="NCG283" s="34"/>
      <c r="NCH283" s="34"/>
      <c r="NCI283" s="34"/>
      <c r="NCJ283" s="34"/>
      <c r="NCK283" s="34"/>
      <c r="NCL283" s="34"/>
      <c r="NCM283" s="34"/>
      <c r="NCN283" s="34"/>
      <c r="NCO283" s="34"/>
      <c r="NCP283" s="34"/>
      <c r="NCQ283" s="34"/>
      <c r="NCR283" s="34"/>
      <c r="NCS283" s="34"/>
      <c r="NCT283" s="34"/>
      <c r="NCU283" s="34"/>
      <c r="NCV283" s="34"/>
      <c r="NCW283" s="34"/>
      <c r="NCX283" s="34"/>
      <c r="NCY283" s="34"/>
      <c r="NCZ283" s="34"/>
      <c r="NDA283" s="34"/>
      <c r="NDB283" s="34"/>
      <c r="NDC283" s="34"/>
      <c r="NDD283" s="34"/>
      <c r="NDE283" s="34"/>
      <c r="NDF283" s="34"/>
      <c r="NDG283" s="34"/>
      <c r="NDH283" s="34"/>
      <c r="NDI283" s="34"/>
      <c r="NDJ283" s="34"/>
      <c r="NDK283" s="34"/>
      <c r="NDL283" s="34"/>
      <c r="NDM283" s="34"/>
      <c r="NDN283" s="34"/>
      <c r="NDO283" s="34"/>
      <c r="NDP283" s="34"/>
      <c r="NDQ283" s="34"/>
      <c r="NDR283" s="34"/>
      <c r="NDS283" s="34"/>
      <c r="NDT283" s="34"/>
      <c r="NDU283" s="34"/>
      <c r="NDV283" s="34"/>
      <c r="NDW283" s="34"/>
      <c r="NDX283" s="34"/>
      <c r="NDY283" s="34"/>
      <c r="NDZ283" s="34"/>
      <c r="NEA283" s="34"/>
      <c r="NEB283" s="34"/>
      <c r="NEC283" s="34"/>
      <c r="NED283" s="34"/>
      <c r="NEE283" s="34"/>
      <c r="NEF283" s="34"/>
      <c r="NEG283" s="34"/>
      <c r="NEH283" s="34"/>
      <c r="NEI283" s="34"/>
      <c r="NEJ283" s="34"/>
      <c r="NEK283" s="34"/>
      <c r="NEL283" s="34"/>
      <c r="NEM283" s="34"/>
      <c r="NEN283" s="34"/>
      <c r="NEO283" s="34"/>
      <c r="NEP283" s="34"/>
      <c r="NEQ283" s="34"/>
      <c r="NER283" s="34"/>
      <c r="NES283" s="34"/>
      <c r="NET283" s="34"/>
      <c r="NEU283" s="34"/>
      <c r="NEV283" s="34"/>
      <c r="NEW283" s="34"/>
      <c r="NEX283" s="34"/>
      <c r="NEY283" s="34"/>
      <c r="NEZ283" s="34"/>
      <c r="NFA283" s="34"/>
      <c r="NFB283" s="34"/>
      <c r="NFC283" s="34"/>
      <c r="NFD283" s="34"/>
      <c r="NFE283" s="34"/>
      <c r="NFF283" s="34"/>
      <c r="NFG283" s="34"/>
      <c r="NFH283" s="34"/>
      <c r="NFI283" s="34"/>
      <c r="NFJ283" s="34"/>
      <c r="NFK283" s="34"/>
      <c r="NFL283" s="34"/>
      <c r="NFM283" s="34"/>
      <c r="NFN283" s="34"/>
      <c r="NFO283" s="34"/>
      <c r="NFP283" s="34"/>
      <c r="NFQ283" s="34"/>
      <c r="NFR283" s="34"/>
      <c r="NFS283" s="34"/>
      <c r="NFT283" s="34"/>
      <c r="NFU283" s="34"/>
      <c r="NFV283" s="34"/>
      <c r="NFW283" s="34"/>
      <c r="NFX283" s="34"/>
      <c r="NFY283" s="34"/>
      <c r="NFZ283" s="34"/>
      <c r="NGA283" s="34"/>
      <c r="NGB283" s="34"/>
      <c r="NGC283" s="34"/>
      <c r="NGD283" s="34"/>
      <c r="NGE283" s="34"/>
      <c r="NGF283" s="34"/>
      <c r="NGG283" s="34"/>
      <c r="NGH283" s="34"/>
      <c r="NGI283" s="34"/>
      <c r="NGJ283" s="34"/>
      <c r="NGK283" s="34"/>
      <c r="NGL283" s="34"/>
      <c r="NGM283" s="34"/>
      <c r="NGN283" s="34"/>
      <c r="NGO283" s="34"/>
      <c r="NGP283" s="34"/>
      <c r="NGQ283" s="34"/>
      <c r="NGR283" s="34"/>
      <c r="NGS283" s="34"/>
      <c r="NGT283" s="34"/>
      <c r="NGU283" s="34"/>
      <c r="NGV283" s="34"/>
      <c r="NGW283" s="34"/>
      <c r="NGX283" s="34"/>
      <c r="NGY283" s="34"/>
      <c r="NGZ283" s="34"/>
      <c r="NHA283" s="34"/>
      <c r="NHB283" s="34"/>
      <c r="NHC283" s="34"/>
      <c r="NHD283" s="34"/>
      <c r="NHE283" s="34"/>
      <c r="NHF283" s="34"/>
      <c r="NHG283" s="34"/>
      <c r="NHH283" s="34"/>
      <c r="NHI283" s="34"/>
      <c r="NHJ283" s="34"/>
      <c r="NHK283" s="34"/>
      <c r="NHL283" s="34"/>
      <c r="NHM283" s="34"/>
      <c r="NHN283" s="34"/>
      <c r="NHO283" s="34"/>
      <c r="NHP283" s="34"/>
      <c r="NHQ283" s="34"/>
      <c r="NHR283" s="34"/>
      <c r="NHS283" s="34"/>
      <c r="NHT283" s="34"/>
      <c r="NHU283" s="34"/>
      <c r="NHV283" s="34"/>
      <c r="NHW283" s="34"/>
      <c r="NHX283" s="34"/>
      <c r="NHY283" s="34"/>
      <c r="NHZ283" s="34"/>
      <c r="NIA283" s="34"/>
      <c r="NIB283" s="34"/>
      <c r="NIC283" s="34"/>
      <c r="NID283" s="34"/>
      <c r="NIE283" s="34"/>
      <c r="NIF283" s="34"/>
      <c r="NIG283" s="34"/>
      <c r="NIH283" s="34"/>
      <c r="NII283" s="34"/>
      <c r="NIJ283" s="34"/>
      <c r="NIK283" s="34"/>
      <c r="NIL283" s="34"/>
      <c r="NIM283" s="34"/>
      <c r="NIN283" s="34"/>
      <c r="NIO283" s="34"/>
      <c r="NIP283" s="34"/>
      <c r="NIQ283" s="34"/>
      <c r="NIR283" s="34"/>
      <c r="NIS283" s="34"/>
      <c r="NIT283" s="34"/>
      <c r="NIU283" s="34"/>
      <c r="NIV283" s="34"/>
      <c r="NIW283" s="34"/>
      <c r="NIX283" s="34"/>
      <c r="NIY283" s="34"/>
      <c r="NIZ283" s="34"/>
      <c r="NJA283" s="34"/>
      <c r="NJB283" s="34"/>
      <c r="NJC283" s="34"/>
      <c r="NJD283" s="34"/>
      <c r="NJE283" s="34"/>
      <c r="NJF283" s="34"/>
      <c r="NJG283" s="34"/>
      <c r="NJH283" s="34"/>
      <c r="NJI283" s="34"/>
      <c r="NJJ283" s="34"/>
      <c r="NJK283" s="34"/>
      <c r="NJL283" s="34"/>
      <c r="NJM283" s="34"/>
      <c r="NJN283" s="34"/>
      <c r="NJO283" s="34"/>
      <c r="NJP283" s="34"/>
      <c r="NJQ283" s="34"/>
      <c r="NJR283" s="34"/>
      <c r="NJS283" s="34"/>
      <c r="NJT283" s="34"/>
      <c r="NJU283" s="34"/>
      <c r="NJV283" s="34"/>
      <c r="NJW283" s="34"/>
      <c r="NJX283" s="34"/>
      <c r="NJY283" s="34"/>
      <c r="NJZ283" s="34"/>
      <c r="NKA283" s="34"/>
      <c r="NKB283" s="34"/>
      <c r="NKC283" s="34"/>
      <c r="NKD283" s="34"/>
      <c r="NKE283" s="34"/>
      <c r="NKF283" s="34"/>
      <c r="NKG283" s="34"/>
      <c r="NKH283" s="34"/>
      <c r="NKI283" s="34"/>
      <c r="NKJ283" s="34"/>
      <c r="NKK283" s="34"/>
      <c r="NKL283" s="34"/>
      <c r="NKM283" s="34"/>
      <c r="NKN283" s="34"/>
      <c r="NKO283" s="34"/>
      <c r="NKP283" s="34"/>
      <c r="NKQ283" s="34"/>
      <c r="NKR283" s="34"/>
      <c r="NKS283" s="34"/>
      <c r="NKT283" s="34"/>
      <c r="NKU283" s="34"/>
      <c r="NKV283" s="34"/>
      <c r="NKW283" s="34"/>
      <c r="NKX283" s="34"/>
      <c r="NKY283" s="34"/>
      <c r="NKZ283" s="34"/>
      <c r="NLA283" s="34"/>
      <c r="NLB283" s="34"/>
      <c r="NLC283" s="34"/>
      <c r="NLD283" s="34"/>
      <c r="NLE283" s="34"/>
      <c r="NLF283" s="34"/>
      <c r="NLG283" s="34"/>
      <c r="NLH283" s="34"/>
      <c r="NLI283" s="34"/>
      <c r="NLJ283" s="34"/>
      <c r="NLK283" s="34"/>
      <c r="NLL283" s="34"/>
      <c r="NLM283" s="34"/>
      <c r="NLN283" s="34"/>
      <c r="NLO283" s="34"/>
      <c r="NLP283" s="34"/>
      <c r="NLQ283" s="34"/>
      <c r="NLR283" s="34"/>
      <c r="NLS283" s="34"/>
      <c r="NLT283" s="34"/>
      <c r="NLU283" s="34"/>
      <c r="NLV283" s="34"/>
      <c r="NLW283" s="34"/>
      <c r="NLX283" s="34"/>
      <c r="NLY283" s="34"/>
      <c r="NLZ283" s="34"/>
      <c r="NMA283" s="34"/>
      <c r="NMB283" s="34"/>
      <c r="NMC283" s="34"/>
      <c r="NMD283" s="34"/>
      <c r="NME283" s="34"/>
      <c r="NMF283" s="34"/>
      <c r="NMG283" s="34"/>
      <c r="NMH283" s="34"/>
      <c r="NMI283" s="34"/>
      <c r="NMJ283" s="34"/>
      <c r="NMK283" s="34"/>
      <c r="NML283" s="34"/>
      <c r="NMM283" s="34"/>
      <c r="NMN283" s="34"/>
      <c r="NMO283" s="34"/>
      <c r="NMP283" s="34"/>
      <c r="NMQ283" s="34"/>
      <c r="NMR283" s="34"/>
      <c r="NMS283" s="34"/>
      <c r="NMT283" s="34"/>
      <c r="NMU283" s="34"/>
      <c r="NMV283" s="34"/>
      <c r="NMW283" s="34"/>
      <c r="NMX283" s="34"/>
      <c r="NMY283" s="34"/>
      <c r="NMZ283" s="34"/>
      <c r="NNA283" s="34"/>
      <c r="NNB283" s="34"/>
      <c r="NNC283" s="34"/>
      <c r="NND283" s="34"/>
      <c r="NNE283" s="34"/>
      <c r="NNF283" s="34"/>
      <c r="NNG283" s="34"/>
      <c r="NNH283" s="34"/>
      <c r="NNI283" s="34"/>
      <c r="NNJ283" s="34"/>
      <c r="NNK283" s="34"/>
      <c r="NNL283" s="34"/>
      <c r="NNM283" s="34"/>
      <c r="NNN283" s="34"/>
      <c r="NNO283" s="34"/>
      <c r="NNP283" s="34"/>
      <c r="NNQ283" s="34"/>
      <c r="NNR283" s="34"/>
      <c r="NNS283" s="34"/>
      <c r="NNT283" s="34"/>
      <c r="NNU283" s="34"/>
      <c r="NNV283" s="34"/>
      <c r="NNW283" s="34"/>
      <c r="NNX283" s="34"/>
      <c r="NNY283" s="34"/>
      <c r="NNZ283" s="34"/>
      <c r="NOA283" s="34"/>
      <c r="NOB283" s="34"/>
      <c r="NOC283" s="34"/>
      <c r="NOD283" s="34"/>
      <c r="NOE283" s="34"/>
      <c r="NOF283" s="34"/>
      <c r="NOG283" s="34"/>
      <c r="NOH283" s="34"/>
      <c r="NOI283" s="34"/>
      <c r="NOJ283" s="34"/>
      <c r="NOK283" s="34"/>
      <c r="NOL283" s="34"/>
      <c r="NOM283" s="34"/>
      <c r="NON283" s="34"/>
      <c r="NOO283" s="34"/>
      <c r="NOP283" s="34"/>
      <c r="NOQ283" s="34"/>
      <c r="NOR283" s="34"/>
      <c r="NOS283" s="34"/>
      <c r="NOT283" s="34"/>
      <c r="NOU283" s="34"/>
      <c r="NOV283" s="34"/>
      <c r="NOW283" s="34"/>
      <c r="NOX283" s="34"/>
      <c r="NOY283" s="34"/>
      <c r="NOZ283" s="34"/>
      <c r="NPA283" s="34"/>
      <c r="NPB283" s="34"/>
      <c r="NPC283" s="34"/>
      <c r="NPD283" s="34"/>
      <c r="NPE283" s="34"/>
      <c r="NPF283" s="34"/>
      <c r="NPG283" s="34"/>
      <c r="NPH283" s="34"/>
      <c r="NPI283" s="34"/>
      <c r="NPJ283" s="34"/>
      <c r="NPK283" s="34"/>
      <c r="NPL283" s="34"/>
      <c r="NPM283" s="34"/>
      <c r="NPN283" s="34"/>
      <c r="NPO283" s="34"/>
      <c r="NPP283" s="34"/>
      <c r="NPQ283" s="34"/>
      <c r="NPR283" s="34"/>
      <c r="NPS283" s="34"/>
      <c r="NPT283" s="34"/>
      <c r="NPU283" s="34"/>
      <c r="NPV283" s="34"/>
      <c r="NPW283" s="34"/>
      <c r="NPX283" s="34"/>
      <c r="NPY283" s="34"/>
      <c r="NPZ283" s="34"/>
      <c r="NQA283" s="34"/>
      <c r="NQB283" s="34"/>
      <c r="NQC283" s="34"/>
      <c r="NQD283" s="34"/>
      <c r="NQE283" s="34"/>
      <c r="NQF283" s="34"/>
      <c r="NQG283" s="34"/>
      <c r="NQH283" s="34"/>
      <c r="NQI283" s="34"/>
      <c r="NQJ283" s="34"/>
      <c r="NQK283" s="34"/>
      <c r="NQL283" s="34"/>
      <c r="NQM283" s="34"/>
      <c r="NQN283" s="34"/>
      <c r="NQO283" s="34"/>
      <c r="NQP283" s="34"/>
      <c r="NQQ283" s="34"/>
      <c r="NQR283" s="34"/>
      <c r="NQS283" s="34"/>
      <c r="NQT283" s="34"/>
      <c r="NQU283" s="34"/>
      <c r="NQV283" s="34"/>
      <c r="NQW283" s="34"/>
      <c r="NQX283" s="34"/>
      <c r="NQY283" s="34"/>
      <c r="NQZ283" s="34"/>
      <c r="NRA283" s="34"/>
      <c r="NRB283" s="34"/>
      <c r="NRC283" s="34"/>
      <c r="NRD283" s="34"/>
      <c r="NRE283" s="34"/>
      <c r="NRF283" s="34"/>
      <c r="NRG283" s="34"/>
      <c r="NRH283" s="34"/>
      <c r="NRI283" s="34"/>
      <c r="NRJ283" s="34"/>
      <c r="NRK283" s="34"/>
      <c r="NRL283" s="34"/>
      <c r="NRM283" s="34"/>
      <c r="NRN283" s="34"/>
      <c r="NRO283" s="34"/>
      <c r="NRP283" s="34"/>
      <c r="NRQ283" s="34"/>
      <c r="NRR283" s="34"/>
      <c r="NRS283" s="34"/>
      <c r="NRT283" s="34"/>
      <c r="NRU283" s="34"/>
      <c r="NRV283" s="34"/>
      <c r="NRW283" s="34"/>
      <c r="NRX283" s="34"/>
      <c r="NRY283" s="34"/>
      <c r="NRZ283" s="34"/>
      <c r="NSA283" s="34"/>
      <c r="NSB283" s="34"/>
      <c r="NSC283" s="34"/>
      <c r="NSD283" s="34"/>
      <c r="NSE283" s="34"/>
      <c r="NSF283" s="34"/>
      <c r="NSG283" s="34"/>
      <c r="NSH283" s="34"/>
      <c r="NSI283" s="34"/>
      <c r="NSJ283" s="34"/>
      <c r="NSK283" s="34"/>
      <c r="NSL283" s="34"/>
      <c r="NSM283" s="34"/>
      <c r="NSN283" s="34"/>
      <c r="NSO283" s="34"/>
      <c r="NSP283" s="34"/>
      <c r="NSQ283" s="34"/>
      <c r="NSR283" s="34"/>
      <c r="NSS283" s="34"/>
      <c r="NST283" s="34"/>
      <c r="NSU283" s="34"/>
      <c r="NSV283" s="34"/>
      <c r="NSW283" s="34"/>
      <c r="NSX283" s="34"/>
      <c r="NSY283" s="34"/>
      <c r="NSZ283" s="34"/>
      <c r="NTA283" s="34"/>
      <c r="NTB283" s="34"/>
      <c r="NTC283" s="34"/>
      <c r="NTD283" s="34"/>
      <c r="NTE283" s="34"/>
      <c r="NTF283" s="34"/>
      <c r="NTG283" s="34"/>
      <c r="NTH283" s="34"/>
      <c r="NTI283" s="34"/>
      <c r="NTJ283" s="34"/>
      <c r="NTK283" s="34"/>
      <c r="NTL283" s="34"/>
      <c r="NTM283" s="34"/>
      <c r="NTN283" s="34"/>
      <c r="NTO283" s="34"/>
      <c r="NTP283" s="34"/>
      <c r="NTQ283" s="34"/>
      <c r="NTR283" s="34"/>
      <c r="NTS283" s="34"/>
      <c r="NTT283" s="34"/>
      <c r="NTU283" s="34"/>
      <c r="NTV283" s="34"/>
      <c r="NTW283" s="34"/>
      <c r="NTX283" s="34"/>
      <c r="NTY283" s="34"/>
      <c r="NTZ283" s="34"/>
      <c r="NUA283" s="34"/>
      <c r="NUB283" s="34"/>
      <c r="NUC283" s="34"/>
      <c r="NUD283" s="34"/>
      <c r="NUE283" s="34"/>
      <c r="NUF283" s="34"/>
      <c r="NUG283" s="34"/>
      <c r="NUH283" s="34"/>
      <c r="NUI283" s="34"/>
      <c r="NUJ283" s="34"/>
      <c r="NUK283" s="34"/>
      <c r="NUL283" s="34"/>
      <c r="NUM283" s="34"/>
      <c r="NUN283" s="34"/>
      <c r="NUO283" s="34"/>
      <c r="NUP283" s="34"/>
      <c r="NUQ283" s="34"/>
      <c r="NUR283" s="34"/>
      <c r="NUS283" s="34"/>
      <c r="NUT283" s="34"/>
      <c r="NUU283" s="34"/>
      <c r="NUV283" s="34"/>
      <c r="NUW283" s="34"/>
      <c r="NUX283" s="34"/>
      <c r="NUY283" s="34"/>
      <c r="NUZ283" s="34"/>
      <c r="NVA283" s="34"/>
      <c r="NVB283" s="34"/>
      <c r="NVC283" s="34"/>
      <c r="NVD283" s="34"/>
      <c r="NVE283" s="34"/>
      <c r="NVF283" s="34"/>
      <c r="NVG283" s="34"/>
      <c r="NVH283" s="34"/>
      <c r="NVI283" s="34"/>
      <c r="NVJ283" s="34"/>
      <c r="NVK283" s="34"/>
      <c r="NVL283" s="34"/>
      <c r="NVM283" s="34"/>
      <c r="NVN283" s="34"/>
      <c r="NVO283" s="34"/>
      <c r="NVP283" s="34"/>
      <c r="NVQ283" s="34"/>
      <c r="NVR283" s="34"/>
      <c r="NVS283" s="34"/>
      <c r="NVT283" s="34"/>
      <c r="NVU283" s="34"/>
      <c r="NVV283" s="34"/>
      <c r="NVW283" s="34"/>
      <c r="NVX283" s="34"/>
      <c r="NVY283" s="34"/>
      <c r="NVZ283" s="34"/>
      <c r="NWA283" s="34"/>
      <c r="NWB283" s="34"/>
      <c r="NWC283" s="34"/>
      <c r="NWD283" s="34"/>
      <c r="NWE283" s="34"/>
      <c r="NWF283" s="34"/>
      <c r="NWG283" s="34"/>
      <c r="NWH283" s="34"/>
      <c r="NWI283" s="34"/>
      <c r="NWJ283" s="34"/>
      <c r="NWK283" s="34"/>
      <c r="NWL283" s="34"/>
      <c r="NWM283" s="34"/>
      <c r="NWN283" s="34"/>
      <c r="NWO283" s="34"/>
      <c r="NWP283" s="34"/>
      <c r="NWQ283" s="34"/>
      <c r="NWR283" s="34"/>
      <c r="NWS283" s="34"/>
      <c r="NWT283" s="34"/>
      <c r="NWU283" s="34"/>
      <c r="NWV283" s="34"/>
      <c r="NWW283" s="34"/>
      <c r="NWX283" s="34"/>
      <c r="NWY283" s="34"/>
      <c r="NWZ283" s="34"/>
      <c r="NXA283" s="34"/>
      <c r="NXB283" s="34"/>
      <c r="NXC283" s="34"/>
      <c r="NXD283" s="34"/>
      <c r="NXE283" s="34"/>
      <c r="NXF283" s="34"/>
      <c r="NXG283" s="34"/>
      <c r="NXH283" s="34"/>
      <c r="NXI283" s="34"/>
      <c r="NXJ283" s="34"/>
      <c r="NXK283" s="34"/>
      <c r="NXL283" s="34"/>
      <c r="NXM283" s="34"/>
      <c r="NXN283" s="34"/>
      <c r="NXO283" s="34"/>
      <c r="NXP283" s="34"/>
      <c r="NXQ283" s="34"/>
      <c r="NXR283" s="34"/>
      <c r="NXS283" s="34"/>
      <c r="NXT283" s="34"/>
      <c r="NXU283" s="34"/>
      <c r="NXV283" s="34"/>
      <c r="NXW283" s="34"/>
      <c r="NXX283" s="34"/>
      <c r="NXY283" s="34"/>
      <c r="NXZ283" s="34"/>
      <c r="NYA283" s="34"/>
      <c r="NYB283" s="34"/>
      <c r="NYC283" s="34"/>
      <c r="NYD283" s="34"/>
      <c r="NYE283" s="34"/>
      <c r="NYF283" s="34"/>
      <c r="NYG283" s="34"/>
      <c r="NYH283" s="34"/>
      <c r="NYI283" s="34"/>
      <c r="NYJ283" s="34"/>
      <c r="NYK283" s="34"/>
      <c r="NYL283" s="34"/>
      <c r="NYM283" s="34"/>
      <c r="NYN283" s="34"/>
      <c r="NYO283" s="34"/>
      <c r="NYP283" s="34"/>
      <c r="NYQ283" s="34"/>
      <c r="NYR283" s="34"/>
      <c r="NYS283" s="34"/>
      <c r="NYT283" s="34"/>
      <c r="NYU283" s="34"/>
      <c r="NYV283" s="34"/>
      <c r="NYW283" s="34"/>
      <c r="NYX283" s="34"/>
      <c r="NYY283" s="34"/>
      <c r="NYZ283" s="34"/>
      <c r="NZA283" s="34"/>
      <c r="NZB283" s="34"/>
      <c r="NZC283" s="34"/>
      <c r="NZD283" s="34"/>
      <c r="NZE283" s="34"/>
      <c r="NZF283" s="34"/>
      <c r="NZG283" s="34"/>
      <c r="NZH283" s="34"/>
      <c r="NZI283" s="34"/>
      <c r="NZJ283" s="34"/>
      <c r="NZK283" s="34"/>
      <c r="NZL283" s="34"/>
      <c r="NZM283" s="34"/>
      <c r="NZN283" s="34"/>
      <c r="NZO283" s="34"/>
      <c r="NZP283" s="34"/>
      <c r="NZQ283" s="34"/>
      <c r="NZR283" s="34"/>
      <c r="NZS283" s="34"/>
      <c r="NZT283" s="34"/>
      <c r="NZU283" s="34"/>
      <c r="NZV283" s="34"/>
      <c r="NZW283" s="34"/>
      <c r="NZX283" s="34"/>
      <c r="NZY283" s="34"/>
      <c r="NZZ283" s="34"/>
      <c r="OAA283" s="34"/>
      <c r="OAB283" s="34"/>
      <c r="OAC283" s="34"/>
      <c r="OAD283" s="34"/>
      <c r="OAE283" s="34"/>
      <c r="OAF283" s="34"/>
      <c r="OAG283" s="34"/>
      <c r="OAH283" s="34"/>
      <c r="OAI283" s="34"/>
      <c r="OAJ283" s="34"/>
      <c r="OAK283" s="34"/>
      <c r="OAL283" s="34"/>
      <c r="OAM283" s="34"/>
      <c r="OAN283" s="34"/>
      <c r="OAO283" s="34"/>
      <c r="OAP283" s="34"/>
      <c r="OAQ283" s="34"/>
      <c r="OAR283" s="34"/>
      <c r="OAS283" s="34"/>
      <c r="OAT283" s="34"/>
      <c r="OAU283" s="34"/>
      <c r="OAV283" s="34"/>
      <c r="OAW283" s="34"/>
      <c r="OAX283" s="34"/>
      <c r="OAY283" s="34"/>
      <c r="OAZ283" s="34"/>
      <c r="OBA283" s="34"/>
      <c r="OBB283" s="34"/>
      <c r="OBC283" s="34"/>
      <c r="OBD283" s="34"/>
      <c r="OBE283" s="34"/>
      <c r="OBF283" s="34"/>
      <c r="OBG283" s="34"/>
      <c r="OBH283" s="34"/>
      <c r="OBI283" s="34"/>
      <c r="OBJ283" s="34"/>
      <c r="OBK283" s="34"/>
      <c r="OBL283" s="34"/>
      <c r="OBM283" s="34"/>
      <c r="OBN283" s="34"/>
      <c r="OBO283" s="34"/>
      <c r="OBP283" s="34"/>
      <c r="OBQ283" s="34"/>
      <c r="OBR283" s="34"/>
      <c r="OBS283" s="34"/>
      <c r="OBT283" s="34"/>
      <c r="OBU283" s="34"/>
      <c r="OBV283" s="34"/>
      <c r="OBW283" s="34"/>
      <c r="OBX283" s="34"/>
      <c r="OBY283" s="34"/>
      <c r="OBZ283" s="34"/>
      <c r="OCA283" s="34"/>
      <c r="OCB283" s="34"/>
      <c r="OCC283" s="34"/>
      <c r="OCD283" s="34"/>
      <c r="OCE283" s="34"/>
      <c r="OCF283" s="34"/>
      <c r="OCG283" s="34"/>
      <c r="OCH283" s="34"/>
      <c r="OCI283" s="34"/>
      <c r="OCJ283" s="34"/>
      <c r="OCK283" s="34"/>
      <c r="OCL283" s="34"/>
      <c r="OCM283" s="34"/>
      <c r="OCN283" s="34"/>
      <c r="OCO283" s="34"/>
      <c r="OCP283" s="34"/>
      <c r="OCQ283" s="34"/>
      <c r="OCR283" s="34"/>
      <c r="OCS283" s="34"/>
      <c r="OCT283" s="34"/>
      <c r="OCU283" s="34"/>
      <c r="OCV283" s="34"/>
      <c r="OCW283" s="34"/>
      <c r="OCX283" s="34"/>
      <c r="OCY283" s="34"/>
      <c r="OCZ283" s="34"/>
      <c r="ODA283" s="34"/>
      <c r="ODB283" s="34"/>
      <c r="ODC283" s="34"/>
      <c r="ODD283" s="34"/>
      <c r="ODE283" s="34"/>
      <c r="ODF283" s="34"/>
      <c r="ODG283" s="34"/>
      <c r="ODH283" s="34"/>
      <c r="ODI283" s="34"/>
      <c r="ODJ283" s="34"/>
      <c r="ODK283" s="34"/>
      <c r="ODL283" s="34"/>
      <c r="ODM283" s="34"/>
      <c r="ODN283" s="34"/>
      <c r="ODO283" s="34"/>
      <c r="ODP283" s="34"/>
      <c r="ODQ283" s="34"/>
      <c r="ODR283" s="34"/>
      <c r="ODS283" s="34"/>
      <c r="ODT283" s="34"/>
      <c r="ODU283" s="34"/>
      <c r="ODV283" s="34"/>
      <c r="ODW283" s="34"/>
      <c r="ODX283" s="34"/>
      <c r="ODY283" s="34"/>
      <c r="ODZ283" s="34"/>
      <c r="OEA283" s="34"/>
      <c r="OEB283" s="34"/>
      <c r="OEC283" s="34"/>
      <c r="OED283" s="34"/>
      <c r="OEE283" s="34"/>
      <c r="OEF283" s="34"/>
      <c r="OEG283" s="34"/>
      <c r="OEH283" s="34"/>
      <c r="OEI283" s="34"/>
      <c r="OEJ283" s="34"/>
      <c r="OEK283" s="34"/>
      <c r="OEL283" s="34"/>
      <c r="OEM283" s="34"/>
      <c r="OEN283" s="34"/>
      <c r="OEO283" s="34"/>
      <c r="OEP283" s="34"/>
      <c r="OEQ283" s="34"/>
      <c r="OER283" s="34"/>
      <c r="OES283" s="34"/>
      <c r="OET283" s="34"/>
      <c r="OEU283" s="34"/>
      <c r="OEV283" s="34"/>
      <c r="OEW283" s="34"/>
      <c r="OEX283" s="34"/>
      <c r="OEY283" s="34"/>
      <c r="OEZ283" s="34"/>
      <c r="OFA283" s="34"/>
      <c r="OFB283" s="34"/>
      <c r="OFC283" s="34"/>
      <c r="OFD283" s="34"/>
      <c r="OFE283" s="34"/>
      <c r="OFF283" s="34"/>
      <c r="OFG283" s="34"/>
      <c r="OFH283" s="34"/>
      <c r="OFI283" s="34"/>
      <c r="OFJ283" s="34"/>
      <c r="OFK283" s="34"/>
      <c r="OFL283" s="34"/>
      <c r="OFM283" s="34"/>
      <c r="OFN283" s="34"/>
      <c r="OFO283" s="34"/>
      <c r="OFP283" s="34"/>
      <c r="OFQ283" s="34"/>
      <c r="OFR283" s="34"/>
      <c r="OFS283" s="34"/>
      <c r="OFT283" s="34"/>
      <c r="OFU283" s="34"/>
      <c r="OFV283" s="34"/>
      <c r="OFW283" s="34"/>
      <c r="OFX283" s="34"/>
      <c r="OFY283" s="34"/>
      <c r="OFZ283" s="34"/>
      <c r="OGA283" s="34"/>
      <c r="OGB283" s="34"/>
      <c r="OGC283" s="34"/>
      <c r="OGD283" s="34"/>
      <c r="OGE283" s="34"/>
      <c r="OGF283" s="34"/>
      <c r="OGG283" s="34"/>
      <c r="OGH283" s="34"/>
      <c r="OGI283" s="34"/>
      <c r="OGJ283" s="34"/>
      <c r="OGK283" s="34"/>
      <c r="OGL283" s="34"/>
      <c r="OGM283" s="34"/>
      <c r="OGN283" s="34"/>
      <c r="OGO283" s="34"/>
      <c r="OGP283" s="34"/>
      <c r="OGQ283" s="34"/>
      <c r="OGR283" s="34"/>
      <c r="OGS283" s="34"/>
      <c r="OGT283" s="34"/>
      <c r="OGU283" s="34"/>
      <c r="OGV283" s="34"/>
      <c r="OGW283" s="34"/>
      <c r="OGX283" s="34"/>
      <c r="OGY283" s="34"/>
      <c r="OGZ283" s="34"/>
      <c r="OHA283" s="34"/>
      <c r="OHB283" s="34"/>
      <c r="OHC283" s="34"/>
      <c r="OHD283" s="34"/>
      <c r="OHE283" s="34"/>
      <c r="OHF283" s="34"/>
      <c r="OHG283" s="34"/>
      <c r="OHH283" s="34"/>
      <c r="OHI283" s="34"/>
      <c r="OHJ283" s="34"/>
      <c r="OHK283" s="34"/>
      <c r="OHL283" s="34"/>
      <c r="OHM283" s="34"/>
      <c r="OHN283" s="34"/>
      <c r="OHO283" s="34"/>
      <c r="OHP283" s="34"/>
      <c r="OHQ283" s="34"/>
      <c r="OHR283" s="34"/>
      <c r="OHS283" s="34"/>
      <c r="OHT283" s="34"/>
      <c r="OHU283" s="34"/>
      <c r="OHV283" s="34"/>
      <c r="OHW283" s="34"/>
      <c r="OHX283" s="34"/>
      <c r="OHY283" s="34"/>
      <c r="OHZ283" s="34"/>
      <c r="OIA283" s="34"/>
      <c r="OIB283" s="34"/>
      <c r="OIC283" s="34"/>
      <c r="OID283" s="34"/>
      <c r="OIE283" s="34"/>
      <c r="OIF283" s="34"/>
      <c r="OIG283" s="34"/>
      <c r="OIH283" s="34"/>
      <c r="OII283" s="34"/>
      <c r="OIJ283" s="34"/>
      <c r="OIK283" s="34"/>
      <c r="OIL283" s="34"/>
      <c r="OIM283" s="34"/>
      <c r="OIN283" s="34"/>
      <c r="OIO283" s="34"/>
      <c r="OIP283" s="34"/>
      <c r="OIQ283" s="34"/>
      <c r="OIR283" s="34"/>
      <c r="OIS283" s="34"/>
      <c r="OIT283" s="34"/>
      <c r="OIU283" s="34"/>
      <c r="OIV283" s="34"/>
      <c r="OIW283" s="34"/>
      <c r="OIX283" s="34"/>
      <c r="OIY283" s="34"/>
      <c r="OIZ283" s="34"/>
      <c r="OJA283" s="34"/>
      <c r="OJB283" s="34"/>
      <c r="OJC283" s="34"/>
      <c r="OJD283" s="34"/>
      <c r="OJE283" s="34"/>
      <c r="OJF283" s="34"/>
      <c r="OJG283" s="34"/>
      <c r="OJH283" s="34"/>
      <c r="OJI283" s="34"/>
      <c r="OJJ283" s="34"/>
      <c r="OJK283" s="34"/>
      <c r="OJL283" s="34"/>
      <c r="OJM283" s="34"/>
      <c r="OJN283" s="34"/>
      <c r="OJO283" s="34"/>
      <c r="OJP283" s="34"/>
      <c r="OJQ283" s="34"/>
      <c r="OJR283" s="34"/>
      <c r="OJS283" s="34"/>
      <c r="OJT283" s="34"/>
      <c r="OJU283" s="34"/>
      <c r="OJV283" s="34"/>
      <c r="OJW283" s="34"/>
      <c r="OJX283" s="34"/>
      <c r="OJY283" s="34"/>
      <c r="OJZ283" s="34"/>
      <c r="OKA283" s="34"/>
      <c r="OKB283" s="34"/>
      <c r="OKC283" s="34"/>
      <c r="OKD283" s="34"/>
      <c r="OKE283" s="34"/>
      <c r="OKF283" s="34"/>
      <c r="OKG283" s="34"/>
      <c r="OKH283" s="34"/>
      <c r="OKI283" s="34"/>
      <c r="OKJ283" s="34"/>
      <c r="OKK283" s="34"/>
      <c r="OKL283" s="34"/>
      <c r="OKM283" s="34"/>
      <c r="OKN283" s="34"/>
      <c r="OKO283" s="34"/>
      <c r="OKP283" s="34"/>
      <c r="OKQ283" s="34"/>
      <c r="OKR283" s="34"/>
      <c r="OKS283" s="34"/>
      <c r="OKT283" s="34"/>
      <c r="OKU283" s="34"/>
      <c r="OKV283" s="34"/>
      <c r="OKW283" s="34"/>
      <c r="OKX283" s="34"/>
      <c r="OKY283" s="34"/>
      <c r="OKZ283" s="34"/>
      <c r="OLA283" s="34"/>
      <c r="OLB283" s="34"/>
      <c r="OLC283" s="34"/>
      <c r="OLD283" s="34"/>
      <c r="OLE283" s="34"/>
      <c r="OLF283" s="34"/>
      <c r="OLG283" s="34"/>
      <c r="OLH283" s="34"/>
      <c r="OLI283" s="34"/>
      <c r="OLJ283" s="34"/>
      <c r="OLK283" s="34"/>
      <c r="OLL283" s="34"/>
      <c r="OLM283" s="34"/>
      <c r="OLN283" s="34"/>
      <c r="OLO283" s="34"/>
      <c r="OLP283" s="34"/>
      <c r="OLQ283" s="34"/>
      <c r="OLR283" s="34"/>
      <c r="OLS283" s="34"/>
      <c r="OLT283" s="34"/>
      <c r="OLU283" s="34"/>
      <c r="OLV283" s="34"/>
      <c r="OLW283" s="34"/>
      <c r="OLX283" s="34"/>
      <c r="OLY283" s="34"/>
      <c r="OLZ283" s="34"/>
      <c r="OMA283" s="34"/>
      <c r="OMB283" s="34"/>
      <c r="OMC283" s="34"/>
      <c r="OMD283" s="34"/>
      <c r="OME283" s="34"/>
      <c r="OMF283" s="34"/>
      <c r="OMG283" s="34"/>
      <c r="OMH283" s="34"/>
      <c r="OMI283" s="34"/>
      <c r="OMJ283" s="34"/>
      <c r="OMK283" s="34"/>
      <c r="OML283" s="34"/>
      <c r="OMM283" s="34"/>
      <c r="OMN283" s="34"/>
      <c r="OMO283" s="34"/>
      <c r="OMP283" s="34"/>
      <c r="OMQ283" s="34"/>
      <c r="OMR283" s="34"/>
      <c r="OMS283" s="34"/>
      <c r="OMT283" s="34"/>
      <c r="OMU283" s="34"/>
      <c r="OMV283" s="34"/>
      <c r="OMW283" s="34"/>
      <c r="OMX283" s="34"/>
      <c r="OMY283" s="34"/>
      <c r="OMZ283" s="34"/>
      <c r="ONA283" s="34"/>
      <c r="ONB283" s="34"/>
      <c r="ONC283" s="34"/>
      <c r="OND283" s="34"/>
      <c r="ONE283" s="34"/>
      <c r="ONF283" s="34"/>
      <c r="ONG283" s="34"/>
      <c r="ONH283" s="34"/>
      <c r="ONI283" s="34"/>
      <c r="ONJ283" s="34"/>
      <c r="ONK283" s="34"/>
      <c r="ONL283" s="34"/>
      <c r="ONM283" s="34"/>
      <c r="ONN283" s="34"/>
      <c r="ONO283" s="34"/>
      <c r="ONP283" s="34"/>
      <c r="ONQ283" s="34"/>
      <c r="ONR283" s="34"/>
      <c r="ONS283" s="34"/>
      <c r="ONT283" s="34"/>
      <c r="ONU283" s="34"/>
      <c r="ONV283" s="34"/>
      <c r="ONW283" s="34"/>
      <c r="ONX283" s="34"/>
      <c r="ONY283" s="34"/>
      <c r="ONZ283" s="34"/>
      <c r="OOA283" s="34"/>
      <c r="OOB283" s="34"/>
      <c r="OOC283" s="34"/>
      <c r="OOD283" s="34"/>
      <c r="OOE283" s="34"/>
      <c r="OOF283" s="34"/>
      <c r="OOG283" s="34"/>
      <c r="OOH283" s="34"/>
      <c r="OOI283" s="34"/>
      <c r="OOJ283" s="34"/>
      <c r="OOK283" s="34"/>
      <c r="OOL283" s="34"/>
      <c r="OOM283" s="34"/>
      <c r="OON283" s="34"/>
      <c r="OOO283" s="34"/>
      <c r="OOP283" s="34"/>
      <c r="OOQ283" s="34"/>
      <c r="OOR283" s="34"/>
      <c r="OOS283" s="34"/>
      <c r="OOT283" s="34"/>
      <c r="OOU283" s="34"/>
      <c r="OOV283" s="34"/>
      <c r="OOW283" s="34"/>
      <c r="OOX283" s="34"/>
      <c r="OOY283" s="34"/>
      <c r="OOZ283" s="34"/>
      <c r="OPA283" s="34"/>
      <c r="OPB283" s="34"/>
      <c r="OPC283" s="34"/>
      <c r="OPD283" s="34"/>
      <c r="OPE283" s="34"/>
      <c r="OPF283" s="34"/>
      <c r="OPG283" s="34"/>
      <c r="OPH283" s="34"/>
      <c r="OPI283" s="34"/>
      <c r="OPJ283" s="34"/>
      <c r="OPK283" s="34"/>
      <c r="OPL283" s="34"/>
      <c r="OPM283" s="34"/>
      <c r="OPN283" s="34"/>
      <c r="OPO283" s="34"/>
      <c r="OPP283" s="34"/>
      <c r="OPQ283" s="34"/>
      <c r="OPR283" s="34"/>
      <c r="OPS283" s="34"/>
      <c r="OPT283" s="34"/>
      <c r="OPU283" s="34"/>
      <c r="OPV283" s="34"/>
      <c r="OPW283" s="34"/>
      <c r="OPX283" s="34"/>
      <c r="OPY283" s="34"/>
      <c r="OPZ283" s="34"/>
      <c r="OQA283" s="34"/>
      <c r="OQB283" s="34"/>
      <c r="OQC283" s="34"/>
      <c r="OQD283" s="34"/>
      <c r="OQE283" s="34"/>
      <c r="OQF283" s="34"/>
      <c r="OQG283" s="34"/>
      <c r="OQH283" s="34"/>
      <c r="OQI283" s="34"/>
      <c r="OQJ283" s="34"/>
      <c r="OQK283" s="34"/>
      <c r="OQL283" s="34"/>
      <c r="OQM283" s="34"/>
      <c r="OQN283" s="34"/>
      <c r="OQO283" s="34"/>
      <c r="OQP283" s="34"/>
      <c r="OQQ283" s="34"/>
      <c r="OQR283" s="34"/>
      <c r="OQS283" s="34"/>
      <c r="OQT283" s="34"/>
      <c r="OQU283" s="34"/>
      <c r="OQV283" s="34"/>
      <c r="OQW283" s="34"/>
      <c r="OQX283" s="34"/>
      <c r="OQY283" s="34"/>
      <c r="OQZ283" s="34"/>
      <c r="ORA283" s="34"/>
      <c r="ORB283" s="34"/>
      <c r="ORC283" s="34"/>
      <c r="ORD283" s="34"/>
      <c r="ORE283" s="34"/>
      <c r="ORF283" s="34"/>
      <c r="ORG283" s="34"/>
      <c r="ORH283" s="34"/>
      <c r="ORI283" s="34"/>
      <c r="ORJ283" s="34"/>
      <c r="ORK283" s="34"/>
      <c r="ORL283" s="34"/>
      <c r="ORM283" s="34"/>
      <c r="ORN283" s="34"/>
      <c r="ORO283" s="34"/>
      <c r="ORP283" s="34"/>
      <c r="ORQ283" s="34"/>
      <c r="ORR283" s="34"/>
      <c r="ORS283" s="34"/>
      <c r="ORT283" s="34"/>
      <c r="ORU283" s="34"/>
      <c r="ORV283" s="34"/>
      <c r="ORW283" s="34"/>
      <c r="ORX283" s="34"/>
      <c r="ORY283" s="34"/>
      <c r="ORZ283" s="34"/>
      <c r="OSA283" s="34"/>
      <c r="OSB283" s="34"/>
      <c r="OSC283" s="34"/>
      <c r="OSD283" s="34"/>
      <c r="OSE283" s="34"/>
      <c r="OSF283" s="34"/>
      <c r="OSG283" s="34"/>
      <c r="OSH283" s="34"/>
      <c r="OSI283" s="34"/>
      <c r="OSJ283" s="34"/>
      <c r="OSK283" s="34"/>
      <c r="OSL283" s="34"/>
      <c r="OSM283" s="34"/>
      <c r="OSN283" s="34"/>
      <c r="OSO283" s="34"/>
      <c r="OSP283" s="34"/>
      <c r="OSQ283" s="34"/>
      <c r="OSR283" s="34"/>
      <c r="OSS283" s="34"/>
      <c r="OST283" s="34"/>
      <c r="OSU283" s="34"/>
      <c r="OSV283" s="34"/>
      <c r="OSW283" s="34"/>
      <c r="OSX283" s="34"/>
      <c r="OSY283" s="34"/>
      <c r="OSZ283" s="34"/>
      <c r="OTA283" s="34"/>
      <c r="OTB283" s="34"/>
      <c r="OTC283" s="34"/>
      <c r="OTD283" s="34"/>
      <c r="OTE283" s="34"/>
      <c r="OTF283" s="34"/>
      <c r="OTG283" s="34"/>
      <c r="OTH283" s="34"/>
      <c r="OTI283" s="34"/>
      <c r="OTJ283" s="34"/>
      <c r="OTK283" s="34"/>
      <c r="OTL283" s="34"/>
      <c r="OTM283" s="34"/>
      <c r="OTN283" s="34"/>
      <c r="OTO283" s="34"/>
      <c r="OTP283" s="34"/>
      <c r="OTQ283" s="34"/>
      <c r="OTR283" s="34"/>
      <c r="OTS283" s="34"/>
      <c r="OTT283" s="34"/>
      <c r="OTU283" s="34"/>
      <c r="OTV283" s="34"/>
      <c r="OTW283" s="34"/>
      <c r="OTX283" s="34"/>
      <c r="OTY283" s="34"/>
      <c r="OTZ283" s="34"/>
      <c r="OUA283" s="34"/>
      <c r="OUB283" s="34"/>
      <c r="OUC283" s="34"/>
      <c r="OUD283" s="34"/>
      <c r="OUE283" s="34"/>
      <c r="OUF283" s="34"/>
      <c r="OUG283" s="34"/>
      <c r="OUH283" s="34"/>
      <c r="OUI283" s="34"/>
      <c r="OUJ283" s="34"/>
      <c r="OUK283" s="34"/>
      <c r="OUL283" s="34"/>
      <c r="OUM283" s="34"/>
      <c r="OUN283" s="34"/>
      <c r="OUO283" s="34"/>
      <c r="OUP283" s="34"/>
      <c r="OUQ283" s="34"/>
      <c r="OUR283" s="34"/>
      <c r="OUS283" s="34"/>
      <c r="OUT283" s="34"/>
      <c r="OUU283" s="34"/>
      <c r="OUV283" s="34"/>
      <c r="OUW283" s="34"/>
      <c r="OUX283" s="34"/>
      <c r="OUY283" s="34"/>
      <c r="OUZ283" s="34"/>
      <c r="OVA283" s="34"/>
      <c r="OVB283" s="34"/>
      <c r="OVC283" s="34"/>
      <c r="OVD283" s="34"/>
      <c r="OVE283" s="34"/>
      <c r="OVF283" s="34"/>
      <c r="OVG283" s="34"/>
      <c r="OVH283" s="34"/>
      <c r="OVI283" s="34"/>
      <c r="OVJ283" s="34"/>
      <c r="OVK283" s="34"/>
      <c r="OVL283" s="34"/>
      <c r="OVM283" s="34"/>
      <c r="OVN283" s="34"/>
      <c r="OVO283" s="34"/>
      <c r="OVP283" s="34"/>
      <c r="OVQ283" s="34"/>
      <c r="OVR283" s="34"/>
      <c r="OVS283" s="34"/>
      <c r="OVT283" s="34"/>
      <c r="OVU283" s="34"/>
      <c r="OVV283" s="34"/>
      <c r="OVW283" s="34"/>
      <c r="OVX283" s="34"/>
      <c r="OVY283" s="34"/>
      <c r="OVZ283" s="34"/>
      <c r="OWA283" s="34"/>
      <c r="OWB283" s="34"/>
      <c r="OWC283" s="34"/>
      <c r="OWD283" s="34"/>
      <c r="OWE283" s="34"/>
      <c r="OWF283" s="34"/>
      <c r="OWG283" s="34"/>
      <c r="OWH283" s="34"/>
      <c r="OWI283" s="34"/>
      <c r="OWJ283" s="34"/>
      <c r="OWK283" s="34"/>
      <c r="OWL283" s="34"/>
      <c r="OWM283" s="34"/>
      <c r="OWN283" s="34"/>
      <c r="OWO283" s="34"/>
      <c r="OWP283" s="34"/>
      <c r="OWQ283" s="34"/>
      <c r="OWR283" s="34"/>
      <c r="OWS283" s="34"/>
      <c r="OWT283" s="34"/>
      <c r="OWU283" s="34"/>
      <c r="OWV283" s="34"/>
      <c r="OWW283" s="34"/>
      <c r="OWX283" s="34"/>
      <c r="OWY283" s="34"/>
      <c r="OWZ283" s="34"/>
      <c r="OXA283" s="34"/>
      <c r="OXB283" s="34"/>
      <c r="OXC283" s="34"/>
      <c r="OXD283" s="34"/>
      <c r="OXE283" s="34"/>
      <c r="OXF283" s="34"/>
      <c r="OXG283" s="34"/>
      <c r="OXH283" s="34"/>
      <c r="OXI283" s="34"/>
      <c r="OXJ283" s="34"/>
      <c r="OXK283" s="34"/>
      <c r="OXL283" s="34"/>
      <c r="OXM283" s="34"/>
      <c r="OXN283" s="34"/>
      <c r="OXO283" s="34"/>
      <c r="OXP283" s="34"/>
      <c r="OXQ283" s="34"/>
      <c r="OXR283" s="34"/>
      <c r="OXS283" s="34"/>
      <c r="OXT283" s="34"/>
      <c r="OXU283" s="34"/>
      <c r="OXV283" s="34"/>
      <c r="OXW283" s="34"/>
      <c r="OXX283" s="34"/>
      <c r="OXY283" s="34"/>
      <c r="OXZ283" s="34"/>
      <c r="OYA283" s="34"/>
      <c r="OYB283" s="34"/>
      <c r="OYC283" s="34"/>
      <c r="OYD283" s="34"/>
      <c r="OYE283" s="34"/>
      <c r="OYF283" s="34"/>
      <c r="OYG283" s="34"/>
      <c r="OYH283" s="34"/>
      <c r="OYI283" s="34"/>
      <c r="OYJ283" s="34"/>
      <c r="OYK283" s="34"/>
      <c r="OYL283" s="34"/>
      <c r="OYM283" s="34"/>
      <c r="OYN283" s="34"/>
      <c r="OYO283" s="34"/>
      <c r="OYP283" s="34"/>
      <c r="OYQ283" s="34"/>
      <c r="OYR283" s="34"/>
      <c r="OYS283" s="34"/>
      <c r="OYT283" s="34"/>
      <c r="OYU283" s="34"/>
      <c r="OYV283" s="34"/>
      <c r="OYW283" s="34"/>
      <c r="OYX283" s="34"/>
      <c r="OYY283" s="34"/>
      <c r="OYZ283" s="34"/>
      <c r="OZA283" s="34"/>
      <c r="OZB283" s="34"/>
      <c r="OZC283" s="34"/>
      <c r="OZD283" s="34"/>
      <c r="OZE283" s="34"/>
      <c r="OZF283" s="34"/>
      <c r="OZG283" s="34"/>
      <c r="OZH283" s="34"/>
      <c r="OZI283" s="34"/>
      <c r="OZJ283" s="34"/>
      <c r="OZK283" s="34"/>
      <c r="OZL283" s="34"/>
      <c r="OZM283" s="34"/>
      <c r="OZN283" s="34"/>
      <c r="OZO283" s="34"/>
      <c r="OZP283" s="34"/>
      <c r="OZQ283" s="34"/>
      <c r="OZR283" s="34"/>
      <c r="OZS283" s="34"/>
      <c r="OZT283" s="34"/>
      <c r="OZU283" s="34"/>
      <c r="OZV283" s="34"/>
      <c r="OZW283" s="34"/>
      <c r="OZX283" s="34"/>
      <c r="OZY283" s="34"/>
      <c r="OZZ283" s="34"/>
      <c r="PAA283" s="34"/>
      <c r="PAB283" s="34"/>
      <c r="PAC283" s="34"/>
      <c r="PAD283" s="34"/>
      <c r="PAE283" s="34"/>
      <c r="PAF283" s="34"/>
      <c r="PAG283" s="34"/>
      <c r="PAH283" s="34"/>
      <c r="PAI283" s="34"/>
      <c r="PAJ283" s="34"/>
      <c r="PAK283" s="34"/>
      <c r="PAL283" s="34"/>
      <c r="PAM283" s="34"/>
      <c r="PAN283" s="34"/>
      <c r="PAO283" s="34"/>
      <c r="PAP283" s="34"/>
      <c r="PAQ283" s="34"/>
      <c r="PAR283" s="34"/>
      <c r="PAS283" s="34"/>
      <c r="PAT283" s="34"/>
      <c r="PAU283" s="34"/>
      <c r="PAV283" s="34"/>
      <c r="PAW283" s="34"/>
      <c r="PAX283" s="34"/>
      <c r="PAY283" s="34"/>
      <c r="PAZ283" s="34"/>
      <c r="PBA283" s="34"/>
      <c r="PBB283" s="34"/>
      <c r="PBC283" s="34"/>
      <c r="PBD283" s="34"/>
      <c r="PBE283" s="34"/>
      <c r="PBF283" s="34"/>
      <c r="PBG283" s="34"/>
      <c r="PBH283" s="34"/>
      <c r="PBI283" s="34"/>
      <c r="PBJ283" s="34"/>
      <c r="PBK283" s="34"/>
      <c r="PBL283" s="34"/>
      <c r="PBM283" s="34"/>
      <c r="PBN283" s="34"/>
      <c r="PBO283" s="34"/>
      <c r="PBP283" s="34"/>
      <c r="PBQ283" s="34"/>
      <c r="PBR283" s="34"/>
      <c r="PBS283" s="34"/>
      <c r="PBT283" s="34"/>
      <c r="PBU283" s="34"/>
      <c r="PBV283" s="34"/>
      <c r="PBW283" s="34"/>
      <c r="PBX283" s="34"/>
      <c r="PBY283" s="34"/>
      <c r="PBZ283" s="34"/>
      <c r="PCA283" s="34"/>
      <c r="PCB283" s="34"/>
      <c r="PCC283" s="34"/>
      <c r="PCD283" s="34"/>
      <c r="PCE283" s="34"/>
      <c r="PCF283" s="34"/>
      <c r="PCG283" s="34"/>
      <c r="PCH283" s="34"/>
      <c r="PCI283" s="34"/>
      <c r="PCJ283" s="34"/>
      <c r="PCK283" s="34"/>
      <c r="PCL283" s="34"/>
      <c r="PCM283" s="34"/>
      <c r="PCN283" s="34"/>
      <c r="PCO283" s="34"/>
      <c r="PCP283" s="34"/>
      <c r="PCQ283" s="34"/>
      <c r="PCR283" s="34"/>
      <c r="PCS283" s="34"/>
      <c r="PCT283" s="34"/>
      <c r="PCU283" s="34"/>
      <c r="PCV283" s="34"/>
      <c r="PCW283" s="34"/>
      <c r="PCX283" s="34"/>
      <c r="PCY283" s="34"/>
      <c r="PCZ283" s="34"/>
      <c r="PDA283" s="34"/>
      <c r="PDB283" s="34"/>
      <c r="PDC283" s="34"/>
      <c r="PDD283" s="34"/>
      <c r="PDE283" s="34"/>
      <c r="PDF283" s="34"/>
      <c r="PDG283" s="34"/>
      <c r="PDH283" s="34"/>
      <c r="PDI283" s="34"/>
      <c r="PDJ283" s="34"/>
      <c r="PDK283" s="34"/>
      <c r="PDL283" s="34"/>
      <c r="PDM283" s="34"/>
      <c r="PDN283" s="34"/>
      <c r="PDO283" s="34"/>
      <c r="PDP283" s="34"/>
      <c r="PDQ283" s="34"/>
      <c r="PDR283" s="34"/>
      <c r="PDS283" s="34"/>
      <c r="PDT283" s="34"/>
      <c r="PDU283" s="34"/>
      <c r="PDV283" s="34"/>
      <c r="PDW283" s="34"/>
      <c r="PDX283" s="34"/>
      <c r="PDY283" s="34"/>
      <c r="PDZ283" s="34"/>
      <c r="PEA283" s="34"/>
      <c r="PEB283" s="34"/>
      <c r="PEC283" s="34"/>
      <c r="PED283" s="34"/>
      <c r="PEE283" s="34"/>
      <c r="PEF283" s="34"/>
      <c r="PEG283" s="34"/>
      <c r="PEH283" s="34"/>
      <c r="PEI283" s="34"/>
      <c r="PEJ283" s="34"/>
      <c r="PEK283" s="34"/>
      <c r="PEL283" s="34"/>
      <c r="PEM283" s="34"/>
      <c r="PEN283" s="34"/>
      <c r="PEO283" s="34"/>
      <c r="PEP283" s="34"/>
      <c r="PEQ283" s="34"/>
      <c r="PER283" s="34"/>
      <c r="PES283" s="34"/>
      <c r="PET283" s="34"/>
      <c r="PEU283" s="34"/>
      <c r="PEV283" s="34"/>
      <c r="PEW283" s="34"/>
      <c r="PEX283" s="34"/>
      <c r="PEY283" s="34"/>
      <c r="PEZ283" s="34"/>
      <c r="PFA283" s="34"/>
      <c r="PFB283" s="34"/>
      <c r="PFC283" s="34"/>
      <c r="PFD283" s="34"/>
      <c r="PFE283" s="34"/>
      <c r="PFF283" s="34"/>
      <c r="PFG283" s="34"/>
      <c r="PFH283" s="34"/>
      <c r="PFI283" s="34"/>
      <c r="PFJ283" s="34"/>
      <c r="PFK283" s="34"/>
      <c r="PFL283" s="34"/>
      <c r="PFM283" s="34"/>
      <c r="PFN283" s="34"/>
      <c r="PFO283" s="34"/>
      <c r="PFP283" s="34"/>
      <c r="PFQ283" s="34"/>
      <c r="PFR283" s="34"/>
      <c r="PFS283" s="34"/>
      <c r="PFT283" s="34"/>
      <c r="PFU283" s="34"/>
      <c r="PFV283" s="34"/>
      <c r="PFW283" s="34"/>
      <c r="PFX283" s="34"/>
      <c r="PFY283" s="34"/>
      <c r="PFZ283" s="34"/>
      <c r="PGA283" s="34"/>
      <c r="PGB283" s="34"/>
      <c r="PGC283" s="34"/>
      <c r="PGD283" s="34"/>
      <c r="PGE283" s="34"/>
      <c r="PGF283" s="34"/>
      <c r="PGG283" s="34"/>
      <c r="PGH283" s="34"/>
      <c r="PGI283" s="34"/>
      <c r="PGJ283" s="34"/>
      <c r="PGK283" s="34"/>
      <c r="PGL283" s="34"/>
      <c r="PGM283" s="34"/>
      <c r="PGN283" s="34"/>
      <c r="PGO283" s="34"/>
      <c r="PGP283" s="34"/>
      <c r="PGQ283" s="34"/>
      <c r="PGR283" s="34"/>
      <c r="PGS283" s="34"/>
      <c r="PGT283" s="34"/>
      <c r="PGU283" s="34"/>
      <c r="PGV283" s="34"/>
      <c r="PGW283" s="34"/>
      <c r="PGX283" s="34"/>
      <c r="PGY283" s="34"/>
      <c r="PGZ283" s="34"/>
      <c r="PHA283" s="34"/>
      <c r="PHB283" s="34"/>
      <c r="PHC283" s="34"/>
      <c r="PHD283" s="34"/>
      <c r="PHE283" s="34"/>
      <c r="PHF283" s="34"/>
      <c r="PHG283" s="34"/>
      <c r="PHH283" s="34"/>
      <c r="PHI283" s="34"/>
      <c r="PHJ283" s="34"/>
      <c r="PHK283" s="34"/>
      <c r="PHL283" s="34"/>
      <c r="PHM283" s="34"/>
      <c r="PHN283" s="34"/>
      <c r="PHO283" s="34"/>
      <c r="PHP283" s="34"/>
      <c r="PHQ283" s="34"/>
      <c r="PHR283" s="34"/>
      <c r="PHS283" s="34"/>
      <c r="PHT283" s="34"/>
      <c r="PHU283" s="34"/>
      <c r="PHV283" s="34"/>
      <c r="PHW283" s="34"/>
      <c r="PHX283" s="34"/>
      <c r="PHY283" s="34"/>
      <c r="PHZ283" s="34"/>
      <c r="PIA283" s="34"/>
      <c r="PIB283" s="34"/>
      <c r="PIC283" s="34"/>
      <c r="PID283" s="34"/>
      <c r="PIE283" s="34"/>
      <c r="PIF283" s="34"/>
      <c r="PIG283" s="34"/>
      <c r="PIH283" s="34"/>
      <c r="PII283" s="34"/>
      <c r="PIJ283" s="34"/>
      <c r="PIK283" s="34"/>
      <c r="PIL283" s="34"/>
      <c r="PIM283" s="34"/>
      <c r="PIN283" s="34"/>
      <c r="PIO283" s="34"/>
      <c r="PIP283" s="34"/>
      <c r="PIQ283" s="34"/>
      <c r="PIR283" s="34"/>
      <c r="PIS283" s="34"/>
      <c r="PIT283" s="34"/>
      <c r="PIU283" s="34"/>
      <c r="PIV283" s="34"/>
      <c r="PIW283" s="34"/>
      <c r="PIX283" s="34"/>
      <c r="PIY283" s="34"/>
      <c r="PIZ283" s="34"/>
      <c r="PJA283" s="34"/>
      <c r="PJB283" s="34"/>
      <c r="PJC283" s="34"/>
      <c r="PJD283" s="34"/>
      <c r="PJE283" s="34"/>
      <c r="PJF283" s="34"/>
      <c r="PJG283" s="34"/>
      <c r="PJH283" s="34"/>
      <c r="PJI283" s="34"/>
      <c r="PJJ283" s="34"/>
      <c r="PJK283" s="34"/>
      <c r="PJL283" s="34"/>
      <c r="PJM283" s="34"/>
      <c r="PJN283" s="34"/>
      <c r="PJO283" s="34"/>
      <c r="PJP283" s="34"/>
      <c r="PJQ283" s="34"/>
      <c r="PJR283" s="34"/>
      <c r="PJS283" s="34"/>
      <c r="PJT283" s="34"/>
      <c r="PJU283" s="34"/>
      <c r="PJV283" s="34"/>
      <c r="PJW283" s="34"/>
      <c r="PJX283" s="34"/>
      <c r="PJY283" s="34"/>
      <c r="PJZ283" s="34"/>
      <c r="PKA283" s="34"/>
      <c r="PKB283" s="34"/>
      <c r="PKC283" s="34"/>
      <c r="PKD283" s="34"/>
      <c r="PKE283" s="34"/>
      <c r="PKF283" s="34"/>
      <c r="PKG283" s="34"/>
      <c r="PKH283" s="34"/>
      <c r="PKI283" s="34"/>
      <c r="PKJ283" s="34"/>
      <c r="PKK283" s="34"/>
      <c r="PKL283" s="34"/>
      <c r="PKM283" s="34"/>
      <c r="PKN283" s="34"/>
      <c r="PKO283" s="34"/>
      <c r="PKP283" s="34"/>
      <c r="PKQ283" s="34"/>
      <c r="PKR283" s="34"/>
      <c r="PKS283" s="34"/>
      <c r="PKT283" s="34"/>
      <c r="PKU283" s="34"/>
      <c r="PKV283" s="34"/>
      <c r="PKW283" s="34"/>
      <c r="PKX283" s="34"/>
      <c r="PKY283" s="34"/>
      <c r="PKZ283" s="34"/>
      <c r="PLA283" s="34"/>
      <c r="PLB283" s="34"/>
      <c r="PLC283" s="34"/>
      <c r="PLD283" s="34"/>
      <c r="PLE283" s="34"/>
      <c r="PLF283" s="34"/>
      <c r="PLG283" s="34"/>
      <c r="PLH283" s="34"/>
      <c r="PLI283" s="34"/>
      <c r="PLJ283" s="34"/>
      <c r="PLK283" s="34"/>
      <c r="PLL283" s="34"/>
      <c r="PLM283" s="34"/>
      <c r="PLN283" s="34"/>
      <c r="PLO283" s="34"/>
      <c r="PLP283" s="34"/>
      <c r="PLQ283" s="34"/>
      <c r="PLR283" s="34"/>
      <c r="PLS283" s="34"/>
      <c r="PLT283" s="34"/>
      <c r="PLU283" s="34"/>
      <c r="PLV283" s="34"/>
      <c r="PLW283" s="34"/>
      <c r="PLX283" s="34"/>
      <c r="PLY283" s="34"/>
      <c r="PLZ283" s="34"/>
      <c r="PMA283" s="34"/>
      <c r="PMB283" s="34"/>
      <c r="PMC283" s="34"/>
      <c r="PMD283" s="34"/>
      <c r="PME283" s="34"/>
      <c r="PMF283" s="34"/>
      <c r="PMG283" s="34"/>
      <c r="PMH283" s="34"/>
      <c r="PMI283" s="34"/>
      <c r="PMJ283" s="34"/>
      <c r="PMK283" s="34"/>
      <c r="PML283" s="34"/>
      <c r="PMM283" s="34"/>
      <c r="PMN283" s="34"/>
      <c r="PMO283" s="34"/>
      <c r="PMP283" s="34"/>
      <c r="PMQ283" s="34"/>
      <c r="PMR283" s="34"/>
      <c r="PMS283" s="34"/>
      <c r="PMT283" s="34"/>
      <c r="PMU283" s="34"/>
      <c r="PMV283" s="34"/>
      <c r="PMW283" s="34"/>
      <c r="PMX283" s="34"/>
      <c r="PMY283" s="34"/>
      <c r="PMZ283" s="34"/>
      <c r="PNA283" s="34"/>
      <c r="PNB283" s="34"/>
      <c r="PNC283" s="34"/>
      <c r="PND283" s="34"/>
      <c r="PNE283" s="34"/>
      <c r="PNF283" s="34"/>
      <c r="PNG283" s="34"/>
      <c r="PNH283" s="34"/>
      <c r="PNI283" s="34"/>
      <c r="PNJ283" s="34"/>
      <c r="PNK283" s="34"/>
      <c r="PNL283" s="34"/>
      <c r="PNM283" s="34"/>
      <c r="PNN283" s="34"/>
      <c r="PNO283" s="34"/>
      <c r="PNP283" s="34"/>
      <c r="PNQ283" s="34"/>
      <c r="PNR283" s="34"/>
      <c r="PNS283" s="34"/>
      <c r="PNT283" s="34"/>
      <c r="PNU283" s="34"/>
      <c r="PNV283" s="34"/>
      <c r="PNW283" s="34"/>
      <c r="PNX283" s="34"/>
      <c r="PNY283" s="34"/>
      <c r="PNZ283" s="34"/>
      <c r="POA283" s="34"/>
      <c r="POB283" s="34"/>
      <c r="POC283" s="34"/>
      <c r="POD283" s="34"/>
      <c r="POE283" s="34"/>
      <c r="POF283" s="34"/>
      <c r="POG283" s="34"/>
      <c r="POH283" s="34"/>
      <c r="POI283" s="34"/>
      <c r="POJ283" s="34"/>
      <c r="POK283" s="34"/>
      <c r="POL283" s="34"/>
      <c r="POM283" s="34"/>
      <c r="PON283" s="34"/>
      <c r="POO283" s="34"/>
      <c r="POP283" s="34"/>
      <c r="POQ283" s="34"/>
      <c r="POR283" s="34"/>
      <c r="POS283" s="34"/>
      <c r="POT283" s="34"/>
      <c r="POU283" s="34"/>
      <c r="POV283" s="34"/>
      <c r="POW283" s="34"/>
      <c r="POX283" s="34"/>
      <c r="POY283" s="34"/>
      <c r="POZ283" s="34"/>
      <c r="PPA283" s="34"/>
      <c r="PPB283" s="34"/>
      <c r="PPC283" s="34"/>
      <c r="PPD283" s="34"/>
      <c r="PPE283" s="34"/>
      <c r="PPF283" s="34"/>
      <c r="PPG283" s="34"/>
      <c r="PPH283" s="34"/>
      <c r="PPI283" s="34"/>
      <c r="PPJ283" s="34"/>
      <c r="PPK283" s="34"/>
      <c r="PPL283" s="34"/>
      <c r="PPM283" s="34"/>
      <c r="PPN283" s="34"/>
      <c r="PPO283" s="34"/>
      <c r="PPP283" s="34"/>
      <c r="PPQ283" s="34"/>
      <c r="PPR283" s="34"/>
      <c r="PPS283" s="34"/>
      <c r="PPT283" s="34"/>
      <c r="PPU283" s="34"/>
      <c r="PPV283" s="34"/>
      <c r="PPW283" s="34"/>
      <c r="PPX283" s="34"/>
      <c r="PPY283" s="34"/>
      <c r="PPZ283" s="34"/>
      <c r="PQA283" s="34"/>
      <c r="PQB283" s="34"/>
      <c r="PQC283" s="34"/>
      <c r="PQD283" s="34"/>
      <c r="PQE283" s="34"/>
      <c r="PQF283" s="34"/>
      <c r="PQG283" s="34"/>
      <c r="PQH283" s="34"/>
      <c r="PQI283" s="34"/>
      <c r="PQJ283" s="34"/>
      <c r="PQK283" s="34"/>
      <c r="PQL283" s="34"/>
      <c r="PQM283" s="34"/>
      <c r="PQN283" s="34"/>
      <c r="PQO283" s="34"/>
      <c r="PQP283" s="34"/>
      <c r="PQQ283" s="34"/>
      <c r="PQR283" s="34"/>
      <c r="PQS283" s="34"/>
      <c r="PQT283" s="34"/>
      <c r="PQU283" s="34"/>
      <c r="PQV283" s="34"/>
      <c r="PQW283" s="34"/>
      <c r="PQX283" s="34"/>
      <c r="PQY283" s="34"/>
      <c r="PQZ283" s="34"/>
      <c r="PRA283" s="34"/>
      <c r="PRB283" s="34"/>
      <c r="PRC283" s="34"/>
      <c r="PRD283" s="34"/>
      <c r="PRE283" s="34"/>
      <c r="PRF283" s="34"/>
      <c r="PRG283" s="34"/>
      <c r="PRH283" s="34"/>
      <c r="PRI283" s="34"/>
      <c r="PRJ283" s="34"/>
      <c r="PRK283" s="34"/>
      <c r="PRL283" s="34"/>
      <c r="PRM283" s="34"/>
      <c r="PRN283" s="34"/>
      <c r="PRO283" s="34"/>
      <c r="PRP283" s="34"/>
      <c r="PRQ283" s="34"/>
      <c r="PRR283" s="34"/>
      <c r="PRS283" s="34"/>
      <c r="PRT283" s="34"/>
      <c r="PRU283" s="34"/>
      <c r="PRV283" s="34"/>
      <c r="PRW283" s="34"/>
      <c r="PRX283" s="34"/>
      <c r="PRY283" s="34"/>
      <c r="PRZ283" s="34"/>
      <c r="PSA283" s="34"/>
      <c r="PSB283" s="34"/>
      <c r="PSC283" s="34"/>
      <c r="PSD283" s="34"/>
      <c r="PSE283" s="34"/>
      <c r="PSF283" s="34"/>
      <c r="PSG283" s="34"/>
      <c r="PSH283" s="34"/>
      <c r="PSI283" s="34"/>
      <c r="PSJ283" s="34"/>
      <c r="PSK283" s="34"/>
      <c r="PSL283" s="34"/>
      <c r="PSM283" s="34"/>
      <c r="PSN283" s="34"/>
      <c r="PSO283" s="34"/>
      <c r="PSP283" s="34"/>
      <c r="PSQ283" s="34"/>
      <c r="PSR283" s="34"/>
      <c r="PSS283" s="34"/>
      <c r="PST283" s="34"/>
      <c r="PSU283" s="34"/>
      <c r="PSV283" s="34"/>
      <c r="PSW283" s="34"/>
      <c r="PSX283" s="34"/>
      <c r="PSY283" s="34"/>
      <c r="PSZ283" s="34"/>
      <c r="PTA283" s="34"/>
      <c r="PTB283" s="34"/>
      <c r="PTC283" s="34"/>
      <c r="PTD283" s="34"/>
      <c r="PTE283" s="34"/>
      <c r="PTF283" s="34"/>
      <c r="PTG283" s="34"/>
      <c r="PTH283" s="34"/>
      <c r="PTI283" s="34"/>
      <c r="PTJ283" s="34"/>
      <c r="PTK283" s="34"/>
      <c r="PTL283" s="34"/>
      <c r="PTM283" s="34"/>
      <c r="PTN283" s="34"/>
      <c r="PTO283" s="34"/>
      <c r="PTP283" s="34"/>
      <c r="PTQ283" s="34"/>
      <c r="PTR283" s="34"/>
      <c r="PTS283" s="34"/>
      <c r="PTT283" s="34"/>
      <c r="PTU283" s="34"/>
      <c r="PTV283" s="34"/>
      <c r="PTW283" s="34"/>
      <c r="PTX283" s="34"/>
      <c r="PTY283" s="34"/>
      <c r="PTZ283" s="34"/>
      <c r="PUA283" s="34"/>
      <c r="PUB283" s="34"/>
      <c r="PUC283" s="34"/>
      <c r="PUD283" s="34"/>
      <c r="PUE283" s="34"/>
      <c r="PUF283" s="34"/>
      <c r="PUG283" s="34"/>
      <c r="PUH283" s="34"/>
      <c r="PUI283" s="34"/>
      <c r="PUJ283" s="34"/>
      <c r="PUK283" s="34"/>
      <c r="PUL283" s="34"/>
      <c r="PUM283" s="34"/>
      <c r="PUN283" s="34"/>
      <c r="PUO283" s="34"/>
      <c r="PUP283" s="34"/>
      <c r="PUQ283" s="34"/>
      <c r="PUR283" s="34"/>
      <c r="PUS283" s="34"/>
      <c r="PUT283" s="34"/>
      <c r="PUU283" s="34"/>
      <c r="PUV283" s="34"/>
      <c r="PUW283" s="34"/>
      <c r="PUX283" s="34"/>
      <c r="PUY283" s="34"/>
      <c r="PUZ283" s="34"/>
      <c r="PVA283" s="34"/>
      <c r="PVB283" s="34"/>
      <c r="PVC283" s="34"/>
      <c r="PVD283" s="34"/>
      <c r="PVE283" s="34"/>
      <c r="PVF283" s="34"/>
      <c r="PVG283" s="34"/>
      <c r="PVH283" s="34"/>
      <c r="PVI283" s="34"/>
      <c r="PVJ283" s="34"/>
      <c r="PVK283" s="34"/>
      <c r="PVL283" s="34"/>
      <c r="PVM283" s="34"/>
      <c r="PVN283" s="34"/>
      <c r="PVO283" s="34"/>
      <c r="PVP283" s="34"/>
      <c r="PVQ283" s="34"/>
      <c r="PVR283" s="34"/>
      <c r="PVS283" s="34"/>
      <c r="PVT283" s="34"/>
      <c r="PVU283" s="34"/>
      <c r="PVV283" s="34"/>
      <c r="PVW283" s="34"/>
      <c r="PVX283" s="34"/>
      <c r="PVY283" s="34"/>
      <c r="PVZ283" s="34"/>
      <c r="PWA283" s="34"/>
      <c r="PWB283" s="34"/>
      <c r="PWC283" s="34"/>
      <c r="PWD283" s="34"/>
      <c r="PWE283" s="34"/>
      <c r="PWF283" s="34"/>
      <c r="PWG283" s="34"/>
      <c r="PWH283" s="34"/>
      <c r="PWI283" s="34"/>
      <c r="PWJ283" s="34"/>
      <c r="PWK283" s="34"/>
      <c r="PWL283" s="34"/>
      <c r="PWM283" s="34"/>
      <c r="PWN283" s="34"/>
      <c r="PWO283" s="34"/>
      <c r="PWP283" s="34"/>
      <c r="PWQ283" s="34"/>
      <c r="PWR283" s="34"/>
      <c r="PWS283" s="34"/>
      <c r="PWT283" s="34"/>
      <c r="PWU283" s="34"/>
      <c r="PWV283" s="34"/>
      <c r="PWW283" s="34"/>
      <c r="PWX283" s="34"/>
      <c r="PWY283" s="34"/>
      <c r="PWZ283" s="34"/>
      <c r="PXA283" s="34"/>
      <c r="PXB283" s="34"/>
      <c r="PXC283" s="34"/>
      <c r="PXD283" s="34"/>
      <c r="PXE283" s="34"/>
      <c r="PXF283" s="34"/>
      <c r="PXG283" s="34"/>
      <c r="PXH283" s="34"/>
      <c r="PXI283" s="34"/>
      <c r="PXJ283" s="34"/>
      <c r="PXK283" s="34"/>
      <c r="PXL283" s="34"/>
      <c r="PXM283" s="34"/>
      <c r="PXN283" s="34"/>
      <c r="PXO283" s="34"/>
      <c r="PXP283" s="34"/>
      <c r="PXQ283" s="34"/>
      <c r="PXR283" s="34"/>
      <c r="PXS283" s="34"/>
      <c r="PXT283" s="34"/>
      <c r="PXU283" s="34"/>
      <c r="PXV283" s="34"/>
      <c r="PXW283" s="34"/>
      <c r="PXX283" s="34"/>
      <c r="PXY283" s="34"/>
      <c r="PXZ283" s="34"/>
      <c r="PYA283" s="34"/>
      <c r="PYB283" s="34"/>
      <c r="PYC283" s="34"/>
      <c r="PYD283" s="34"/>
      <c r="PYE283" s="34"/>
      <c r="PYF283" s="34"/>
      <c r="PYG283" s="34"/>
      <c r="PYH283" s="34"/>
      <c r="PYI283" s="34"/>
      <c r="PYJ283" s="34"/>
      <c r="PYK283" s="34"/>
      <c r="PYL283" s="34"/>
      <c r="PYM283" s="34"/>
      <c r="PYN283" s="34"/>
      <c r="PYO283" s="34"/>
      <c r="PYP283" s="34"/>
      <c r="PYQ283" s="34"/>
      <c r="PYR283" s="34"/>
      <c r="PYS283" s="34"/>
      <c r="PYT283" s="34"/>
      <c r="PYU283" s="34"/>
      <c r="PYV283" s="34"/>
      <c r="PYW283" s="34"/>
      <c r="PYX283" s="34"/>
      <c r="PYY283" s="34"/>
      <c r="PYZ283" s="34"/>
      <c r="PZA283" s="34"/>
      <c r="PZB283" s="34"/>
      <c r="PZC283" s="34"/>
      <c r="PZD283" s="34"/>
      <c r="PZE283" s="34"/>
      <c r="PZF283" s="34"/>
      <c r="PZG283" s="34"/>
      <c r="PZH283" s="34"/>
      <c r="PZI283" s="34"/>
      <c r="PZJ283" s="34"/>
      <c r="PZK283" s="34"/>
      <c r="PZL283" s="34"/>
      <c r="PZM283" s="34"/>
      <c r="PZN283" s="34"/>
      <c r="PZO283" s="34"/>
      <c r="PZP283" s="34"/>
      <c r="PZQ283" s="34"/>
      <c r="PZR283" s="34"/>
      <c r="PZS283" s="34"/>
      <c r="PZT283" s="34"/>
      <c r="PZU283" s="34"/>
      <c r="PZV283" s="34"/>
      <c r="PZW283" s="34"/>
      <c r="PZX283" s="34"/>
      <c r="PZY283" s="34"/>
      <c r="PZZ283" s="34"/>
      <c r="QAA283" s="34"/>
      <c r="QAB283" s="34"/>
      <c r="QAC283" s="34"/>
      <c r="QAD283" s="34"/>
      <c r="QAE283" s="34"/>
      <c r="QAF283" s="34"/>
      <c r="QAG283" s="34"/>
      <c r="QAH283" s="34"/>
      <c r="QAI283" s="34"/>
      <c r="QAJ283" s="34"/>
      <c r="QAK283" s="34"/>
      <c r="QAL283" s="34"/>
      <c r="QAM283" s="34"/>
      <c r="QAN283" s="34"/>
      <c r="QAO283" s="34"/>
      <c r="QAP283" s="34"/>
      <c r="QAQ283" s="34"/>
      <c r="QAR283" s="34"/>
      <c r="QAS283" s="34"/>
      <c r="QAT283" s="34"/>
      <c r="QAU283" s="34"/>
      <c r="QAV283" s="34"/>
      <c r="QAW283" s="34"/>
      <c r="QAX283" s="34"/>
      <c r="QAY283" s="34"/>
      <c r="QAZ283" s="34"/>
      <c r="QBA283" s="34"/>
      <c r="QBB283" s="34"/>
      <c r="QBC283" s="34"/>
      <c r="QBD283" s="34"/>
      <c r="QBE283" s="34"/>
      <c r="QBF283" s="34"/>
      <c r="QBG283" s="34"/>
      <c r="QBH283" s="34"/>
      <c r="QBI283" s="34"/>
      <c r="QBJ283" s="34"/>
      <c r="QBK283" s="34"/>
      <c r="QBL283" s="34"/>
      <c r="QBM283" s="34"/>
      <c r="QBN283" s="34"/>
      <c r="QBO283" s="34"/>
      <c r="QBP283" s="34"/>
      <c r="QBQ283" s="34"/>
      <c r="QBR283" s="34"/>
      <c r="QBS283" s="34"/>
      <c r="QBT283" s="34"/>
      <c r="QBU283" s="34"/>
      <c r="QBV283" s="34"/>
      <c r="QBW283" s="34"/>
      <c r="QBX283" s="34"/>
      <c r="QBY283" s="34"/>
      <c r="QBZ283" s="34"/>
      <c r="QCA283" s="34"/>
      <c r="QCB283" s="34"/>
      <c r="QCC283" s="34"/>
      <c r="QCD283" s="34"/>
      <c r="QCE283" s="34"/>
      <c r="QCF283" s="34"/>
      <c r="QCG283" s="34"/>
      <c r="QCH283" s="34"/>
      <c r="QCI283" s="34"/>
      <c r="QCJ283" s="34"/>
      <c r="QCK283" s="34"/>
      <c r="QCL283" s="34"/>
      <c r="QCM283" s="34"/>
      <c r="QCN283" s="34"/>
      <c r="QCO283" s="34"/>
      <c r="QCP283" s="34"/>
      <c r="QCQ283" s="34"/>
      <c r="QCR283" s="34"/>
      <c r="QCS283" s="34"/>
      <c r="QCT283" s="34"/>
      <c r="QCU283" s="34"/>
      <c r="QCV283" s="34"/>
      <c r="QCW283" s="34"/>
      <c r="QCX283" s="34"/>
      <c r="QCY283" s="34"/>
      <c r="QCZ283" s="34"/>
      <c r="QDA283" s="34"/>
      <c r="QDB283" s="34"/>
      <c r="QDC283" s="34"/>
      <c r="QDD283" s="34"/>
      <c r="QDE283" s="34"/>
      <c r="QDF283" s="34"/>
      <c r="QDG283" s="34"/>
      <c r="QDH283" s="34"/>
      <c r="QDI283" s="34"/>
      <c r="QDJ283" s="34"/>
      <c r="QDK283" s="34"/>
      <c r="QDL283" s="34"/>
      <c r="QDM283" s="34"/>
      <c r="QDN283" s="34"/>
      <c r="QDO283" s="34"/>
      <c r="QDP283" s="34"/>
      <c r="QDQ283" s="34"/>
      <c r="QDR283" s="34"/>
      <c r="QDS283" s="34"/>
      <c r="QDT283" s="34"/>
      <c r="QDU283" s="34"/>
      <c r="QDV283" s="34"/>
      <c r="QDW283" s="34"/>
      <c r="QDX283" s="34"/>
      <c r="QDY283" s="34"/>
      <c r="QDZ283" s="34"/>
      <c r="QEA283" s="34"/>
      <c r="QEB283" s="34"/>
      <c r="QEC283" s="34"/>
      <c r="QED283" s="34"/>
      <c r="QEE283" s="34"/>
      <c r="QEF283" s="34"/>
      <c r="QEG283" s="34"/>
      <c r="QEH283" s="34"/>
      <c r="QEI283" s="34"/>
      <c r="QEJ283" s="34"/>
      <c r="QEK283" s="34"/>
      <c r="QEL283" s="34"/>
      <c r="QEM283" s="34"/>
      <c r="QEN283" s="34"/>
      <c r="QEO283" s="34"/>
      <c r="QEP283" s="34"/>
      <c r="QEQ283" s="34"/>
      <c r="QER283" s="34"/>
      <c r="QES283" s="34"/>
      <c r="QET283" s="34"/>
      <c r="QEU283" s="34"/>
      <c r="QEV283" s="34"/>
      <c r="QEW283" s="34"/>
      <c r="QEX283" s="34"/>
      <c r="QEY283" s="34"/>
      <c r="QEZ283" s="34"/>
      <c r="QFA283" s="34"/>
      <c r="QFB283" s="34"/>
      <c r="QFC283" s="34"/>
      <c r="QFD283" s="34"/>
      <c r="QFE283" s="34"/>
      <c r="QFF283" s="34"/>
      <c r="QFG283" s="34"/>
      <c r="QFH283" s="34"/>
      <c r="QFI283" s="34"/>
      <c r="QFJ283" s="34"/>
      <c r="QFK283" s="34"/>
      <c r="QFL283" s="34"/>
      <c r="QFM283" s="34"/>
      <c r="QFN283" s="34"/>
      <c r="QFO283" s="34"/>
      <c r="QFP283" s="34"/>
      <c r="QFQ283" s="34"/>
      <c r="QFR283" s="34"/>
      <c r="QFS283" s="34"/>
      <c r="QFT283" s="34"/>
      <c r="QFU283" s="34"/>
      <c r="QFV283" s="34"/>
      <c r="QFW283" s="34"/>
      <c r="QFX283" s="34"/>
      <c r="QFY283" s="34"/>
      <c r="QFZ283" s="34"/>
      <c r="QGA283" s="34"/>
      <c r="QGB283" s="34"/>
      <c r="QGC283" s="34"/>
      <c r="QGD283" s="34"/>
      <c r="QGE283" s="34"/>
      <c r="QGF283" s="34"/>
      <c r="QGG283" s="34"/>
      <c r="QGH283" s="34"/>
      <c r="QGI283" s="34"/>
      <c r="QGJ283" s="34"/>
      <c r="QGK283" s="34"/>
      <c r="QGL283" s="34"/>
      <c r="QGM283" s="34"/>
      <c r="QGN283" s="34"/>
      <c r="QGO283" s="34"/>
      <c r="QGP283" s="34"/>
      <c r="QGQ283" s="34"/>
      <c r="QGR283" s="34"/>
      <c r="QGS283" s="34"/>
      <c r="QGT283" s="34"/>
      <c r="QGU283" s="34"/>
      <c r="QGV283" s="34"/>
      <c r="QGW283" s="34"/>
      <c r="QGX283" s="34"/>
      <c r="QGY283" s="34"/>
      <c r="QGZ283" s="34"/>
      <c r="QHA283" s="34"/>
      <c r="QHB283" s="34"/>
      <c r="QHC283" s="34"/>
      <c r="QHD283" s="34"/>
      <c r="QHE283" s="34"/>
      <c r="QHF283" s="34"/>
      <c r="QHG283" s="34"/>
      <c r="QHH283" s="34"/>
      <c r="QHI283" s="34"/>
      <c r="QHJ283" s="34"/>
      <c r="QHK283" s="34"/>
      <c r="QHL283" s="34"/>
      <c r="QHM283" s="34"/>
      <c r="QHN283" s="34"/>
      <c r="QHO283" s="34"/>
      <c r="QHP283" s="34"/>
      <c r="QHQ283" s="34"/>
      <c r="QHR283" s="34"/>
      <c r="QHS283" s="34"/>
      <c r="QHT283" s="34"/>
      <c r="QHU283" s="34"/>
      <c r="QHV283" s="34"/>
      <c r="QHW283" s="34"/>
      <c r="QHX283" s="34"/>
      <c r="QHY283" s="34"/>
      <c r="QHZ283" s="34"/>
      <c r="QIA283" s="34"/>
      <c r="QIB283" s="34"/>
      <c r="QIC283" s="34"/>
      <c r="QID283" s="34"/>
      <c r="QIE283" s="34"/>
      <c r="QIF283" s="34"/>
      <c r="QIG283" s="34"/>
      <c r="QIH283" s="34"/>
      <c r="QII283" s="34"/>
      <c r="QIJ283" s="34"/>
      <c r="QIK283" s="34"/>
      <c r="QIL283" s="34"/>
      <c r="QIM283" s="34"/>
      <c r="QIN283" s="34"/>
      <c r="QIO283" s="34"/>
      <c r="QIP283" s="34"/>
      <c r="QIQ283" s="34"/>
      <c r="QIR283" s="34"/>
      <c r="QIS283" s="34"/>
      <c r="QIT283" s="34"/>
      <c r="QIU283" s="34"/>
      <c r="QIV283" s="34"/>
      <c r="QIW283" s="34"/>
      <c r="QIX283" s="34"/>
      <c r="QIY283" s="34"/>
      <c r="QIZ283" s="34"/>
      <c r="QJA283" s="34"/>
      <c r="QJB283" s="34"/>
      <c r="QJC283" s="34"/>
      <c r="QJD283" s="34"/>
      <c r="QJE283" s="34"/>
      <c r="QJF283" s="34"/>
      <c r="QJG283" s="34"/>
      <c r="QJH283" s="34"/>
      <c r="QJI283" s="34"/>
      <c r="QJJ283" s="34"/>
      <c r="QJK283" s="34"/>
      <c r="QJL283" s="34"/>
      <c r="QJM283" s="34"/>
      <c r="QJN283" s="34"/>
      <c r="QJO283" s="34"/>
      <c r="QJP283" s="34"/>
      <c r="QJQ283" s="34"/>
      <c r="QJR283" s="34"/>
      <c r="QJS283" s="34"/>
      <c r="QJT283" s="34"/>
      <c r="QJU283" s="34"/>
      <c r="QJV283" s="34"/>
      <c r="QJW283" s="34"/>
      <c r="QJX283" s="34"/>
      <c r="QJY283" s="34"/>
      <c r="QJZ283" s="34"/>
      <c r="QKA283" s="34"/>
      <c r="QKB283" s="34"/>
      <c r="QKC283" s="34"/>
      <c r="QKD283" s="34"/>
      <c r="QKE283" s="34"/>
      <c r="QKF283" s="34"/>
      <c r="QKG283" s="34"/>
      <c r="QKH283" s="34"/>
      <c r="QKI283" s="34"/>
      <c r="QKJ283" s="34"/>
      <c r="QKK283" s="34"/>
      <c r="QKL283" s="34"/>
      <c r="QKM283" s="34"/>
      <c r="QKN283" s="34"/>
      <c r="QKO283" s="34"/>
      <c r="QKP283" s="34"/>
      <c r="QKQ283" s="34"/>
      <c r="QKR283" s="34"/>
      <c r="QKS283" s="34"/>
      <c r="QKT283" s="34"/>
      <c r="QKU283" s="34"/>
      <c r="QKV283" s="34"/>
      <c r="QKW283" s="34"/>
      <c r="QKX283" s="34"/>
      <c r="QKY283" s="34"/>
      <c r="QKZ283" s="34"/>
      <c r="QLA283" s="34"/>
      <c r="QLB283" s="34"/>
      <c r="QLC283" s="34"/>
      <c r="QLD283" s="34"/>
      <c r="QLE283" s="34"/>
      <c r="QLF283" s="34"/>
      <c r="QLG283" s="34"/>
      <c r="QLH283" s="34"/>
      <c r="QLI283" s="34"/>
      <c r="QLJ283" s="34"/>
      <c r="QLK283" s="34"/>
      <c r="QLL283" s="34"/>
      <c r="QLM283" s="34"/>
      <c r="QLN283" s="34"/>
      <c r="QLO283" s="34"/>
      <c r="QLP283" s="34"/>
      <c r="QLQ283" s="34"/>
      <c r="QLR283" s="34"/>
      <c r="QLS283" s="34"/>
      <c r="QLT283" s="34"/>
      <c r="QLU283" s="34"/>
      <c r="QLV283" s="34"/>
      <c r="QLW283" s="34"/>
      <c r="QLX283" s="34"/>
      <c r="QLY283" s="34"/>
      <c r="QLZ283" s="34"/>
      <c r="QMA283" s="34"/>
      <c r="QMB283" s="34"/>
      <c r="QMC283" s="34"/>
      <c r="QMD283" s="34"/>
      <c r="QME283" s="34"/>
      <c r="QMF283" s="34"/>
      <c r="QMG283" s="34"/>
      <c r="QMH283" s="34"/>
      <c r="QMI283" s="34"/>
      <c r="QMJ283" s="34"/>
      <c r="QMK283" s="34"/>
      <c r="QML283" s="34"/>
      <c r="QMM283" s="34"/>
      <c r="QMN283" s="34"/>
      <c r="QMO283" s="34"/>
      <c r="QMP283" s="34"/>
      <c r="QMQ283" s="34"/>
      <c r="QMR283" s="34"/>
      <c r="QMS283" s="34"/>
      <c r="QMT283" s="34"/>
      <c r="QMU283" s="34"/>
      <c r="QMV283" s="34"/>
      <c r="QMW283" s="34"/>
      <c r="QMX283" s="34"/>
      <c r="QMY283" s="34"/>
      <c r="QMZ283" s="34"/>
      <c r="QNA283" s="34"/>
      <c r="QNB283" s="34"/>
      <c r="QNC283" s="34"/>
      <c r="QND283" s="34"/>
      <c r="QNE283" s="34"/>
      <c r="QNF283" s="34"/>
      <c r="QNG283" s="34"/>
      <c r="QNH283" s="34"/>
      <c r="QNI283" s="34"/>
      <c r="QNJ283" s="34"/>
      <c r="QNK283" s="34"/>
      <c r="QNL283" s="34"/>
      <c r="QNM283" s="34"/>
      <c r="QNN283" s="34"/>
      <c r="QNO283" s="34"/>
      <c r="QNP283" s="34"/>
      <c r="QNQ283" s="34"/>
      <c r="QNR283" s="34"/>
      <c r="QNS283" s="34"/>
      <c r="QNT283" s="34"/>
      <c r="QNU283" s="34"/>
      <c r="QNV283" s="34"/>
      <c r="QNW283" s="34"/>
      <c r="QNX283" s="34"/>
      <c r="QNY283" s="34"/>
      <c r="QNZ283" s="34"/>
      <c r="QOA283" s="34"/>
      <c r="QOB283" s="34"/>
      <c r="QOC283" s="34"/>
      <c r="QOD283" s="34"/>
      <c r="QOE283" s="34"/>
      <c r="QOF283" s="34"/>
      <c r="QOG283" s="34"/>
      <c r="QOH283" s="34"/>
      <c r="QOI283" s="34"/>
      <c r="QOJ283" s="34"/>
      <c r="QOK283" s="34"/>
      <c r="QOL283" s="34"/>
      <c r="QOM283" s="34"/>
      <c r="QON283" s="34"/>
      <c r="QOO283" s="34"/>
      <c r="QOP283" s="34"/>
      <c r="QOQ283" s="34"/>
      <c r="QOR283" s="34"/>
      <c r="QOS283" s="34"/>
      <c r="QOT283" s="34"/>
      <c r="QOU283" s="34"/>
      <c r="QOV283" s="34"/>
      <c r="QOW283" s="34"/>
      <c r="QOX283" s="34"/>
      <c r="QOY283" s="34"/>
      <c r="QOZ283" s="34"/>
      <c r="QPA283" s="34"/>
      <c r="QPB283" s="34"/>
      <c r="QPC283" s="34"/>
      <c r="QPD283" s="34"/>
      <c r="QPE283" s="34"/>
      <c r="QPF283" s="34"/>
      <c r="QPG283" s="34"/>
      <c r="QPH283" s="34"/>
      <c r="QPI283" s="34"/>
      <c r="QPJ283" s="34"/>
      <c r="QPK283" s="34"/>
      <c r="QPL283" s="34"/>
      <c r="QPM283" s="34"/>
      <c r="QPN283" s="34"/>
      <c r="QPO283" s="34"/>
      <c r="QPP283" s="34"/>
      <c r="QPQ283" s="34"/>
      <c r="QPR283" s="34"/>
      <c r="QPS283" s="34"/>
      <c r="QPT283" s="34"/>
      <c r="QPU283" s="34"/>
      <c r="QPV283" s="34"/>
      <c r="QPW283" s="34"/>
      <c r="QPX283" s="34"/>
      <c r="QPY283" s="34"/>
      <c r="QPZ283" s="34"/>
      <c r="QQA283" s="34"/>
      <c r="QQB283" s="34"/>
      <c r="QQC283" s="34"/>
      <c r="QQD283" s="34"/>
      <c r="QQE283" s="34"/>
      <c r="QQF283" s="34"/>
      <c r="QQG283" s="34"/>
      <c r="QQH283" s="34"/>
      <c r="QQI283" s="34"/>
      <c r="QQJ283" s="34"/>
      <c r="QQK283" s="34"/>
      <c r="QQL283" s="34"/>
      <c r="QQM283" s="34"/>
      <c r="QQN283" s="34"/>
      <c r="QQO283" s="34"/>
      <c r="QQP283" s="34"/>
      <c r="QQQ283" s="34"/>
      <c r="QQR283" s="34"/>
      <c r="QQS283" s="34"/>
      <c r="QQT283" s="34"/>
      <c r="QQU283" s="34"/>
      <c r="QQV283" s="34"/>
      <c r="QQW283" s="34"/>
      <c r="QQX283" s="34"/>
      <c r="QQY283" s="34"/>
      <c r="QQZ283" s="34"/>
      <c r="QRA283" s="34"/>
      <c r="QRB283" s="34"/>
      <c r="QRC283" s="34"/>
      <c r="QRD283" s="34"/>
      <c r="QRE283" s="34"/>
      <c r="QRF283" s="34"/>
      <c r="QRG283" s="34"/>
      <c r="QRH283" s="34"/>
      <c r="QRI283" s="34"/>
      <c r="QRJ283" s="34"/>
      <c r="QRK283" s="34"/>
      <c r="QRL283" s="34"/>
      <c r="QRM283" s="34"/>
      <c r="QRN283" s="34"/>
      <c r="QRO283" s="34"/>
      <c r="QRP283" s="34"/>
      <c r="QRQ283" s="34"/>
      <c r="QRR283" s="34"/>
      <c r="QRS283" s="34"/>
      <c r="QRT283" s="34"/>
      <c r="QRU283" s="34"/>
      <c r="QRV283" s="34"/>
      <c r="QRW283" s="34"/>
      <c r="QRX283" s="34"/>
      <c r="QRY283" s="34"/>
      <c r="QRZ283" s="34"/>
      <c r="QSA283" s="34"/>
      <c r="QSB283" s="34"/>
      <c r="QSC283" s="34"/>
      <c r="QSD283" s="34"/>
      <c r="QSE283" s="34"/>
      <c r="QSF283" s="34"/>
      <c r="QSG283" s="34"/>
      <c r="QSH283" s="34"/>
      <c r="QSI283" s="34"/>
      <c r="QSJ283" s="34"/>
      <c r="QSK283" s="34"/>
      <c r="QSL283" s="34"/>
      <c r="QSM283" s="34"/>
      <c r="QSN283" s="34"/>
      <c r="QSO283" s="34"/>
      <c r="QSP283" s="34"/>
      <c r="QSQ283" s="34"/>
      <c r="QSR283" s="34"/>
      <c r="QSS283" s="34"/>
      <c r="QST283" s="34"/>
      <c r="QSU283" s="34"/>
      <c r="QSV283" s="34"/>
      <c r="QSW283" s="34"/>
      <c r="QSX283" s="34"/>
      <c r="QSY283" s="34"/>
      <c r="QSZ283" s="34"/>
      <c r="QTA283" s="34"/>
      <c r="QTB283" s="34"/>
      <c r="QTC283" s="34"/>
      <c r="QTD283" s="34"/>
      <c r="QTE283" s="34"/>
      <c r="QTF283" s="34"/>
      <c r="QTG283" s="34"/>
      <c r="QTH283" s="34"/>
      <c r="QTI283" s="34"/>
      <c r="QTJ283" s="34"/>
      <c r="QTK283" s="34"/>
      <c r="QTL283" s="34"/>
      <c r="QTM283" s="34"/>
      <c r="QTN283" s="34"/>
      <c r="QTO283" s="34"/>
      <c r="QTP283" s="34"/>
      <c r="QTQ283" s="34"/>
      <c r="QTR283" s="34"/>
      <c r="QTS283" s="34"/>
      <c r="QTT283" s="34"/>
      <c r="QTU283" s="34"/>
      <c r="QTV283" s="34"/>
      <c r="QTW283" s="34"/>
      <c r="QTX283" s="34"/>
      <c r="QTY283" s="34"/>
      <c r="QTZ283" s="34"/>
      <c r="QUA283" s="34"/>
      <c r="QUB283" s="34"/>
      <c r="QUC283" s="34"/>
      <c r="QUD283" s="34"/>
      <c r="QUE283" s="34"/>
      <c r="QUF283" s="34"/>
      <c r="QUG283" s="34"/>
      <c r="QUH283" s="34"/>
      <c r="QUI283" s="34"/>
      <c r="QUJ283" s="34"/>
      <c r="QUK283" s="34"/>
      <c r="QUL283" s="34"/>
      <c r="QUM283" s="34"/>
      <c r="QUN283" s="34"/>
      <c r="QUO283" s="34"/>
      <c r="QUP283" s="34"/>
      <c r="QUQ283" s="34"/>
      <c r="QUR283" s="34"/>
      <c r="QUS283" s="34"/>
      <c r="QUT283" s="34"/>
      <c r="QUU283" s="34"/>
      <c r="QUV283" s="34"/>
      <c r="QUW283" s="34"/>
      <c r="QUX283" s="34"/>
      <c r="QUY283" s="34"/>
      <c r="QUZ283" s="34"/>
      <c r="QVA283" s="34"/>
      <c r="QVB283" s="34"/>
      <c r="QVC283" s="34"/>
      <c r="QVD283" s="34"/>
      <c r="QVE283" s="34"/>
      <c r="QVF283" s="34"/>
      <c r="QVG283" s="34"/>
      <c r="QVH283" s="34"/>
      <c r="QVI283" s="34"/>
      <c r="QVJ283" s="34"/>
      <c r="QVK283" s="34"/>
      <c r="QVL283" s="34"/>
      <c r="QVM283" s="34"/>
      <c r="QVN283" s="34"/>
      <c r="QVO283" s="34"/>
      <c r="QVP283" s="34"/>
      <c r="QVQ283" s="34"/>
      <c r="QVR283" s="34"/>
      <c r="QVS283" s="34"/>
      <c r="QVT283" s="34"/>
      <c r="QVU283" s="34"/>
      <c r="QVV283" s="34"/>
      <c r="QVW283" s="34"/>
      <c r="QVX283" s="34"/>
      <c r="QVY283" s="34"/>
      <c r="QVZ283" s="34"/>
      <c r="QWA283" s="34"/>
      <c r="QWB283" s="34"/>
      <c r="QWC283" s="34"/>
      <c r="QWD283" s="34"/>
      <c r="QWE283" s="34"/>
      <c r="QWF283" s="34"/>
      <c r="QWG283" s="34"/>
      <c r="QWH283" s="34"/>
      <c r="QWI283" s="34"/>
      <c r="QWJ283" s="34"/>
      <c r="QWK283" s="34"/>
      <c r="QWL283" s="34"/>
      <c r="QWM283" s="34"/>
      <c r="QWN283" s="34"/>
      <c r="QWO283" s="34"/>
      <c r="QWP283" s="34"/>
      <c r="QWQ283" s="34"/>
      <c r="QWR283" s="34"/>
      <c r="QWS283" s="34"/>
      <c r="QWT283" s="34"/>
      <c r="QWU283" s="34"/>
      <c r="QWV283" s="34"/>
      <c r="QWW283" s="34"/>
      <c r="QWX283" s="34"/>
      <c r="QWY283" s="34"/>
      <c r="QWZ283" s="34"/>
      <c r="QXA283" s="34"/>
      <c r="QXB283" s="34"/>
      <c r="QXC283" s="34"/>
      <c r="QXD283" s="34"/>
      <c r="QXE283" s="34"/>
      <c r="QXF283" s="34"/>
      <c r="QXG283" s="34"/>
      <c r="QXH283" s="34"/>
      <c r="QXI283" s="34"/>
      <c r="QXJ283" s="34"/>
      <c r="QXK283" s="34"/>
      <c r="QXL283" s="34"/>
      <c r="QXM283" s="34"/>
      <c r="QXN283" s="34"/>
      <c r="QXO283" s="34"/>
      <c r="QXP283" s="34"/>
      <c r="QXQ283" s="34"/>
      <c r="QXR283" s="34"/>
      <c r="QXS283" s="34"/>
      <c r="QXT283" s="34"/>
      <c r="QXU283" s="34"/>
      <c r="QXV283" s="34"/>
      <c r="QXW283" s="34"/>
      <c r="QXX283" s="34"/>
      <c r="QXY283" s="34"/>
      <c r="QXZ283" s="34"/>
      <c r="QYA283" s="34"/>
      <c r="QYB283" s="34"/>
      <c r="QYC283" s="34"/>
      <c r="QYD283" s="34"/>
      <c r="QYE283" s="34"/>
      <c r="QYF283" s="34"/>
      <c r="QYG283" s="34"/>
      <c r="QYH283" s="34"/>
      <c r="QYI283" s="34"/>
      <c r="QYJ283" s="34"/>
      <c r="QYK283" s="34"/>
      <c r="QYL283" s="34"/>
      <c r="QYM283" s="34"/>
      <c r="QYN283" s="34"/>
      <c r="QYO283" s="34"/>
      <c r="QYP283" s="34"/>
      <c r="QYQ283" s="34"/>
      <c r="QYR283" s="34"/>
      <c r="QYS283" s="34"/>
      <c r="QYT283" s="34"/>
      <c r="QYU283" s="34"/>
      <c r="QYV283" s="34"/>
      <c r="QYW283" s="34"/>
      <c r="QYX283" s="34"/>
      <c r="QYY283" s="34"/>
      <c r="QYZ283" s="34"/>
      <c r="QZA283" s="34"/>
      <c r="QZB283" s="34"/>
      <c r="QZC283" s="34"/>
      <c r="QZD283" s="34"/>
      <c r="QZE283" s="34"/>
      <c r="QZF283" s="34"/>
      <c r="QZG283" s="34"/>
      <c r="QZH283" s="34"/>
      <c r="QZI283" s="34"/>
      <c r="QZJ283" s="34"/>
      <c r="QZK283" s="34"/>
      <c r="QZL283" s="34"/>
      <c r="QZM283" s="34"/>
      <c r="QZN283" s="34"/>
      <c r="QZO283" s="34"/>
      <c r="QZP283" s="34"/>
      <c r="QZQ283" s="34"/>
      <c r="QZR283" s="34"/>
      <c r="QZS283" s="34"/>
      <c r="QZT283" s="34"/>
      <c r="QZU283" s="34"/>
      <c r="QZV283" s="34"/>
      <c r="QZW283" s="34"/>
      <c r="QZX283" s="34"/>
      <c r="QZY283" s="34"/>
      <c r="QZZ283" s="34"/>
      <c r="RAA283" s="34"/>
      <c r="RAB283" s="34"/>
      <c r="RAC283" s="34"/>
      <c r="RAD283" s="34"/>
      <c r="RAE283" s="34"/>
      <c r="RAF283" s="34"/>
      <c r="RAG283" s="34"/>
      <c r="RAH283" s="34"/>
      <c r="RAI283" s="34"/>
      <c r="RAJ283" s="34"/>
      <c r="RAK283" s="34"/>
      <c r="RAL283" s="34"/>
      <c r="RAM283" s="34"/>
      <c r="RAN283" s="34"/>
      <c r="RAO283" s="34"/>
      <c r="RAP283" s="34"/>
      <c r="RAQ283" s="34"/>
      <c r="RAR283" s="34"/>
      <c r="RAS283" s="34"/>
      <c r="RAT283" s="34"/>
      <c r="RAU283" s="34"/>
      <c r="RAV283" s="34"/>
      <c r="RAW283" s="34"/>
      <c r="RAX283" s="34"/>
      <c r="RAY283" s="34"/>
      <c r="RAZ283" s="34"/>
      <c r="RBA283" s="34"/>
      <c r="RBB283" s="34"/>
      <c r="RBC283" s="34"/>
      <c r="RBD283" s="34"/>
      <c r="RBE283" s="34"/>
      <c r="RBF283" s="34"/>
      <c r="RBG283" s="34"/>
      <c r="RBH283" s="34"/>
      <c r="RBI283" s="34"/>
      <c r="RBJ283" s="34"/>
      <c r="RBK283" s="34"/>
      <c r="RBL283" s="34"/>
      <c r="RBM283" s="34"/>
      <c r="RBN283" s="34"/>
      <c r="RBO283" s="34"/>
      <c r="RBP283" s="34"/>
      <c r="RBQ283" s="34"/>
      <c r="RBR283" s="34"/>
      <c r="RBS283" s="34"/>
      <c r="RBT283" s="34"/>
      <c r="RBU283" s="34"/>
      <c r="RBV283" s="34"/>
      <c r="RBW283" s="34"/>
      <c r="RBX283" s="34"/>
      <c r="RBY283" s="34"/>
      <c r="RBZ283" s="34"/>
      <c r="RCA283" s="34"/>
      <c r="RCB283" s="34"/>
      <c r="RCC283" s="34"/>
      <c r="RCD283" s="34"/>
      <c r="RCE283" s="34"/>
      <c r="RCF283" s="34"/>
      <c r="RCG283" s="34"/>
      <c r="RCH283" s="34"/>
      <c r="RCI283" s="34"/>
      <c r="RCJ283" s="34"/>
      <c r="RCK283" s="34"/>
      <c r="RCL283" s="34"/>
      <c r="RCM283" s="34"/>
      <c r="RCN283" s="34"/>
      <c r="RCO283" s="34"/>
      <c r="RCP283" s="34"/>
      <c r="RCQ283" s="34"/>
      <c r="RCR283" s="34"/>
      <c r="RCS283" s="34"/>
      <c r="RCT283" s="34"/>
      <c r="RCU283" s="34"/>
      <c r="RCV283" s="34"/>
      <c r="RCW283" s="34"/>
      <c r="RCX283" s="34"/>
      <c r="RCY283" s="34"/>
      <c r="RCZ283" s="34"/>
      <c r="RDA283" s="34"/>
      <c r="RDB283" s="34"/>
      <c r="RDC283" s="34"/>
      <c r="RDD283" s="34"/>
      <c r="RDE283" s="34"/>
      <c r="RDF283" s="34"/>
      <c r="RDG283" s="34"/>
      <c r="RDH283" s="34"/>
      <c r="RDI283" s="34"/>
      <c r="RDJ283" s="34"/>
      <c r="RDK283" s="34"/>
      <c r="RDL283" s="34"/>
      <c r="RDM283" s="34"/>
      <c r="RDN283" s="34"/>
      <c r="RDO283" s="34"/>
      <c r="RDP283" s="34"/>
      <c r="RDQ283" s="34"/>
      <c r="RDR283" s="34"/>
      <c r="RDS283" s="34"/>
      <c r="RDT283" s="34"/>
      <c r="RDU283" s="34"/>
      <c r="RDV283" s="34"/>
      <c r="RDW283" s="34"/>
      <c r="RDX283" s="34"/>
      <c r="RDY283" s="34"/>
      <c r="RDZ283" s="34"/>
      <c r="REA283" s="34"/>
      <c r="REB283" s="34"/>
      <c r="REC283" s="34"/>
      <c r="RED283" s="34"/>
      <c r="REE283" s="34"/>
      <c r="REF283" s="34"/>
      <c r="REG283" s="34"/>
      <c r="REH283" s="34"/>
      <c r="REI283" s="34"/>
      <c r="REJ283" s="34"/>
      <c r="REK283" s="34"/>
      <c r="REL283" s="34"/>
      <c r="REM283" s="34"/>
      <c r="REN283" s="34"/>
      <c r="REO283" s="34"/>
      <c r="REP283" s="34"/>
      <c r="REQ283" s="34"/>
      <c r="RER283" s="34"/>
      <c r="RES283" s="34"/>
      <c r="RET283" s="34"/>
      <c r="REU283" s="34"/>
      <c r="REV283" s="34"/>
      <c r="REW283" s="34"/>
      <c r="REX283" s="34"/>
      <c r="REY283" s="34"/>
      <c r="REZ283" s="34"/>
      <c r="RFA283" s="34"/>
      <c r="RFB283" s="34"/>
      <c r="RFC283" s="34"/>
      <c r="RFD283" s="34"/>
      <c r="RFE283" s="34"/>
      <c r="RFF283" s="34"/>
      <c r="RFG283" s="34"/>
      <c r="RFH283" s="34"/>
      <c r="RFI283" s="34"/>
      <c r="RFJ283" s="34"/>
      <c r="RFK283" s="34"/>
      <c r="RFL283" s="34"/>
      <c r="RFM283" s="34"/>
      <c r="RFN283" s="34"/>
      <c r="RFO283" s="34"/>
      <c r="RFP283" s="34"/>
      <c r="RFQ283" s="34"/>
      <c r="RFR283" s="34"/>
      <c r="RFS283" s="34"/>
      <c r="RFT283" s="34"/>
      <c r="RFU283" s="34"/>
      <c r="RFV283" s="34"/>
      <c r="RFW283" s="34"/>
      <c r="RFX283" s="34"/>
      <c r="RFY283" s="34"/>
      <c r="RFZ283" s="34"/>
      <c r="RGA283" s="34"/>
      <c r="RGB283" s="34"/>
      <c r="RGC283" s="34"/>
      <c r="RGD283" s="34"/>
      <c r="RGE283" s="34"/>
      <c r="RGF283" s="34"/>
      <c r="RGG283" s="34"/>
      <c r="RGH283" s="34"/>
      <c r="RGI283" s="34"/>
      <c r="RGJ283" s="34"/>
      <c r="RGK283" s="34"/>
      <c r="RGL283" s="34"/>
      <c r="RGM283" s="34"/>
      <c r="RGN283" s="34"/>
      <c r="RGO283" s="34"/>
      <c r="RGP283" s="34"/>
      <c r="RGQ283" s="34"/>
      <c r="RGR283" s="34"/>
      <c r="RGS283" s="34"/>
      <c r="RGT283" s="34"/>
      <c r="RGU283" s="34"/>
      <c r="RGV283" s="34"/>
      <c r="RGW283" s="34"/>
      <c r="RGX283" s="34"/>
      <c r="RGY283" s="34"/>
      <c r="RGZ283" s="34"/>
      <c r="RHA283" s="34"/>
      <c r="RHB283" s="34"/>
      <c r="RHC283" s="34"/>
      <c r="RHD283" s="34"/>
      <c r="RHE283" s="34"/>
      <c r="RHF283" s="34"/>
      <c r="RHG283" s="34"/>
      <c r="RHH283" s="34"/>
      <c r="RHI283" s="34"/>
      <c r="RHJ283" s="34"/>
      <c r="RHK283" s="34"/>
      <c r="RHL283" s="34"/>
      <c r="RHM283" s="34"/>
      <c r="RHN283" s="34"/>
      <c r="RHO283" s="34"/>
      <c r="RHP283" s="34"/>
      <c r="RHQ283" s="34"/>
      <c r="RHR283" s="34"/>
      <c r="RHS283" s="34"/>
      <c r="RHT283" s="34"/>
      <c r="RHU283" s="34"/>
      <c r="RHV283" s="34"/>
      <c r="RHW283" s="34"/>
      <c r="RHX283" s="34"/>
      <c r="RHY283" s="34"/>
      <c r="RHZ283" s="34"/>
      <c r="RIA283" s="34"/>
      <c r="RIB283" s="34"/>
      <c r="RIC283" s="34"/>
      <c r="RID283" s="34"/>
      <c r="RIE283" s="34"/>
      <c r="RIF283" s="34"/>
      <c r="RIG283" s="34"/>
      <c r="RIH283" s="34"/>
      <c r="RII283" s="34"/>
      <c r="RIJ283" s="34"/>
      <c r="RIK283" s="34"/>
      <c r="RIL283" s="34"/>
      <c r="RIM283" s="34"/>
      <c r="RIN283" s="34"/>
      <c r="RIO283" s="34"/>
      <c r="RIP283" s="34"/>
      <c r="RIQ283" s="34"/>
      <c r="RIR283" s="34"/>
      <c r="RIS283" s="34"/>
      <c r="RIT283" s="34"/>
      <c r="RIU283" s="34"/>
      <c r="RIV283" s="34"/>
      <c r="RIW283" s="34"/>
      <c r="RIX283" s="34"/>
      <c r="RIY283" s="34"/>
      <c r="RIZ283" s="34"/>
      <c r="RJA283" s="34"/>
      <c r="RJB283" s="34"/>
      <c r="RJC283" s="34"/>
      <c r="RJD283" s="34"/>
      <c r="RJE283" s="34"/>
      <c r="RJF283" s="34"/>
      <c r="RJG283" s="34"/>
      <c r="RJH283" s="34"/>
      <c r="RJI283" s="34"/>
      <c r="RJJ283" s="34"/>
      <c r="RJK283" s="34"/>
      <c r="RJL283" s="34"/>
      <c r="RJM283" s="34"/>
      <c r="RJN283" s="34"/>
      <c r="RJO283" s="34"/>
      <c r="RJP283" s="34"/>
      <c r="RJQ283" s="34"/>
      <c r="RJR283" s="34"/>
      <c r="RJS283" s="34"/>
      <c r="RJT283" s="34"/>
      <c r="RJU283" s="34"/>
      <c r="RJV283" s="34"/>
      <c r="RJW283" s="34"/>
      <c r="RJX283" s="34"/>
      <c r="RJY283" s="34"/>
      <c r="RJZ283" s="34"/>
      <c r="RKA283" s="34"/>
      <c r="RKB283" s="34"/>
      <c r="RKC283" s="34"/>
      <c r="RKD283" s="34"/>
      <c r="RKE283" s="34"/>
      <c r="RKF283" s="34"/>
      <c r="RKG283" s="34"/>
      <c r="RKH283" s="34"/>
      <c r="RKI283" s="34"/>
      <c r="RKJ283" s="34"/>
      <c r="RKK283" s="34"/>
      <c r="RKL283" s="34"/>
      <c r="RKM283" s="34"/>
      <c r="RKN283" s="34"/>
      <c r="RKO283" s="34"/>
      <c r="RKP283" s="34"/>
      <c r="RKQ283" s="34"/>
      <c r="RKR283" s="34"/>
      <c r="RKS283" s="34"/>
      <c r="RKT283" s="34"/>
      <c r="RKU283" s="34"/>
      <c r="RKV283" s="34"/>
      <c r="RKW283" s="34"/>
      <c r="RKX283" s="34"/>
      <c r="RKY283" s="34"/>
      <c r="RKZ283" s="34"/>
      <c r="RLA283" s="34"/>
      <c r="RLB283" s="34"/>
      <c r="RLC283" s="34"/>
      <c r="RLD283" s="34"/>
      <c r="RLE283" s="34"/>
      <c r="RLF283" s="34"/>
      <c r="RLG283" s="34"/>
      <c r="RLH283" s="34"/>
      <c r="RLI283" s="34"/>
      <c r="RLJ283" s="34"/>
      <c r="RLK283" s="34"/>
      <c r="RLL283" s="34"/>
      <c r="RLM283" s="34"/>
      <c r="RLN283" s="34"/>
      <c r="RLO283" s="34"/>
      <c r="RLP283" s="34"/>
      <c r="RLQ283" s="34"/>
      <c r="RLR283" s="34"/>
      <c r="RLS283" s="34"/>
      <c r="RLT283" s="34"/>
      <c r="RLU283" s="34"/>
      <c r="RLV283" s="34"/>
      <c r="RLW283" s="34"/>
      <c r="RLX283" s="34"/>
      <c r="RLY283" s="34"/>
      <c r="RLZ283" s="34"/>
      <c r="RMA283" s="34"/>
      <c r="RMB283" s="34"/>
      <c r="RMC283" s="34"/>
      <c r="RMD283" s="34"/>
      <c r="RME283" s="34"/>
      <c r="RMF283" s="34"/>
      <c r="RMG283" s="34"/>
      <c r="RMH283" s="34"/>
      <c r="RMI283" s="34"/>
      <c r="RMJ283" s="34"/>
      <c r="RMK283" s="34"/>
      <c r="RML283" s="34"/>
      <c r="RMM283" s="34"/>
      <c r="RMN283" s="34"/>
      <c r="RMO283" s="34"/>
      <c r="RMP283" s="34"/>
      <c r="RMQ283" s="34"/>
      <c r="RMR283" s="34"/>
      <c r="RMS283" s="34"/>
      <c r="RMT283" s="34"/>
      <c r="RMU283" s="34"/>
      <c r="RMV283" s="34"/>
      <c r="RMW283" s="34"/>
      <c r="RMX283" s="34"/>
      <c r="RMY283" s="34"/>
      <c r="RMZ283" s="34"/>
      <c r="RNA283" s="34"/>
      <c r="RNB283" s="34"/>
      <c r="RNC283" s="34"/>
      <c r="RND283" s="34"/>
      <c r="RNE283" s="34"/>
      <c r="RNF283" s="34"/>
      <c r="RNG283" s="34"/>
      <c r="RNH283" s="34"/>
      <c r="RNI283" s="34"/>
      <c r="RNJ283" s="34"/>
      <c r="RNK283" s="34"/>
      <c r="RNL283" s="34"/>
      <c r="RNM283" s="34"/>
      <c r="RNN283" s="34"/>
      <c r="RNO283" s="34"/>
      <c r="RNP283" s="34"/>
      <c r="RNQ283" s="34"/>
      <c r="RNR283" s="34"/>
      <c r="RNS283" s="34"/>
      <c r="RNT283" s="34"/>
      <c r="RNU283" s="34"/>
      <c r="RNV283" s="34"/>
      <c r="RNW283" s="34"/>
      <c r="RNX283" s="34"/>
      <c r="RNY283" s="34"/>
      <c r="RNZ283" s="34"/>
      <c r="ROA283" s="34"/>
      <c r="ROB283" s="34"/>
      <c r="ROC283" s="34"/>
      <c r="ROD283" s="34"/>
      <c r="ROE283" s="34"/>
      <c r="ROF283" s="34"/>
      <c r="ROG283" s="34"/>
      <c r="ROH283" s="34"/>
      <c r="ROI283" s="34"/>
      <c r="ROJ283" s="34"/>
      <c r="ROK283" s="34"/>
      <c r="ROL283" s="34"/>
      <c r="ROM283" s="34"/>
      <c r="RON283" s="34"/>
      <c r="ROO283" s="34"/>
      <c r="ROP283" s="34"/>
      <c r="ROQ283" s="34"/>
      <c r="ROR283" s="34"/>
      <c r="ROS283" s="34"/>
      <c r="ROT283" s="34"/>
      <c r="ROU283" s="34"/>
      <c r="ROV283" s="34"/>
      <c r="ROW283" s="34"/>
      <c r="ROX283" s="34"/>
      <c r="ROY283" s="34"/>
      <c r="ROZ283" s="34"/>
      <c r="RPA283" s="34"/>
      <c r="RPB283" s="34"/>
      <c r="RPC283" s="34"/>
      <c r="RPD283" s="34"/>
      <c r="RPE283" s="34"/>
      <c r="RPF283" s="34"/>
      <c r="RPG283" s="34"/>
      <c r="RPH283" s="34"/>
      <c r="RPI283" s="34"/>
      <c r="RPJ283" s="34"/>
      <c r="RPK283" s="34"/>
      <c r="RPL283" s="34"/>
      <c r="RPM283" s="34"/>
      <c r="RPN283" s="34"/>
      <c r="RPO283" s="34"/>
      <c r="RPP283" s="34"/>
      <c r="RPQ283" s="34"/>
      <c r="RPR283" s="34"/>
      <c r="RPS283" s="34"/>
      <c r="RPT283" s="34"/>
      <c r="RPU283" s="34"/>
      <c r="RPV283" s="34"/>
      <c r="RPW283" s="34"/>
      <c r="RPX283" s="34"/>
      <c r="RPY283" s="34"/>
      <c r="RPZ283" s="34"/>
      <c r="RQA283" s="34"/>
      <c r="RQB283" s="34"/>
      <c r="RQC283" s="34"/>
      <c r="RQD283" s="34"/>
      <c r="RQE283" s="34"/>
      <c r="RQF283" s="34"/>
      <c r="RQG283" s="34"/>
      <c r="RQH283" s="34"/>
      <c r="RQI283" s="34"/>
      <c r="RQJ283" s="34"/>
      <c r="RQK283" s="34"/>
      <c r="RQL283" s="34"/>
      <c r="RQM283" s="34"/>
      <c r="RQN283" s="34"/>
      <c r="RQO283" s="34"/>
      <c r="RQP283" s="34"/>
      <c r="RQQ283" s="34"/>
      <c r="RQR283" s="34"/>
      <c r="RQS283" s="34"/>
      <c r="RQT283" s="34"/>
      <c r="RQU283" s="34"/>
      <c r="RQV283" s="34"/>
      <c r="RQW283" s="34"/>
      <c r="RQX283" s="34"/>
      <c r="RQY283" s="34"/>
      <c r="RQZ283" s="34"/>
      <c r="RRA283" s="34"/>
      <c r="RRB283" s="34"/>
      <c r="RRC283" s="34"/>
      <c r="RRD283" s="34"/>
      <c r="RRE283" s="34"/>
      <c r="RRF283" s="34"/>
      <c r="RRG283" s="34"/>
      <c r="RRH283" s="34"/>
      <c r="RRI283" s="34"/>
      <c r="RRJ283" s="34"/>
      <c r="RRK283" s="34"/>
      <c r="RRL283" s="34"/>
      <c r="RRM283" s="34"/>
      <c r="RRN283" s="34"/>
      <c r="RRO283" s="34"/>
      <c r="RRP283" s="34"/>
      <c r="RRQ283" s="34"/>
      <c r="RRR283" s="34"/>
      <c r="RRS283" s="34"/>
      <c r="RRT283" s="34"/>
      <c r="RRU283" s="34"/>
      <c r="RRV283" s="34"/>
      <c r="RRW283" s="34"/>
      <c r="RRX283" s="34"/>
      <c r="RRY283" s="34"/>
      <c r="RRZ283" s="34"/>
      <c r="RSA283" s="34"/>
      <c r="RSB283" s="34"/>
      <c r="RSC283" s="34"/>
      <c r="RSD283" s="34"/>
      <c r="RSE283" s="34"/>
      <c r="RSF283" s="34"/>
      <c r="RSG283" s="34"/>
      <c r="RSH283" s="34"/>
      <c r="RSI283" s="34"/>
      <c r="RSJ283" s="34"/>
      <c r="RSK283" s="34"/>
      <c r="RSL283" s="34"/>
      <c r="RSM283" s="34"/>
      <c r="RSN283" s="34"/>
      <c r="RSO283" s="34"/>
      <c r="RSP283" s="34"/>
      <c r="RSQ283" s="34"/>
      <c r="RSR283" s="34"/>
      <c r="RSS283" s="34"/>
      <c r="RST283" s="34"/>
      <c r="RSU283" s="34"/>
      <c r="RSV283" s="34"/>
      <c r="RSW283" s="34"/>
      <c r="RSX283" s="34"/>
      <c r="RSY283" s="34"/>
      <c r="RSZ283" s="34"/>
      <c r="RTA283" s="34"/>
      <c r="RTB283" s="34"/>
      <c r="RTC283" s="34"/>
      <c r="RTD283" s="34"/>
      <c r="RTE283" s="34"/>
      <c r="RTF283" s="34"/>
      <c r="RTG283" s="34"/>
      <c r="RTH283" s="34"/>
      <c r="RTI283" s="34"/>
      <c r="RTJ283" s="34"/>
      <c r="RTK283" s="34"/>
      <c r="RTL283" s="34"/>
      <c r="RTM283" s="34"/>
      <c r="RTN283" s="34"/>
      <c r="RTO283" s="34"/>
      <c r="RTP283" s="34"/>
      <c r="RTQ283" s="34"/>
      <c r="RTR283" s="34"/>
      <c r="RTS283" s="34"/>
      <c r="RTT283" s="34"/>
      <c r="RTU283" s="34"/>
      <c r="RTV283" s="34"/>
      <c r="RTW283" s="34"/>
      <c r="RTX283" s="34"/>
      <c r="RTY283" s="34"/>
      <c r="RTZ283" s="34"/>
      <c r="RUA283" s="34"/>
      <c r="RUB283" s="34"/>
      <c r="RUC283" s="34"/>
      <c r="RUD283" s="34"/>
      <c r="RUE283" s="34"/>
      <c r="RUF283" s="34"/>
      <c r="RUG283" s="34"/>
      <c r="RUH283" s="34"/>
      <c r="RUI283" s="34"/>
      <c r="RUJ283" s="34"/>
      <c r="RUK283" s="34"/>
      <c r="RUL283" s="34"/>
      <c r="RUM283" s="34"/>
      <c r="RUN283" s="34"/>
      <c r="RUO283" s="34"/>
      <c r="RUP283" s="34"/>
      <c r="RUQ283" s="34"/>
      <c r="RUR283" s="34"/>
      <c r="RUS283" s="34"/>
      <c r="RUT283" s="34"/>
      <c r="RUU283" s="34"/>
      <c r="RUV283" s="34"/>
      <c r="RUW283" s="34"/>
      <c r="RUX283" s="34"/>
      <c r="RUY283" s="34"/>
      <c r="RUZ283" s="34"/>
      <c r="RVA283" s="34"/>
      <c r="RVB283" s="34"/>
      <c r="RVC283" s="34"/>
      <c r="RVD283" s="34"/>
      <c r="RVE283" s="34"/>
      <c r="RVF283" s="34"/>
      <c r="RVG283" s="34"/>
      <c r="RVH283" s="34"/>
      <c r="RVI283" s="34"/>
      <c r="RVJ283" s="34"/>
      <c r="RVK283" s="34"/>
      <c r="RVL283" s="34"/>
      <c r="RVM283" s="34"/>
      <c r="RVN283" s="34"/>
      <c r="RVO283" s="34"/>
      <c r="RVP283" s="34"/>
      <c r="RVQ283" s="34"/>
      <c r="RVR283" s="34"/>
      <c r="RVS283" s="34"/>
      <c r="RVT283" s="34"/>
      <c r="RVU283" s="34"/>
      <c r="RVV283" s="34"/>
      <c r="RVW283" s="34"/>
      <c r="RVX283" s="34"/>
      <c r="RVY283" s="34"/>
      <c r="RVZ283" s="34"/>
      <c r="RWA283" s="34"/>
      <c r="RWB283" s="34"/>
      <c r="RWC283" s="34"/>
      <c r="RWD283" s="34"/>
      <c r="RWE283" s="34"/>
      <c r="RWF283" s="34"/>
      <c r="RWG283" s="34"/>
      <c r="RWH283" s="34"/>
      <c r="RWI283" s="34"/>
      <c r="RWJ283" s="34"/>
      <c r="RWK283" s="34"/>
      <c r="RWL283" s="34"/>
      <c r="RWM283" s="34"/>
      <c r="RWN283" s="34"/>
      <c r="RWO283" s="34"/>
      <c r="RWP283" s="34"/>
      <c r="RWQ283" s="34"/>
      <c r="RWR283" s="34"/>
      <c r="RWS283" s="34"/>
      <c r="RWT283" s="34"/>
      <c r="RWU283" s="34"/>
      <c r="RWV283" s="34"/>
      <c r="RWW283" s="34"/>
      <c r="RWX283" s="34"/>
      <c r="RWY283" s="34"/>
      <c r="RWZ283" s="34"/>
      <c r="RXA283" s="34"/>
      <c r="RXB283" s="34"/>
      <c r="RXC283" s="34"/>
      <c r="RXD283" s="34"/>
      <c r="RXE283" s="34"/>
      <c r="RXF283" s="34"/>
      <c r="RXG283" s="34"/>
      <c r="RXH283" s="34"/>
      <c r="RXI283" s="34"/>
      <c r="RXJ283" s="34"/>
      <c r="RXK283" s="34"/>
      <c r="RXL283" s="34"/>
      <c r="RXM283" s="34"/>
      <c r="RXN283" s="34"/>
      <c r="RXO283" s="34"/>
      <c r="RXP283" s="34"/>
      <c r="RXQ283" s="34"/>
      <c r="RXR283" s="34"/>
      <c r="RXS283" s="34"/>
      <c r="RXT283" s="34"/>
      <c r="RXU283" s="34"/>
      <c r="RXV283" s="34"/>
      <c r="RXW283" s="34"/>
      <c r="RXX283" s="34"/>
      <c r="RXY283" s="34"/>
      <c r="RXZ283" s="34"/>
      <c r="RYA283" s="34"/>
      <c r="RYB283" s="34"/>
      <c r="RYC283" s="34"/>
      <c r="RYD283" s="34"/>
      <c r="RYE283" s="34"/>
      <c r="RYF283" s="34"/>
      <c r="RYG283" s="34"/>
      <c r="RYH283" s="34"/>
      <c r="RYI283" s="34"/>
      <c r="RYJ283" s="34"/>
      <c r="RYK283" s="34"/>
      <c r="RYL283" s="34"/>
      <c r="RYM283" s="34"/>
      <c r="RYN283" s="34"/>
      <c r="RYO283" s="34"/>
      <c r="RYP283" s="34"/>
      <c r="RYQ283" s="34"/>
      <c r="RYR283" s="34"/>
      <c r="RYS283" s="34"/>
      <c r="RYT283" s="34"/>
      <c r="RYU283" s="34"/>
      <c r="RYV283" s="34"/>
      <c r="RYW283" s="34"/>
      <c r="RYX283" s="34"/>
      <c r="RYY283" s="34"/>
      <c r="RYZ283" s="34"/>
      <c r="RZA283" s="34"/>
      <c r="RZB283" s="34"/>
      <c r="RZC283" s="34"/>
      <c r="RZD283" s="34"/>
      <c r="RZE283" s="34"/>
      <c r="RZF283" s="34"/>
      <c r="RZG283" s="34"/>
      <c r="RZH283" s="34"/>
      <c r="RZI283" s="34"/>
      <c r="RZJ283" s="34"/>
      <c r="RZK283" s="34"/>
      <c r="RZL283" s="34"/>
      <c r="RZM283" s="34"/>
      <c r="RZN283" s="34"/>
      <c r="RZO283" s="34"/>
      <c r="RZP283" s="34"/>
      <c r="RZQ283" s="34"/>
      <c r="RZR283" s="34"/>
      <c r="RZS283" s="34"/>
      <c r="RZT283" s="34"/>
      <c r="RZU283" s="34"/>
      <c r="RZV283" s="34"/>
      <c r="RZW283" s="34"/>
      <c r="RZX283" s="34"/>
      <c r="RZY283" s="34"/>
      <c r="RZZ283" s="34"/>
      <c r="SAA283" s="34"/>
      <c r="SAB283" s="34"/>
      <c r="SAC283" s="34"/>
      <c r="SAD283" s="34"/>
      <c r="SAE283" s="34"/>
      <c r="SAF283" s="34"/>
      <c r="SAG283" s="34"/>
      <c r="SAH283" s="34"/>
      <c r="SAI283" s="34"/>
      <c r="SAJ283" s="34"/>
      <c r="SAK283" s="34"/>
      <c r="SAL283" s="34"/>
      <c r="SAM283" s="34"/>
      <c r="SAN283" s="34"/>
      <c r="SAO283" s="34"/>
      <c r="SAP283" s="34"/>
      <c r="SAQ283" s="34"/>
      <c r="SAR283" s="34"/>
      <c r="SAS283" s="34"/>
      <c r="SAT283" s="34"/>
      <c r="SAU283" s="34"/>
      <c r="SAV283" s="34"/>
      <c r="SAW283" s="34"/>
      <c r="SAX283" s="34"/>
      <c r="SAY283" s="34"/>
      <c r="SAZ283" s="34"/>
      <c r="SBA283" s="34"/>
      <c r="SBB283" s="34"/>
      <c r="SBC283" s="34"/>
      <c r="SBD283" s="34"/>
      <c r="SBE283" s="34"/>
      <c r="SBF283" s="34"/>
      <c r="SBG283" s="34"/>
      <c r="SBH283" s="34"/>
      <c r="SBI283" s="34"/>
      <c r="SBJ283" s="34"/>
      <c r="SBK283" s="34"/>
      <c r="SBL283" s="34"/>
      <c r="SBM283" s="34"/>
      <c r="SBN283" s="34"/>
      <c r="SBO283" s="34"/>
      <c r="SBP283" s="34"/>
      <c r="SBQ283" s="34"/>
      <c r="SBR283" s="34"/>
      <c r="SBS283" s="34"/>
      <c r="SBT283" s="34"/>
      <c r="SBU283" s="34"/>
      <c r="SBV283" s="34"/>
      <c r="SBW283" s="34"/>
      <c r="SBX283" s="34"/>
      <c r="SBY283" s="34"/>
      <c r="SBZ283" s="34"/>
      <c r="SCA283" s="34"/>
      <c r="SCB283" s="34"/>
      <c r="SCC283" s="34"/>
      <c r="SCD283" s="34"/>
      <c r="SCE283" s="34"/>
      <c r="SCF283" s="34"/>
      <c r="SCG283" s="34"/>
      <c r="SCH283" s="34"/>
      <c r="SCI283" s="34"/>
      <c r="SCJ283" s="34"/>
      <c r="SCK283" s="34"/>
      <c r="SCL283" s="34"/>
      <c r="SCM283" s="34"/>
      <c r="SCN283" s="34"/>
      <c r="SCO283" s="34"/>
      <c r="SCP283" s="34"/>
      <c r="SCQ283" s="34"/>
      <c r="SCR283" s="34"/>
      <c r="SCS283" s="34"/>
      <c r="SCT283" s="34"/>
      <c r="SCU283" s="34"/>
      <c r="SCV283" s="34"/>
      <c r="SCW283" s="34"/>
      <c r="SCX283" s="34"/>
      <c r="SCY283" s="34"/>
      <c r="SCZ283" s="34"/>
      <c r="SDA283" s="34"/>
      <c r="SDB283" s="34"/>
      <c r="SDC283" s="34"/>
      <c r="SDD283" s="34"/>
      <c r="SDE283" s="34"/>
      <c r="SDF283" s="34"/>
      <c r="SDG283" s="34"/>
      <c r="SDH283" s="34"/>
      <c r="SDI283" s="34"/>
      <c r="SDJ283" s="34"/>
      <c r="SDK283" s="34"/>
      <c r="SDL283" s="34"/>
      <c r="SDM283" s="34"/>
      <c r="SDN283" s="34"/>
      <c r="SDO283" s="34"/>
      <c r="SDP283" s="34"/>
      <c r="SDQ283" s="34"/>
      <c r="SDR283" s="34"/>
      <c r="SDS283" s="34"/>
      <c r="SDT283" s="34"/>
      <c r="SDU283" s="34"/>
      <c r="SDV283" s="34"/>
      <c r="SDW283" s="34"/>
      <c r="SDX283" s="34"/>
      <c r="SDY283" s="34"/>
      <c r="SDZ283" s="34"/>
      <c r="SEA283" s="34"/>
      <c r="SEB283" s="34"/>
      <c r="SEC283" s="34"/>
      <c r="SED283" s="34"/>
      <c r="SEE283" s="34"/>
      <c r="SEF283" s="34"/>
      <c r="SEG283" s="34"/>
      <c r="SEH283" s="34"/>
      <c r="SEI283" s="34"/>
      <c r="SEJ283" s="34"/>
      <c r="SEK283" s="34"/>
      <c r="SEL283" s="34"/>
      <c r="SEM283" s="34"/>
      <c r="SEN283" s="34"/>
      <c r="SEO283" s="34"/>
      <c r="SEP283" s="34"/>
      <c r="SEQ283" s="34"/>
      <c r="SER283" s="34"/>
      <c r="SES283" s="34"/>
      <c r="SET283" s="34"/>
      <c r="SEU283" s="34"/>
      <c r="SEV283" s="34"/>
      <c r="SEW283" s="34"/>
      <c r="SEX283" s="34"/>
      <c r="SEY283" s="34"/>
      <c r="SEZ283" s="34"/>
      <c r="SFA283" s="34"/>
      <c r="SFB283" s="34"/>
      <c r="SFC283" s="34"/>
      <c r="SFD283" s="34"/>
      <c r="SFE283" s="34"/>
      <c r="SFF283" s="34"/>
      <c r="SFG283" s="34"/>
      <c r="SFH283" s="34"/>
      <c r="SFI283" s="34"/>
      <c r="SFJ283" s="34"/>
      <c r="SFK283" s="34"/>
      <c r="SFL283" s="34"/>
      <c r="SFM283" s="34"/>
      <c r="SFN283" s="34"/>
      <c r="SFO283" s="34"/>
      <c r="SFP283" s="34"/>
      <c r="SFQ283" s="34"/>
      <c r="SFR283" s="34"/>
      <c r="SFS283" s="34"/>
      <c r="SFT283" s="34"/>
      <c r="SFU283" s="34"/>
      <c r="SFV283" s="34"/>
      <c r="SFW283" s="34"/>
      <c r="SFX283" s="34"/>
      <c r="SFY283" s="34"/>
      <c r="SFZ283" s="34"/>
      <c r="SGA283" s="34"/>
      <c r="SGB283" s="34"/>
      <c r="SGC283" s="34"/>
      <c r="SGD283" s="34"/>
      <c r="SGE283" s="34"/>
      <c r="SGF283" s="34"/>
      <c r="SGG283" s="34"/>
      <c r="SGH283" s="34"/>
      <c r="SGI283" s="34"/>
      <c r="SGJ283" s="34"/>
      <c r="SGK283" s="34"/>
      <c r="SGL283" s="34"/>
      <c r="SGM283" s="34"/>
      <c r="SGN283" s="34"/>
      <c r="SGO283" s="34"/>
      <c r="SGP283" s="34"/>
      <c r="SGQ283" s="34"/>
      <c r="SGR283" s="34"/>
      <c r="SGS283" s="34"/>
      <c r="SGT283" s="34"/>
      <c r="SGU283" s="34"/>
      <c r="SGV283" s="34"/>
      <c r="SGW283" s="34"/>
      <c r="SGX283" s="34"/>
      <c r="SGY283" s="34"/>
      <c r="SGZ283" s="34"/>
      <c r="SHA283" s="34"/>
      <c r="SHB283" s="34"/>
      <c r="SHC283" s="34"/>
      <c r="SHD283" s="34"/>
      <c r="SHE283" s="34"/>
      <c r="SHF283" s="34"/>
      <c r="SHG283" s="34"/>
      <c r="SHH283" s="34"/>
      <c r="SHI283" s="34"/>
      <c r="SHJ283" s="34"/>
      <c r="SHK283" s="34"/>
      <c r="SHL283" s="34"/>
      <c r="SHM283" s="34"/>
      <c r="SHN283" s="34"/>
      <c r="SHO283" s="34"/>
      <c r="SHP283" s="34"/>
      <c r="SHQ283" s="34"/>
      <c r="SHR283" s="34"/>
      <c r="SHS283" s="34"/>
      <c r="SHT283" s="34"/>
      <c r="SHU283" s="34"/>
      <c r="SHV283" s="34"/>
      <c r="SHW283" s="34"/>
      <c r="SHX283" s="34"/>
      <c r="SHY283" s="34"/>
      <c r="SHZ283" s="34"/>
      <c r="SIA283" s="34"/>
      <c r="SIB283" s="34"/>
      <c r="SIC283" s="34"/>
      <c r="SID283" s="34"/>
      <c r="SIE283" s="34"/>
      <c r="SIF283" s="34"/>
      <c r="SIG283" s="34"/>
      <c r="SIH283" s="34"/>
      <c r="SII283" s="34"/>
      <c r="SIJ283" s="34"/>
      <c r="SIK283" s="34"/>
      <c r="SIL283" s="34"/>
      <c r="SIM283" s="34"/>
      <c r="SIN283" s="34"/>
      <c r="SIO283" s="34"/>
      <c r="SIP283" s="34"/>
      <c r="SIQ283" s="34"/>
      <c r="SIR283" s="34"/>
      <c r="SIS283" s="34"/>
      <c r="SIT283" s="34"/>
      <c r="SIU283" s="34"/>
      <c r="SIV283" s="34"/>
      <c r="SIW283" s="34"/>
      <c r="SIX283" s="34"/>
      <c r="SIY283" s="34"/>
      <c r="SIZ283" s="34"/>
      <c r="SJA283" s="34"/>
      <c r="SJB283" s="34"/>
      <c r="SJC283" s="34"/>
      <c r="SJD283" s="34"/>
      <c r="SJE283" s="34"/>
      <c r="SJF283" s="34"/>
      <c r="SJG283" s="34"/>
      <c r="SJH283" s="34"/>
      <c r="SJI283" s="34"/>
      <c r="SJJ283" s="34"/>
      <c r="SJK283" s="34"/>
      <c r="SJL283" s="34"/>
      <c r="SJM283" s="34"/>
      <c r="SJN283" s="34"/>
      <c r="SJO283" s="34"/>
      <c r="SJP283" s="34"/>
      <c r="SJQ283" s="34"/>
      <c r="SJR283" s="34"/>
      <c r="SJS283" s="34"/>
      <c r="SJT283" s="34"/>
      <c r="SJU283" s="34"/>
      <c r="SJV283" s="34"/>
      <c r="SJW283" s="34"/>
      <c r="SJX283" s="34"/>
      <c r="SJY283" s="34"/>
      <c r="SJZ283" s="34"/>
      <c r="SKA283" s="34"/>
      <c r="SKB283" s="34"/>
      <c r="SKC283" s="34"/>
      <c r="SKD283" s="34"/>
      <c r="SKE283" s="34"/>
      <c r="SKF283" s="34"/>
      <c r="SKG283" s="34"/>
      <c r="SKH283" s="34"/>
      <c r="SKI283" s="34"/>
      <c r="SKJ283" s="34"/>
      <c r="SKK283" s="34"/>
      <c r="SKL283" s="34"/>
      <c r="SKM283" s="34"/>
      <c r="SKN283" s="34"/>
      <c r="SKO283" s="34"/>
      <c r="SKP283" s="34"/>
      <c r="SKQ283" s="34"/>
      <c r="SKR283" s="34"/>
      <c r="SKS283" s="34"/>
      <c r="SKT283" s="34"/>
      <c r="SKU283" s="34"/>
      <c r="SKV283" s="34"/>
      <c r="SKW283" s="34"/>
      <c r="SKX283" s="34"/>
      <c r="SKY283" s="34"/>
      <c r="SKZ283" s="34"/>
      <c r="SLA283" s="34"/>
      <c r="SLB283" s="34"/>
      <c r="SLC283" s="34"/>
      <c r="SLD283" s="34"/>
      <c r="SLE283" s="34"/>
      <c r="SLF283" s="34"/>
      <c r="SLG283" s="34"/>
      <c r="SLH283" s="34"/>
      <c r="SLI283" s="34"/>
      <c r="SLJ283" s="34"/>
      <c r="SLK283" s="34"/>
      <c r="SLL283" s="34"/>
      <c r="SLM283" s="34"/>
      <c r="SLN283" s="34"/>
      <c r="SLO283" s="34"/>
      <c r="SLP283" s="34"/>
      <c r="SLQ283" s="34"/>
      <c r="SLR283" s="34"/>
      <c r="SLS283" s="34"/>
      <c r="SLT283" s="34"/>
      <c r="SLU283" s="34"/>
      <c r="SLV283" s="34"/>
      <c r="SLW283" s="34"/>
      <c r="SLX283" s="34"/>
      <c r="SLY283" s="34"/>
      <c r="SLZ283" s="34"/>
      <c r="SMA283" s="34"/>
      <c r="SMB283" s="34"/>
      <c r="SMC283" s="34"/>
      <c r="SMD283" s="34"/>
      <c r="SME283" s="34"/>
      <c r="SMF283" s="34"/>
      <c r="SMG283" s="34"/>
      <c r="SMH283" s="34"/>
      <c r="SMI283" s="34"/>
      <c r="SMJ283" s="34"/>
      <c r="SMK283" s="34"/>
      <c r="SML283" s="34"/>
      <c r="SMM283" s="34"/>
      <c r="SMN283" s="34"/>
      <c r="SMO283" s="34"/>
      <c r="SMP283" s="34"/>
      <c r="SMQ283" s="34"/>
      <c r="SMR283" s="34"/>
      <c r="SMS283" s="34"/>
      <c r="SMT283" s="34"/>
      <c r="SMU283" s="34"/>
      <c r="SMV283" s="34"/>
      <c r="SMW283" s="34"/>
      <c r="SMX283" s="34"/>
      <c r="SMY283" s="34"/>
      <c r="SMZ283" s="34"/>
      <c r="SNA283" s="34"/>
      <c r="SNB283" s="34"/>
      <c r="SNC283" s="34"/>
      <c r="SND283" s="34"/>
      <c r="SNE283" s="34"/>
      <c r="SNF283" s="34"/>
      <c r="SNG283" s="34"/>
      <c r="SNH283" s="34"/>
      <c r="SNI283" s="34"/>
      <c r="SNJ283" s="34"/>
      <c r="SNK283" s="34"/>
      <c r="SNL283" s="34"/>
      <c r="SNM283" s="34"/>
      <c r="SNN283" s="34"/>
      <c r="SNO283" s="34"/>
      <c r="SNP283" s="34"/>
      <c r="SNQ283" s="34"/>
      <c r="SNR283" s="34"/>
      <c r="SNS283" s="34"/>
      <c r="SNT283" s="34"/>
      <c r="SNU283" s="34"/>
      <c r="SNV283" s="34"/>
      <c r="SNW283" s="34"/>
      <c r="SNX283" s="34"/>
      <c r="SNY283" s="34"/>
      <c r="SNZ283" s="34"/>
      <c r="SOA283" s="34"/>
      <c r="SOB283" s="34"/>
      <c r="SOC283" s="34"/>
      <c r="SOD283" s="34"/>
      <c r="SOE283" s="34"/>
      <c r="SOF283" s="34"/>
      <c r="SOG283" s="34"/>
      <c r="SOH283" s="34"/>
      <c r="SOI283" s="34"/>
      <c r="SOJ283" s="34"/>
      <c r="SOK283" s="34"/>
      <c r="SOL283" s="34"/>
      <c r="SOM283" s="34"/>
      <c r="SON283" s="34"/>
      <c r="SOO283" s="34"/>
      <c r="SOP283" s="34"/>
      <c r="SOQ283" s="34"/>
      <c r="SOR283" s="34"/>
      <c r="SOS283" s="34"/>
      <c r="SOT283" s="34"/>
      <c r="SOU283" s="34"/>
      <c r="SOV283" s="34"/>
      <c r="SOW283" s="34"/>
      <c r="SOX283" s="34"/>
      <c r="SOY283" s="34"/>
      <c r="SOZ283" s="34"/>
      <c r="SPA283" s="34"/>
      <c r="SPB283" s="34"/>
      <c r="SPC283" s="34"/>
      <c r="SPD283" s="34"/>
      <c r="SPE283" s="34"/>
      <c r="SPF283" s="34"/>
      <c r="SPG283" s="34"/>
      <c r="SPH283" s="34"/>
      <c r="SPI283" s="34"/>
      <c r="SPJ283" s="34"/>
      <c r="SPK283" s="34"/>
      <c r="SPL283" s="34"/>
      <c r="SPM283" s="34"/>
      <c r="SPN283" s="34"/>
      <c r="SPO283" s="34"/>
      <c r="SPP283" s="34"/>
      <c r="SPQ283" s="34"/>
      <c r="SPR283" s="34"/>
      <c r="SPS283" s="34"/>
      <c r="SPT283" s="34"/>
      <c r="SPU283" s="34"/>
      <c r="SPV283" s="34"/>
      <c r="SPW283" s="34"/>
      <c r="SPX283" s="34"/>
      <c r="SPY283" s="34"/>
      <c r="SPZ283" s="34"/>
      <c r="SQA283" s="34"/>
      <c r="SQB283" s="34"/>
      <c r="SQC283" s="34"/>
      <c r="SQD283" s="34"/>
      <c r="SQE283" s="34"/>
      <c r="SQF283" s="34"/>
      <c r="SQG283" s="34"/>
      <c r="SQH283" s="34"/>
      <c r="SQI283" s="34"/>
      <c r="SQJ283" s="34"/>
      <c r="SQK283" s="34"/>
      <c r="SQL283" s="34"/>
      <c r="SQM283" s="34"/>
      <c r="SQN283" s="34"/>
      <c r="SQO283" s="34"/>
      <c r="SQP283" s="34"/>
      <c r="SQQ283" s="34"/>
      <c r="SQR283" s="34"/>
      <c r="SQS283" s="34"/>
      <c r="SQT283" s="34"/>
      <c r="SQU283" s="34"/>
      <c r="SQV283" s="34"/>
      <c r="SQW283" s="34"/>
      <c r="SQX283" s="34"/>
      <c r="SQY283" s="34"/>
      <c r="SQZ283" s="34"/>
      <c r="SRA283" s="34"/>
      <c r="SRB283" s="34"/>
      <c r="SRC283" s="34"/>
      <c r="SRD283" s="34"/>
      <c r="SRE283" s="34"/>
      <c r="SRF283" s="34"/>
      <c r="SRG283" s="34"/>
      <c r="SRH283" s="34"/>
      <c r="SRI283" s="34"/>
      <c r="SRJ283" s="34"/>
      <c r="SRK283" s="34"/>
      <c r="SRL283" s="34"/>
      <c r="SRM283" s="34"/>
      <c r="SRN283" s="34"/>
      <c r="SRO283" s="34"/>
      <c r="SRP283" s="34"/>
      <c r="SRQ283" s="34"/>
      <c r="SRR283" s="34"/>
      <c r="SRS283" s="34"/>
      <c r="SRT283" s="34"/>
      <c r="SRU283" s="34"/>
      <c r="SRV283" s="34"/>
      <c r="SRW283" s="34"/>
      <c r="SRX283" s="34"/>
      <c r="SRY283" s="34"/>
      <c r="SRZ283" s="34"/>
      <c r="SSA283" s="34"/>
      <c r="SSB283" s="34"/>
      <c r="SSC283" s="34"/>
      <c r="SSD283" s="34"/>
      <c r="SSE283" s="34"/>
      <c r="SSF283" s="34"/>
      <c r="SSG283" s="34"/>
      <c r="SSH283" s="34"/>
      <c r="SSI283" s="34"/>
      <c r="SSJ283" s="34"/>
      <c r="SSK283" s="34"/>
      <c r="SSL283" s="34"/>
      <c r="SSM283" s="34"/>
      <c r="SSN283" s="34"/>
      <c r="SSO283" s="34"/>
      <c r="SSP283" s="34"/>
      <c r="SSQ283" s="34"/>
      <c r="SSR283" s="34"/>
      <c r="SSS283" s="34"/>
      <c r="SST283" s="34"/>
      <c r="SSU283" s="34"/>
      <c r="SSV283" s="34"/>
      <c r="SSW283" s="34"/>
      <c r="SSX283" s="34"/>
      <c r="SSY283" s="34"/>
      <c r="SSZ283" s="34"/>
      <c r="STA283" s="34"/>
      <c r="STB283" s="34"/>
      <c r="STC283" s="34"/>
      <c r="STD283" s="34"/>
      <c r="STE283" s="34"/>
      <c r="STF283" s="34"/>
      <c r="STG283" s="34"/>
      <c r="STH283" s="34"/>
      <c r="STI283" s="34"/>
      <c r="STJ283" s="34"/>
      <c r="STK283" s="34"/>
      <c r="STL283" s="34"/>
      <c r="STM283" s="34"/>
      <c r="STN283" s="34"/>
      <c r="STO283" s="34"/>
      <c r="STP283" s="34"/>
      <c r="STQ283" s="34"/>
      <c r="STR283" s="34"/>
      <c r="STS283" s="34"/>
      <c r="STT283" s="34"/>
      <c r="STU283" s="34"/>
      <c r="STV283" s="34"/>
      <c r="STW283" s="34"/>
      <c r="STX283" s="34"/>
      <c r="STY283" s="34"/>
      <c r="STZ283" s="34"/>
      <c r="SUA283" s="34"/>
      <c r="SUB283" s="34"/>
      <c r="SUC283" s="34"/>
      <c r="SUD283" s="34"/>
      <c r="SUE283" s="34"/>
      <c r="SUF283" s="34"/>
      <c r="SUG283" s="34"/>
      <c r="SUH283" s="34"/>
      <c r="SUI283" s="34"/>
      <c r="SUJ283" s="34"/>
      <c r="SUK283" s="34"/>
      <c r="SUL283" s="34"/>
      <c r="SUM283" s="34"/>
      <c r="SUN283" s="34"/>
      <c r="SUO283" s="34"/>
      <c r="SUP283" s="34"/>
      <c r="SUQ283" s="34"/>
      <c r="SUR283" s="34"/>
      <c r="SUS283" s="34"/>
      <c r="SUT283" s="34"/>
      <c r="SUU283" s="34"/>
      <c r="SUV283" s="34"/>
      <c r="SUW283" s="34"/>
      <c r="SUX283" s="34"/>
      <c r="SUY283" s="34"/>
      <c r="SUZ283" s="34"/>
      <c r="SVA283" s="34"/>
      <c r="SVB283" s="34"/>
      <c r="SVC283" s="34"/>
      <c r="SVD283" s="34"/>
      <c r="SVE283" s="34"/>
      <c r="SVF283" s="34"/>
      <c r="SVG283" s="34"/>
      <c r="SVH283" s="34"/>
      <c r="SVI283" s="34"/>
      <c r="SVJ283" s="34"/>
      <c r="SVK283" s="34"/>
      <c r="SVL283" s="34"/>
      <c r="SVM283" s="34"/>
      <c r="SVN283" s="34"/>
      <c r="SVO283" s="34"/>
      <c r="SVP283" s="34"/>
      <c r="SVQ283" s="34"/>
      <c r="SVR283" s="34"/>
      <c r="SVS283" s="34"/>
      <c r="SVT283" s="34"/>
      <c r="SVU283" s="34"/>
      <c r="SVV283" s="34"/>
      <c r="SVW283" s="34"/>
      <c r="SVX283" s="34"/>
      <c r="SVY283" s="34"/>
      <c r="SVZ283" s="34"/>
      <c r="SWA283" s="34"/>
      <c r="SWB283" s="34"/>
      <c r="SWC283" s="34"/>
      <c r="SWD283" s="34"/>
      <c r="SWE283" s="34"/>
      <c r="SWF283" s="34"/>
      <c r="SWG283" s="34"/>
      <c r="SWH283" s="34"/>
      <c r="SWI283" s="34"/>
      <c r="SWJ283" s="34"/>
      <c r="SWK283" s="34"/>
      <c r="SWL283" s="34"/>
      <c r="SWM283" s="34"/>
      <c r="SWN283" s="34"/>
      <c r="SWO283" s="34"/>
      <c r="SWP283" s="34"/>
      <c r="SWQ283" s="34"/>
      <c r="SWR283" s="34"/>
      <c r="SWS283" s="34"/>
      <c r="SWT283" s="34"/>
      <c r="SWU283" s="34"/>
      <c r="SWV283" s="34"/>
      <c r="SWW283" s="34"/>
      <c r="SWX283" s="34"/>
      <c r="SWY283" s="34"/>
      <c r="SWZ283" s="34"/>
      <c r="SXA283" s="34"/>
      <c r="SXB283" s="34"/>
      <c r="SXC283" s="34"/>
      <c r="SXD283" s="34"/>
      <c r="SXE283" s="34"/>
      <c r="SXF283" s="34"/>
      <c r="SXG283" s="34"/>
      <c r="SXH283" s="34"/>
      <c r="SXI283" s="34"/>
      <c r="SXJ283" s="34"/>
      <c r="SXK283" s="34"/>
      <c r="SXL283" s="34"/>
      <c r="SXM283" s="34"/>
      <c r="SXN283" s="34"/>
      <c r="SXO283" s="34"/>
      <c r="SXP283" s="34"/>
      <c r="SXQ283" s="34"/>
      <c r="SXR283" s="34"/>
      <c r="SXS283" s="34"/>
      <c r="SXT283" s="34"/>
      <c r="SXU283" s="34"/>
      <c r="SXV283" s="34"/>
      <c r="SXW283" s="34"/>
      <c r="SXX283" s="34"/>
      <c r="SXY283" s="34"/>
      <c r="SXZ283" s="34"/>
      <c r="SYA283" s="34"/>
      <c r="SYB283" s="34"/>
      <c r="SYC283" s="34"/>
      <c r="SYD283" s="34"/>
      <c r="SYE283" s="34"/>
      <c r="SYF283" s="34"/>
      <c r="SYG283" s="34"/>
      <c r="SYH283" s="34"/>
      <c r="SYI283" s="34"/>
      <c r="SYJ283" s="34"/>
      <c r="SYK283" s="34"/>
      <c r="SYL283" s="34"/>
      <c r="SYM283" s="34"/>
      <c r="SYN283" s="34"/>
      <c r="SYO283" s="34"/>
      <c r="SYP283" s="34"/>
      <c r="SYQ283" s="34"/>
      <c r="SYR283" s="34"/>
      <c r="SYS283" s="34"/>
      <c r="SYT283" s="34"/>
      <c r="SYU283" s="34"/>
      <c r="SYV283" s="34"/>
      <c r="SYW283" s="34"/>
      <c r="SYX283" s="34"/>
      <c r="SYY283" s="34"/>
      <c r="SYZ283" s="34"/>
      <c r="SZA283" s="34"/>
      <c r="SZB283" s="34"/>
      <c r="SZC283" s="34"/>
      <c r="SZD283" s="34"/>
      <c r="SZE283" s="34"/>
      <c r="SZF283" s="34"/>
      <c r="SZG283" s="34"/>
      <c r="SZH283" s="34"/>
      <c r="SZI283" s="34"/>
      <c r="SZJ283" s="34"/>
      <c r="SZK283" s="34"/>
      <c r="SZL283" s="34"/>
      <c r="SZM283" s="34"/>
      <c r="SZN283" s="34"/>
      <c r="SZO283" s="34"/>
      <c r="SZP283" s="34"/>
      <c r="SZQ283" s="34"/>
      <c r="SZR283" s="34"/>
      <c r="SZS283" s="34"/>
      <c r="SZT283" s="34"/>
      <c r="SZU283" s="34"/>
      <c r="SZV283" s="34"/>
      <c r="SZW283" s="34"/>
      <c r="SZX283" s="34"/>
      <c r="SZY283" s="34"/>
      <c r="SZZ283" s="34"/>
      <c r="TAA283" s="34"/>
      <c r="TAB283" s="34"/>
      <c r="TAC283" s="34"/>
      <c r="TAD283" s="34"/>
      <c r="TAE283" s="34"/>
      <c r="TAF283" s="34"/>
      <c r="TAG283" s="34"/>
      <c r="TAH283" s="34"/>
      <c r="TAI283" s="34"/>
      <c r="TAJ283" s="34"/>
      <c r="TAK283" s="34"/>
      <c r="TAL283" s="34"/>
      <c r="TAM283" s="34"/>
      <c r="TAN283" s="34"/>
      <c r="TAO283" s="34"/>
      <c r="TAP283" s="34"/>
      <c r="TAQ283" s="34"/>
      <c r="TAR283" s="34"/>
      <c r="TAS283" s="34"/>
      <c r="TAT283" s="34"/>
      <c r="TAU283" s="34"/>
      <c r="TAV283" s="34"/>
      <c r="TAW283" s="34"/>
      <c r="TAX283" s="34"/>
      <c r="TAY283" s="34"/>
      <c r="TAZ283" s="34"/>
      <c r="TBA283" s="34"/>
      <c r="TBB283" s="34"/>
      <c r="TBC283" s="34"/>
      <c r="TBD283" s="34"/>
      <c r="TBE283" s="34"/>
      <c r="TBF283" s="34"/>
      <c r="TBG283" s="34"/>
      <c r="TBH283" s="34"/>
      <c r="TBI283" s="34"/>
      <c r="TBJ283" s="34"/>
      <c r="TBK283" s="34"/>
      <c r="TBL283" s="34"/>
      <c r="TBM283" s="34"/>
      <c r="TBN283" s="34"/>
      <c r="TBO283" s="34"/>
      <c r="TBP283" s="34"/>
      <c r="TBQ283" s="34"/>
      <c r="TBR283" s="34"/>
      <c r="TBS283" s="34"/>
      <c r="TBT283" s="34"/>
      <c r="TBU283" s="34"/>
      <c r="TBV283" s="34"/>
      <c r="TBW283" s="34"/>
      <c r="TBX283" s="34"/>
      <c r="TBY283" s="34"/>
      <c r="TBZ283" s="34"/>
      <c r="TCA283" s="34"/>
      <c r="TCB283" s="34"/>
      <c r="TCC283" s="34"/>
      <c r="TCD283" s="34"/>
      <c r="TCE283" s="34"/>
      <c r="TCF283" s="34"/>
      <c r="TCG283" s="34"/>
      <c r="TCH283" s="34"/>
      <c r="TCI283" s="34"/>
      <c r="TCJ283" s="34"/>
      <c r="TCK283" s="34"/>
      <c r="TCL283" s="34"/>
      <c r="TCM283" s="34"/>
      <c r="TCN283" s="34"/>
      <c r="TCO283" s="34"/>
      <c r="TCP283" s="34"/>
      <c r="TCQ283" s="34"/>
      <c r="TCR283" s="34"/>
      <c r="TCS283" s="34"/>
      <c r="TCT283" s="34"/>
      <c r="TCU283" s="34"/>
      <c r="TCV283" s="34"/>
      <c r="TCW283" s="34"/>
      <c r="TCX283" s="34"/>
      <c r="TCY283" s="34"/>
      <c r="TCZ283" s="34"/>
      <c r="TDA283" s="34"/>
      <c r="TDB283" s="34"/>
      <c r="TDC283" s="34"/>
      <c r="TDD283" s="34"/>
      <c r="TDE283" s="34"/>
      <c r="TDF283" s="34"/>
      <c r="TDG283" s="34"/>
      <c r="TDH283" s="34"/>
      <c r="TDI283" s="34"/>
      <c r="TDJ283" s="34"/>
      <c r="TDK283" s="34"/>
      <c r="TDL283" s="34"/>
      <c r="TDM283" s="34"/>
      <c r="TDN283" s="34"/>
      <c r="TDO283" s="34"/>
      <c r="TDP283" s="34"/>
      <c r="TDQ283" s="34"/>
      <c r="TDR283" s="34"/>
      <c r="TDS283" s="34"/>
      <c r="TDT283" s="34"/>
      <c r="TDU283" s="34"/>
      <c r="TDV283" s="34"/>
      <c r="TDW283" s="34"/>
      <c r="TDX283" s="34"/>
      <c r="TDY283" s="34"/>
      <c r="TDZ283" s="34"/>
      <c r="TEA283" s="34"/>
      <c r="TEB283" s="34"/>
      <c r="TEC283" s="34"/>
      <c r="TED283" s="34"/>
      <c r="TEE283" s="34"/>
      <c r="TEF283" s="34"/>
      <c r="TEG283" s="34"/>
      <c r="TEH283" s="34"/>
      <c r="TEI283" s="34"/>
      <c r="TEJ283" s="34"/>
      <c r="TEK283" s="34"/>
      <c r="TEL283" s="34"/>
      <c r="TEM283" s="34"/>
      <c r="TEN283" s="34"/>
      <c r="TEO283" s="34"/>
      <c r="TEP283" s="34"/>
      <c r="TEQ283" s="34"/>
      <c r="TER283" s="34"/>
      <c r="TES283" s="34"/>
      <c r="TET283" s="34"/>
      <c r="TEU283" s="34"/>
      <c r="TEV283" s="34"/>
      <c r="TEW283" s="34"/>
      <c r="TEX283" s="34"/>
      <c r="TEY283" s="34"/>
      <c r="TEZ283" s="34"/>
      <c r="TFA283" s="34"/>
      <c r="TFB283" s="34"/>
      <c r="TFC283" s="34"/>
      <c r="TFD283" s="34"/>
      <c r="TFE283" s="34"/>
      <c r="TFF283" s="34"/>
      <c r="TFG283" s="34"/>
      <c r="TFH283" s="34"/>
      <c r="TFI283" s="34"/>
      <c r="TFJ283" s="34"/>
      <c r="TFK283" s="34"/>
      <c r="TFL283" s="34"/>
      <c r="TFM283" s="34"/>
      <c r="TFN283" s="34"/>
      <c r="TFO283" s="34"/>
      <c r="TFP283" s="34"/>
      <c r="TFQ283" s="34"/>
      <c r="TFR283" s="34"/>
      <c r="TFS283" s="34"/>
      <c r="TFT283" s="34"/>
      <c r="TFU283" s="34"/>
      <c r="TFV283" s="34"/>
      <c r="TFW283" s="34"/>
      <c r="TFX283" s="34"/>
      <c r="TFY283" s="34"/>
      <c r="TFZ283" s="34"/>
      <c r="TGA283" s="34"/>
      <c r="TGB283" s="34"/>
      <c r="TGC283" s="34"/>
      <c r="TGD283" s="34"/>
      <c r="TGE283" s="34"/>
      <c r="TGF283" s="34"/>
      <c r="TGG283" s="34"/>
      <c r="TGH283" s="34"/>
      <c r="TGI283" s="34"/>
      <c r="TGJ283" s="34"/>
      <c r="TGK283" s="34"/>
      <c r="TGL283" s="34"/>
      <c r="TGM283" s="34"/>
      <c r="TGN283" s="34"/>
      <c r="TGO283" s="34"/>
      <c r="TGP283" s="34"/>
      <c r="TGQ283" s="34"/>
      <c r="TGR283" s="34"/>
      <c r="TGS283" s="34"/>
      <c r="TGT283" s="34"/>
      <c r="TGU283" s="34"/>
      <c r="TGV283" s="34"/>
      <c r="TGW283" s="34"/>
      <c r="TGX283" s="34"/>
      <c r="TGY283" s="34"/>
      <c r="TGZ283" s="34"/>
      <c r="THA283" s="34"/>
      <c r="THB283" s="34"/>
      <c r="THC283" s="34"/>
      <c r="THD283" s="34"/>
      <c r="THE283" s="34"/>
      <c r="THF283" s="34"/>
      <c r="THG283" s="34"/>
      <c r="THH283" s="34"/>
      <c r="THI283" s="34"/>
      <c r="THJ283" s="34"/>
      <c r="THK283" s="34"/>
      <c r="THL283" s="34"/>
      <c r="THM283" s="34"/>
      <c r="THN283" s="34"/>
      <c r="THO283" s="34"/>
      <c r="THP283" s="34"/>
      <c r="THQ283" s="34"/>
      <c r="THR283" s="34"/>
      <c r="THS283" s="34"/>
      <c r="THT283" s="34"/>
      <c r="THU283" s="34"/>
      <c r="THV283" s="34"/>
      <c r="THW283" s="34"/>
      <c r="THX283" s="34"/>
      <c r="THY283" s="34"/>
      <c r="THZ283" s="34"/>
      <c r="TIA283" s="34"/>
      <c r="TIB283" s="34"/>
      <c r="TIC283" s="34"/>
      <c r="TID283" s="34"/>
      <c r="TIE283" s="34"/>
      <c r="TIF283" s="34"/>
      <c r="TIG283" s="34"/>
      <c r="TIH283" s="34"/>
      <c r="TII283" s="34"/>
      <c r="TIJ283" s="34"/>
      <c r="TIK283" s="34"/>
      <c r="TIL283" s="34"/>
      <c r="TIM283" s="34"/>
      <c r="TIN283" s="34"/>
      <c r="TIO283" s="34"/>
      <c r="TIP283" s="34"/>
      <c r="TIQ283" s="34"/>
      <c r="TIR283" s="34"/>
      <c r="TIS283" s="34"/>
      <c r="TIT283" s="34"/>
      <c r="TIU283" s="34"/>
      <c r="TIV283" s="34"/>
      <c r="TIW283" s="34"/>
      <c r="TIX283" s="34"/>
      <c r="TIY283" s="34"/>
      <c r="TIZ283" s="34"/>
      <c r="TJA283" s="34"/>
      <c r="TJB283" s="34"/>
      <c r="TJC283" s="34"/>
      <c r="TJD283" s="34"/>
      <c r="TJE283" s="34"/>
      <c r="TJF283" s="34"/>
      <c r="TJG283" s="34"/>
      <c r="TJH283" s="34"/>
      <c r="TJI283" s="34"/>
      <c r="TJJ283" s="34"/>
      <c r="TJK283" s="34"/>
      <c r="TJL283" s="34"/>
      <c r="TJM283" s="34"/>
      <c r="TJN283" s="34"/>
      <c r="TJO283" s="34"/>
      <c r="TJP283" s="34"/>
      <c r="TJQ283" s="34"/>
      <c r="TJR283" s="34"/>
      <c r="TJS283" s="34"/>
      <c r="TJT283" s="34"/>
      <c r="TJU283" s="34"/>
      <c r="TJV283" s="34"/>
      <c r="TJW283" s="34"/>
      <c r="TJX283" s="34"/>
      <c r="TJY283" s="34"/>
      <c r="TJZ283" s="34"/>
      <c r="TKA283" s="34"/>
      <c r="TKB283" s="34"/>
      <c r="TKC283" s="34"/>
      <c r="TKD283" s="34"/>
      <c r="TKE283" s="34"/>
      <c r="TKF283" s="34"/>
      <c r="TKG283" s="34"/>
      <c r="TKH283" s="34"/>
      <c r="TKI283" s="34"/>
      <c r="TKJ283" s="34"/>
      <c r="TKK283" s="34"/>
      <c r="TKL283" s="34"/>
      <c r="TKM283" s="34"/>
      <c r="TKN283" s="34"/>
      <c r="TKO283" s="34"/>
      <c r="TKP283" s="34"/>
      <c r="TKQ283" s="34"/>
      <c r="TKR283" s="34"/>
      <c r="TKS283" s="34"/>
      <c r="TKT283" s="34"/>
      <c r="TKU283" s="34"/>
      <c r="TKV283" s="34"/>
      <c r="TKW283" s="34"/>
      <c r="TKX283" s="34"/>
      <c r="TKY283" s="34"/>
      <c r="TKZ283" s="34"/>
      <c r="TLA283" s="34"/>
      <c r="TLB283" s="34"/>
      <c r="TLC283" s="34"/>
      <c r="TLD283" s="34"/>
      <c r="TLE283" s="34"/>
      <c r="TLF283" s="34"/>
      <c r="TLG283" s="34"/>
      <c r="TLH283" s="34"/>
      <c r="TLI283" s="34"/>
      <c r="TLJ283" s="34"/>
      <c r="TLK283" s="34"/>
      <c r="TLL283" s="34"/>
      <c r="TLM283" s="34"/>
      <c r="TLN283" s="34"/>
      <c r="TLO283" s="34"/>
      <c r="TLP283" s="34"/>
      <c r="TLQ283" s="34"/>
      <c r="TLR283" s="34"/>
      <c r="TLS283" s="34"/>
      <c r="TLT283" s="34"/>
      <c r="TLU283" s="34"/>
      <c r="TLV283" s="34"/>
      <c r="TLW283" s="34"/>
      <c r="TLX283" s="34"/>
      <c r="TLY283" s="34"/>
      <c r="TLZ283" s="34"/>
      <c r="TMA283" s="34"/>
      <c r="TMB283" s="34"/>
      <c r="TMC283" s="34"/>
      <c r="TMD283" s="34"/>
      <c r="TME283" s="34"/>
      <c r="TMF283" s="34"/>
      <c r="TMG283" s="34"/>
      <c r="TMH283" s="34"/>
      <c r="TMI283" s="34"/>
      <c r="TMJ283" s="34"/>
      <c r="TMK283" s="34"/>
      <c r="TML283" s="34"/>
      <c r="TMM283" s="34"/>
      <c r="TMN283" s="34"/>
      <c r="TMO283" s="34"/>
      <c r="TMP283" s="34"/>
      <c r="TMQ283" s="34"/>
      <c r="TMR283" s="34"/>
      <c r="TMS283" s="34"/>
      <c r="TMT283" s="34"/>
      <c r="TMU283" s="34"/>
      <c r="TMV283" s="34"/>
      <c r="TMW283" s="34"/>
      <c r="TMX283" s="34"/>
      <c r="TMY283" s="34"/>
      <c r="TMZ283" s="34"/>
      <c r="TNA283" s="34"/>
      <c r="TNB283" s="34"/>
      <c r="TNC283" s="34"/>
      <c r="TND283" s="34"/>
      <c r="TNE283" s="34"/>
      <c r="TNF283" s="34"/>
      <c r="TNG283" s="34"/>
      <c r="TNH283" s="34"/>
      <c r="TNI283" s="34"/>
      <c r="TNJ283" s="34"/>
      <c r="TNK283" s="34"/>
      <c r="TNL283" s="34"/>
      <c r="TNM283" s="34"/>
      <c r="TNN283" s="34"/>
      <c r="TNO283" s="34"/>
      <c r="TNP283" s="34"/>
      <c r="TNQ283" s="34"/>
      <c r="TNR283" s="34"/>
      <c r="TNS283" s="34"/>
      <c r="TNT283" s="34"/>
      <c r="TNU283" s="34"/>
      <c r="TNV283" s="34"/>
      <c r="TNW283" s="34"/>
      <c r="TNX283" s="34"/>
      <c r="TNY283" s="34"/>
      <c r="TNZ283" s="34"/>
      <c r="TOA283" s="34"/>
      <c r="TOB283" s="34"/>
      <c r="TOC283" s="34"/>
      <c r="TOD283" s="34"/>
      <c r="TOE283" s="34"/>
      <c r="TOF283" s="34"/>
      <c r="TOG283" s="34"/>
      <c r="TOH283" s="34"/>
      <c r="TOI283" s="34"/>
      <c r="TOJ283" s="34"/>
      <c r="TOK283" s="34"/>
      <c r="TOL283" s="34"/>
      <c r="TOM283" s="34"/>
      <c r="TON283" s="34"/>
      <c r="TOO283" s="34"/>
      <c r="TOP283" s="34"/>
      <c r="TOQ283" s="34"/>
      <c r="TOR283" s="34"/>
      <c r="TOS283" s="34"/>
      <c r="TOT283" s="34"/>
      <c r="TOU283" s="34"/>
      <c r="TOV283" s="34"/>
      <c r="TOW283" s="34"/>
      <c r="TOX283" s="34"/>
      <c r="TOY283" s="34"/>
      <c r="TOZ283" s="34"/>
      <c r="TPA283" s="34"/>
      <c r="TPB283" s="34"/>
      <c r="TPC283" s="34"/>
      <c r="TPD283" s="34"/>
      <c r="TPE283" s="34"/>
      <c r="TPF283" s="34"/>
      <c r="TPG283" s="34"/>
      <c r="TPH283" s="34"/>
      <c r="TPI283" s="34"/>
      <c r="TPJ283" s="34"/>
      <c r="TPK283" s="34"/>
      <c r="TPL283" s="34"/>
      <c r="TPM283" s="34"/>
      <c r="TPN283" s="34"/>
      <c r="TPO283" s="34"/>
      <c r="TPP283" s="34"/>
      <c r="TPQ283" s="34"/>
      <c r="TPR283" s="34"/>
      <c r="TPS283" s="34"/>
      <c r="TPT283" s="34"/>
      <c r="TPU283" s="34"/>
      <c r="TPV283" s="34"/>
      <c r="TPW283" s="34"/>
      <c r="TPX283" s="34"/>
      <c r="TPY283" s="34"/>
      <c r="TPZ283" s="34"/>
      <c r="TQA283" s="34"/>
      <c r="TQB283" s="34"/>
      <c r="TQC283" s="34"/>
      <c r="TQD283" s="34"/>
      <c r="TQE283" s="34"/>
      <c r="TQF283" s="34"/>
      <c r="TQG283" s="34"/>
      <c r="TQH283" s="34"/>
      <c r="TQI283" s="34"/>
      <c r="TQJ283" s="34"/>
      <c r="TQK283" s="34"/>
      <c r="TQL283" s="34"/>
      <c r="TQM283" s="34"/>
      <c r="TQN283" s="34"/>
      <c r="TQO283" s="34"/>
      <c r="TQP283" s="34"/>
      <c r="TQQ283" s="34"/>
      <c r="TQR283" s="34"/>
      <c r="TQS283" s="34"/>
      <c r="TQT283" s="34"/>
      <c r="TQU283" s="34"/>
      <c r="TQV283" s="34"/>
      <c r="TQW283" s="34"/>
      <c r="TQX283" s="34"/>
      <c r="TQY283" s="34"/>
      <c r="TQZ283" s="34"/>
      <c r="TRA283" s="34"/>
      <c r="TRB283" s="34"/>
      <c r="TRC283" s="34"/>
      <c r="TRD283" s="34"/>
      <c r="TRE283" s="34"/>
      <c r="TRF283" s="34"/>
      <c r="TRG283" s="34"/>
      <c r="TRH283" s="34"/>
      <c r="TRI283" s="34"/>
      <c r="TRJ283" s="34"/>
      <c r="TRK283" s="34"/>
      <c r="TRL283" s="34"/>
      <c r="TRM283" s="34"/>
      <c r="TRN283" s="34"/>
      <c r="TRO283" s="34"/>
      <c r="TRP283" s="34"/>
      <c r="TRQ283" s="34"/>
      <c r="TRR283" s="34"/>
      <c r="TRS283" s="34"/>
      <c r="TRT283" s="34"/>
      <c r="TRU283" s="34"/>
      <c r="TRV283" s="34"/>
      <c r="TRW283" s="34"/>
      <c r="TRX283" s="34"/>
      <c r="TRY283" s="34"/>
      <c r="TRZ283" s="34"/>
      <c r="TSA283" s="34"/>
      <c r="TSB283" s="34"/>
      <c r="TSC283" s="34"/>
      <c r="TSD283" s="34"/>
      <c r="TSE283" s="34"/>
      <c r="TSF283" s="34"/>
      <c r="TSG283" s="34"/>
      <c r="TSH283" s="34"/>
      <c r="TSI283" s="34"/>
      <c r="TSJ283" s="34"/>
      <c r="TSK283" s="34"/>
      <c r="TSL283" s="34"/>
      <c r="TSM283" s="34"/>
      <c r="TSN283" s="34"/>
      <c r="TSO283" s="34"/>
      <c r="TSP283" s="34"/>
      <c r="TSQ283" s="34"/>
      <c r="TSR283" s="34"/>
      <c r="TSS283" s="34"/>
      <c r="TST283" s="34"/>
      <c r="TSU283" s="34"/>
      <c r="TSV283" s="34"/>
      <c r="TSW283" s="34"/>
      <c r="TSX283" s="34"/>
      <c r="TSY283" s="34"/>
      <c r="TSZ283" s="34"/>
      <c r="TTA283" s="34"/>
      <c r="TTB283" s="34"/>
      <c r="TTC283" s="34"/>
      <c r="TTD283" s="34"/>
      <c r="TTE283" s="34"/>
      <c r="TTF283" s="34"/>
      <c r="TTG283" s="34"/>
      <c r="TTH283" s="34"/>
      <c r="TTI283" s="34"/>
      <c r="TTJ283" s="34"/>
      <c r="TTK283" s="34"/>
      <c r="TTL283" s="34"/>
      <c r="TTM283" s="34"/>
      <c r="TTN283" s="34"/>
      <c r="TTO283" s="34"/>
      <c r="TTP283" s="34"/>
      <c r="TTQ283" s="34"/>
      <c r="TTR283" s="34"/>
      <c r="TTS283" s="34"/>
      <c r="TTT283" s="34"/>
      <c r="TTU283" s="34"/>
      <c r="TTV283" s="34"/>
      <c r="TTW283" s="34"/>
      <c r="TTX283" s="34"/>
      <c r="TTY283" s="34"/>
      <c r="TTZ283" s="34"/>
      <c r="TUA283" s="34"/>
      <c r="TUB283" s="34"/>
      <c r="TUC283" s="34"/>
      <c r="TUD283" s="34"/>
      <c r="TUE283" s="34"/>
      <c r="TUF283" s="34"/>
      <c r="TUG283" s="34"/>
      <c r="TUH283" s="34"/>
      <c r="TUI283" s="34"/>
      <c r="TUJ283" s="34"/>
      <c r="TUK283" s="34"/>
      <c r="TUL283" s="34"/>
      <c r="TUM283" s="34"/>
      <c r="TUN283" s="34"/>
      <c r="TUO283" s="34"/>
      <c r="TUP283" s="34"/>
      <c r="TUQ283" s="34"/>
      <c r="TUR283" s="34"/>
      <c r="TUS283" s="34"/>
      <c r="TUT283" s="34"/>
      <c r="TUU283" s="34"/>
      <c r="TUV283" s="34"/>
      <c r="TUW283" s="34"/>
      <c r="TUX283" s="34"/>
      <c r="TUY283" s="34"/>
      <c r="TUZ283" s="34"/>
      <c r="TVA283" s="34"/>
      <c r="TVB283" s="34"/>
      <c r="TVC283" s="34"/>
      <c r="TVD283" s="34"/>
      <c r="TVE283" s="34"/>
      <c r="TVF283" s="34"/>
      <c r="TVG283" s="34"/>
      <c r="TVH283" s="34"/>
      <c r="TVI283" s="34"/>
      <c r="TVJ283" s="34"/>
      <c r="TVK283" s="34"/>
      <c r="TVL283" s="34"/>
      <c r="TVM283" s="34"/>
      <c r="TVN283" s="34"/>
      <c r="TVO283" s="34"/>
      <c r="TVP283" s="34"/>
      <c r="TVQ283" s="34"/>
      <c r="TVR283" s="34"/>
      <c r="TVS283" s="34"/>
      <c r="TVT283" s="34"/>
      <c r="TVU283" s="34"/>
      <c r="TVV283" s="34"/>
      <c r="TVW283" s="34"/>
      <c r="TVX283" s="34"/>
      <c r="TVY283" s="34"/>
      <c r="TVZ283" s="34"/>
      <c r="TWA283" s="34"/>
      <c r="TWB283" s="34"/>
      <c r="TWC283" s="34"/>
      <c r="TWD283" s="34"/>
      <c r="TWE283" s="34"/>
      <c r="TWF283" s="34"/>
      <c r="TWG283" s="34"/>
      <c r="TWH283" s="34"/>
      <c r="TWI283" s="34"/>
      <c r="TWJ283" s="34"/>
      <c r="TWK283" s="34"/>
      <c r="TWL283" s="34"/>
      <c r="TWM283" s="34"/>
      <c r="TWN283" s="34"/>
      <c r="TWO283" s="34"/>
      <c r="TWP283" s="34"/>
      <c r="TWQ283" s="34"/>
      <c r="TWR283" s="34"/>
      <c r="TWS283" s="34"/>
      <c r="TWT283" s="34"/>
      <c r="TWU283" s="34"/>
      <c r="TWV283" s="34"/>
      <c r="TWW283" s="34"/>
      <c r="TWX283" s="34"/>
      <c r="TWY283" s="34"/>
      <c r="TWZ283" s="34"/>
      <c r="TXA283" s="34"/>
      <c r="TXB283" s="34"/>
      <c r="TXC283" s="34"/>
      <c r="TXD283" s="34"/>
      <c r="TXE283" s="34"/>
      <c r="TXF283" s="34"/>
      <c r="TXG283" s="34"/>
      <c r="TXH283" s="34"/>
      <c r="TXI283" s="34"/>
      <c r="TXJ283" s="34"/>
      <c r="TXK283" s="34"/>
      <c r="TXL283" s="34"/>
      <c r="TXM283" s="34"/>
      <c r="TXN283" s="34"/>
      <c r="TXO283" s="34"/>
      <c r="TXP283" s="34"/>
      <c r="TXQ283" s="34"/>
      <c r="TXR283" s="34"/>
      <c r="TXS283" s="34"/>
      <c r="TXT283" s="34"/>
      <c r="TXU283" s="34"/>
      <c r="TXV283" s="34"/>
      <c r="TXW283" s="34"/>
      <c r="TXX283" s="34"/>
      <c r="TXY283" s="34"/>
      <c r="TXZ283" s="34"/>
      <c r="TYA283" s="34"/>
      <c r="TYB283" s="34"/>
      <c r="TYC283" s="34"/>
      <c r="TYD283" s="34"/>
      <c r="TYE283" s="34"/>
      <c r="TYF283" s="34"/>
      <c r="TYG283" s="34"/>
      <c r="TYH283" s="34"/>
      <c r="TYI283" s="34"/>
      <c r="TYJ283" s="34"/>
      <c r="TYK283" s="34"/>
      <c r="TYL283" s="34"/>
      <c r="TYM283" s="34"/>
      <c r="TYN283" s="34"/>
      <c r="TYO283" s="34"/>
      <c r="TYP283" s="34"/>
      <c r="TYQ283" s="34"/>
      <c r="TYR283" s="34"/>
      <c r="TYS283" s="34"/>
      <c r="TYT283" s="34"/>
      <c r="TYU283" s="34"/>
      <c r="TYV283" s="34"/>
      <c r="TYW283" s="34"/>
      <c r="TYX283" s="34"/>
      <c r="TYY283" s="34"/>
      <c r="TYZ283" s="34"/>
      <c r="TZA283" s="34"/>
      <c r="TZB283" s="34"/>
      <c r="TZC283" s="34"/>
      <c r="TZD283" s="34"/>
      <c r="TZE283" s="34"/>
      <c r="TZF283" s="34"/>
      <c r="TZG283" s="34"/>
      <c r="TZH283" s="34"/>
      <c r="TZI283" s="34"/>
      <c r="TZJ283" s="34"/>
      <c r="TZK283" s="34"/>
      <c r="TZL283" s="34"/>
      <c r="TZM283" s="34"/>
      <c r="TZN283" s="34"/>
      <c r="TZO283" s="34"/>
      <c r="TZP283" s="34"/>
      <c r="TZQ283" s="34"/>
      <c r="TZR283" s="34"/>
      <c r="TZS283" s="34"/>
      <c r="TZT283" s="34"/>
      <c r="TZU283" s="34"/>
      <c r="TZV283" s="34"/>
      <c r="TZW283" s="34"/>
      <c r="TZX283" s="34"/>
      <c r="TZY283" s="34"/>
      <c r="TZZ283" s="34"/>
      <c r="UAA283" s="34"/>
      <c r="UAB283" s="34"/>
      <c r="UAC283" s="34"/>
      <c r="UAD283" s="34"/>
      <c r="UAE283" s="34"/>
      <c r="UAF283" s="34"/>
      <c r="UAG283" s="34"/>
      <c r="UAH283" s="34"/>
      <c r="UAI283" s="34"/>
      <c r="UAJ283" s="34"/>
      <c r="UAK283" s="34"/>
      <c r="UAL283" s="34"/>
      <c r="UAM283" s="34"/>
      <c r="UAN283" s="34"/>
      <c r="UAO283" s="34"/>
      <c r="UAP283" s="34"/>
      <c r="UAQ283" s="34"/>
      <c r="UAR283" s="34"/>
      <c r="UAS283" s="34"/>
      <c r="UAT283" s="34"/>
      <c r="UAU283" s="34"/>
      <c r="UAV283" s="34"/>
      <c r="UAW283" s="34"/>
      <c r="UAX283" s="34"/>
      <c r="UAY283" s="34"/>
      <c r="UAZ283" s="34"/>
      <c r="UBA283" s="34"/>
      <c r="UBB283" s="34"/>
      <c r="UBC283" s="34"/>
      <c r="UBD283" s="34"/>
      <c r="UBE283" s="34"/>
      <c r="UBF283" s="34"/>
      <c r="UBG283" s="34"/>
      <c r="UBH283" s="34"/>
      <c r="UBI283" s="34"/>
      <c r="UBJ283" s="34"/>
      <c r="UBK283" s="34"/>
      <c r="UBL283" s="34"/>
      <c r="UBM283" s="34"/>
      <c r="UBN283" s="34"/>
      <c r="UBO283" s="34"/>
      <c r="UBP283" s="34"/>
      <c r="UBQ283" s="34"/>
      <c r="UBR283" s="34"/>
      <c r="UBS283" s="34"/>
      <c r="UBT283" s="34"/>
      <c r="UBU283" s="34"/>
      <c r="UBV283" s="34"/>
      <c r="UBW283" s="34"/>
      <c r="UBX283" s="34"/>
      <c r="UBY283" s="34"/>
      <c r="UBZ283" s="34"/>
      <c r="UCA283" s="34"/>
      <c r="UCB283" s="34"/>
      <c r="UCC283" s="34"/>
      <c r="UCD283" s="34"/>
      <c r="UCE283" s="34"/>
      <c r="UCF283" s="34"/>
      <c r="UCG283" s="34"/>
      <c r="UCH283" s="34"/>
      <c r="UCI283" s="34"/>
      <c r="UCJ283" s="34"/>
      <c r="UCK283" s="34"/>
      <c r="UCL283" s="34"/>
      <c r="UCM283" s="34"/>
      <c r="UCN283" s="34"/>
      <c r="UCO283" s="34"/>
      <c r="UCP283" s="34"/>
      <c r="UCQ283" s="34"/>
      <c r="UCR283" s="34"/>
      <c r="UCS283" s="34"/>
      <c r="UCT283" s="34"/>
      <c r="UCU283" s="34"/>
      <c r="UCV283" s="34"/>
      <c r="UCW283" s="34"/>
      <c r="UCX283" s="34"/>
      <c r="UCY283" s="34"/>
      <c r="UCZ283" s="34"/>
      <c r="UDA283" s="34"/>
      <c r="UDB283" s="34"/>
      <c r="UDC283" s="34"/>
      <c r="UDD283" s="34"/>
      <c r="UDE283" s="34"/>
      <c r="UDF283" s="34"/>
      <c r="UDG283" s="34"/>
      <c r="UDH283" s="34"/>
      <c r="UDI283" s="34"/>
      <c r="UDJ283" s="34"/>
      <c r="UDK283" s="34"/>
      <c r="UDL283" s="34"/>
      <c r="UDM283" s="34"/>
      <c r="UDN283" s="34"/>
      <c r="UDO283" s="34"/>
      <c r="UDP283" s="34"/>
      <c r="UDQ283" s="34"/>
      <c r="UDR283" s="34"/>
      <c r="UDS283" s="34"/>
      <c r="UDT283" s="34"/>
      <c r="UDU283" s="34"/>
      <c r="UDV283" s="34"/>
      <c r="UDW283" s="34"/>
      <c r="UDX283" s="34"/>
      <c r="UDY283" s="34"/>
      <c r="UDZ283" s="34"/>
      <c r="UEA283" s="34"/>
      <c r="UEB283" s="34"/>
      <c r="UEC283" s="34"/>
      <c r="UED283" s="34"/>
      <c r="UEE283" s="34"/>
      <c r="UEF283" s="34"/>
      <c r="UEG283" s="34"/>
      <c r="UEH283" s="34"/>
      <c r="UEI283" s="34"/>
      <c r="UEJ283" s="34"/>
      <c r="UEK283" s="34"/>
      <c r="UEL283" s="34"/>
      <c r="UEM283" s="34"/>
      <c r="UEN283" s="34"/>
      <c r="UEO283" s="34"/>
      <c r="UEP283" s="34"/>
      <c r="UEQ283" s="34"/>
      <c r="UER283" s="34"/>
      <c r="UES283" s="34"/>
      <c r="UET283" s="34"/>
      <c r="UEU283" s="34"/>
      <c r="UEV283" s="34"/>
      <c r="UEW283" s="34"/>
      <c r="UEX283" s="34"/>
      <c r="UEY283" s="34"/>
      <c r="UEZ283" s="34"/>
      <c r="UFA283" s="34"/>
      <c r="UFB283" s="34"/>
      <c r="UFC283" s="34"/>
      <c r="UFD283" s="34"/>
      <c r="UFE283" s="34"/>
      <c r="UFF283" s="34"/>
      <c r="UFG283" s="34"/>
      <c r="UFH283" s="34"/>
      <c r="UFI283" s="34"/>
      <c r="UFJ283" s="34"/>
      <c r="UFK283" s="34"/>
      <c r="UFL283" s="34"/>
      <c r="UFM283" s="34"/>
      <c r="UFN283" s="34"/>
      <c r="UFO283" s="34"/>
      <c r="UFP283" s="34"/>
      <c r="UFQ283" s="34"/>
      <c r="UFR283" s="34"/>
      <c r="UFS283" s="34"/>
      <c r="UFT283" s="34"/>
      <c r="UFU283" s="34"/>
      <c r="UFV283" s="34"/>
      <c r="UFW283" s="34"/>
      <c r="UFX283" s="34"/>
      <c r="UFY283" s="34"/>
      <c r="UFZ283" s="34"/>
      <c r="UGA283" s="34"/>
      <c r="UGB283" s="34"/>
      <c r="UGC283" s="34"/>
      <c r="UGD283" s="34"/>
      <c r="UGE283" s="34"/>
      <c r="UGF283" s="34"/>
      <c r="UGG283" s="34"/>
      <c r="UGH283" s="34"/>
      <c r="UGI283" s="34"/>
      <c r="UGJ283" s="34"/>
      <c r="UGK283" s="34"/>
      <c r="UGL283" s="34"/>
      <c r="UGM283" s="34"/>
      <c r="UGN283" s="34"/>
      <c r="UGO283" s="34"/>
      <c r="UGP283" s="34"/>
      <c r="UGQ283" s="34"/>
      <c r="UGR283" s="34"/>
      <c r="UGS283" s="34"/>
      <c r="UGT283" s="34"/>
      <c r="UGU283" s="34"/>
      <c r="UGV283" s="34"/>
      <c r="UGW283" s="34"/>
      <c r="UGX283" s="34"/>
      <c r="UGY283" s="34"/>
      <c r="UGZ283" s="34"/>
      <c r="UHA283" s="34"/>
      <c r="UHB283" s="34"/>
      <c r="UHC283" s="34"/>
      <c r="UHD283" s="34"/>
      <c r="UHE283" s="34"/>
      <c r="UHF283" s="34"/>
      <c r="UHG283" s="34"/>
      <c r="UHH283" s="34"/>
      <c r="UHI283" s="34"/>
      <c r="UHJ283" s="34"/>
      <c r="UHK283" s="34"/>
      <c r="UHL283" s="34"/>
      <c r="UHM283" s="34"/>
      <c r="UHN283" s="34"/>
      <c r="UHO283" s="34"/>
      <c r="UHP283" s="34"/>
      <c r="UHQ283" s="34"/>
      <c r="UHR283" s="34"/>
      <c r="UHS283" s="34"/>
      <c r="UHT283" s="34"/>
      <c r="UHU283" s="34"/>
      <c r="UHV283" s="34"/>
      <c r="UHW283" s="34"/>
      <c r="UHX283" s="34"/>
      <c r="UHY283" s="34"/>
      <c r="UHZ283" s="34"/>
      <c r="UIA283" s="34"/>
      <c r="UIB283" s="34"/>
      <c r="UIC283" s="34"/>
      <c r="UID283" s="34"/>
      <c r="UIE283" s="34"/>
      <c r="UIF283" s="34"/>
      <c r="UIG283" s="34"/>
      <c r="UIH283" s="34"/>
      <c r="UII283" s="34"/>
      <c r="UIJ283" s="34"/>
      <c r="UIK283" s="34"/>
      <c r="UIL283" s="34"/>
      <c r="UIM283" s="34"/>
      <c r="UIN283" s="34"/>
      <c r="UIO283" s="34"/>
      <c r="UIP283" s="34"/>
      <c r="UIQ283" s="34"/>
      <c r="UIR283" s="34"/>
      <c r="UIS283" s="34"/>
      <c r="UIT283" s="34"/>
      <c r="UIU283" s="34"/>
      <c r="UIV283" s="34"/>
      <c r="UIW283" s="34"/>
      <c r="UIX283" s="34"/>
      <c r="UIY283" s="34"/>
      <c r="UIZ283" s="34"/>
      <c r="UJA283" s="34"/>
      <c r="UJB283" s="34"/>
      <c r="UJC283" s="34"/>
      <c r="UJD283" s="34"/>
      <c r="UJE283" s="34"/>
      <c r="UJF283" s="34"/>
      <c r="UJG283" s="34"/>
      <c r="UJH283" s="34"/>
      <c r="UJI283" s="34"/>
      <c r="UJJ283" s="34"/>
      <c r="UJK283" s="34"/>
      <c r="UJL283" s="34"/>
      <c r="UJM283" s="34"/>
      <c r="UJN283" s="34"/>
      <c r="UJO283" s="34"/>
      <c r="UJP283" s="34"/>
      <c r="UJQ283" s="34"/>
      <c r="UJR283" s="34"/>
      <c r="UJS283" s="34"/>
      <c r="UJT283" s="34"/>
      <c r="UJU283" s="34"/>
      <c r="UJV283" s="34"/>
      <c r="UJW283" s="34"/>
      <c r="UJX283" s="34"/>
      <c r="UJY283" s="34"/>
      <c r="UJZ283" s="34"/>
      <c r="UKA283" s="34"/>
      <c r="UKB283" s="34"/>
      <c r="UKC283" s="34"/>
      <c r="UKD283" s="34"/>
      <c r="UKE283" s="34"/>
      <c r="UKF283" s="34"/>
      <c r="UKG283" s="34"/>
      <c r="UKH283" s="34"/>
      <c r="UKI283" s="34"/>
      <c r="UKJ283" s="34"/>
      <c r="UKK283" s="34"/>
      <c r="UKL283" s="34"/>
      <c r="UKM283" s="34"/>
      <c r="UKN283" s="34"/>
      <c r="UKO283" s="34"/>
      <c r="UKP283" s="34"/>
      <c r="UKQ283" s="34"/>
      <c r="UKR283" s="34"/>
      <c r="UKS283" s="34"/>
      <c r="UKT283" s="34"/>
      <c r="UKU283" s="34"/>
      <c r="UKV283" s="34"/>
      <c r="UKW283" s="34"/>
      <c r="UKX283" s="34"/>
      <c r="UKY283" s="34"/>
      <c r="UKZ283" s="34"/>
      <c r="ULA283" s="34"/>
      <c r="ULB283" s="34"/>
      <c r="ULC283" s="34"/>
      <c r="ULD283" s="34"/>
      <c r="ULE283" s="34"/>
      <c r="ULF283" s="34"/>
      <c r="ULG283" s="34"/>
      <c r="ULH283" s="34"/>
      <c r="ULI283" s="34"/>
      <c r="ULJ283" s="34"/>
      <c r="ULK283" s="34"/>
      <c r="ULL283" s="34"/>
      <c r="ULM283" s="34"/>
      <c r="ULN283" s="34"/>
      <c r="ULO283" s="34"/>
      <c r="ULP283" s="34"/>
      <c r="ULQ283" s="34"/>
      <c r="ULR283" s="34"/>
      <c r="ULS283" s="34"/>
      <c r="ULT283" s="34"/>
      <c r="ULU283" s="34"/>
      <c r="ULV283" s="34"/>
      <c r="ULW283" s="34"/>
      <c r="ULX283" s="34"/>
      <c r="ULY283" s="34"/>
      <c r="ULZ283" s="34"/>
      <c r="UMA283" s="34"/>
      <c r="UMB283" s="34"/>
      <c r="UMC283" s="34"/>
      <c r="UMD283" s="34"/>
      <c r="UME283" s="34"/>
      <c r="UMF283" s="34"/>
      <c r="UMG283" s="34"/>
      <c r="UMH283" s="34"/>
      <c r="UMI283" s="34"/>
      <c r="UMJ283" s="34"/>
      <c r="UMK283" s="34"/>
      <c r="UML283" s="34"/>
      <c r="UMM283" s="34"/>
      <c r="UMN283" s="34"/>
      <c r="UMO283" s="34"/>
      <c r="UMP283" s="34"/>
      <c r="UMQ283" s="34"/>
      <c r="UMR283" s="34"/>
      <c r="UMS283" s="34"/>
      <c r="UMT283" s="34"/>
      <c r="UMU283" s="34"/>
      <c r="UMV283" s="34"/>
      <c r="UMW283" s="34"/>
      <c r="UMX283" s="34"/>
      <c r="UMY283" s="34"/>
      <c r="UMZ283" s="34"/>
      <c r="UNA283" s="34"/>
      <c r="UNB283" s="34"/>
      <c r="UNC283" s="34"/>
      <c r="UND283" s="34"/>
      <c r="UNE283" s="34"/>
      <c r="UNF283" s="34"/>
      <c r="UNG283" s="34"/>
      <c r="UNH283" s="34"/>
      <c r="UNI283" s="34"/>
      <c r="UNJ283" s="34"/>
      <c r="UNK283" s="34"/>
      <c r="UNL283" s="34"/>
      <c r="UNM283" s="34"/>
      <c r="UNN283" s="34"/>
      <c r="UNO283" s="34"/>
      <c r="UNP283" s="34"/>
      <c r="UNQ283" s="34"/>
      <c r="UNR283" s="34"/>
      <c r="UNS283" s="34"/>
      <c r="UNT283" s="34"/>
      <c r="UNU283" s="34"/>
      <c r="UNV283" s="34"/>
      <c r="UNW283" s="34"/>
      <c r="UNX283" s="34"/>
      <c r="UNY283" s="34"/>
      <c r="UNZ283" s="34"/>
      <c r="UOA283" s="34"/>
      <c r="UOB283" s="34"/>
      <c r="UOC283" s="34"/>
      <c r="UOD283" s="34"/>
      <c r="UOE283" s="34"/>
      <c r="UOF283" s="34"/>
      <c r="UOG283" s="34"/>
      <c r="UOH283" s="34"/>
      <c r="UOI283" s="34"/>
      <c r="UOJ283" s="34"/>
      <c r="UOK283" s="34"/>
      <c r="UOL283" s="34"/>
      <c r="UOM283" s="34"/>
      <c r="UON283" s="34"/>
      <c r="UOO283" s="34"/>
      <c r="UOP283" s="34"/>
      <c r="UOQ283" s="34"/>
      <c r="UOR283" s="34"/>
      <c r="UOS283" s="34"/>
      <c r="UOT283" s="34"/>
      <c r="UOU283" s="34"/>
      <c r="UOV283" s="34"/>
      <c r="UOW283" s="34"/>
      <c r="UOX283" s="34"/>
      <c r="UOY283" s="34"/>
      <c r="UOZ283" s="34"/>
      <c r="UPA283" s="34"/>
      <c r="UPB283" s="34"/>
      <c r="UPC283" s="34"/>
      <c r="UPD283" s="34"/>
      <c r="UPE283" s="34"/>
      <c r="UPF283" s="34"/>
      <c r="UPG283" s="34"/>
      <c r="UPH283" s="34"/>
      <c r="UPI283" s="34"/>
      <c r="UPJ283" s="34"/>
      <c r="UPK283" s="34"/>
      <c r="UPL283" s="34"/>
      <c r="UPM283" s="34"/>
      <c r="UPN283" s="34"/>
      <c r="UPO283" s="34"/>
      <c r="UPP283" s="34"/>
      <c r="UPQ283" s="34"/>
      <c r="UPR283" s="34"/>
      <c r="UPS283" s="34"/>
      <c r="UPT283" s="34"/>
      <c r="UPU283" s="34"/>
      <c r="UPV283" s="34"/>
      <c r="UPW283" s="34"/>
      <c r="UPX283" s="34"/>
      <c r="UPY283" s="34"/>
      <c r="UPZ283" s="34"/>
      <c r="UQA283" s="34"/>
      <c r="UQB283" s="34"/>
      <c r="UQC283" s="34"/>
      <c r="UQD283" s="34"/>
      <c r="UQE283" s="34"/>
      <c r="UQF283" s="34"/>
      <c r="UQG283" s="34"/>
      <c r="UQH283" s="34"/>
      <c r="UQI283" s="34"/>
      <c r="UQJ283" s="34"/>
      <c r="UQK283" s="34"/>
      <c r="UQL283" s="34"/>
      <c r="UQM283" s="34"/>
      <c r="UQN283" s="34"/>
      <c r="UQO283" s="34"/>
      <c r="UQP283" s="34"/>
      <c r="UQQ283" s="34"/>
      <c r="UQR283" s="34"/>
      <c r="UQS283" s="34"/>
      <c r="UQT283" s="34"/>
      <c r="UQU283" s="34"/>
      <c r="UQV283" s="34"/>
      <c r="UQW283" s="34"/>
      <c r="UQX283" s="34"/>
      <c r="UQY283" s="34"/>
      <c r="UQZ283" s="34"/>
      <c r="URA283" s="34"/>
      <c r="URB283" s="34"/>
      <c r="URC283" s="34"/>
      <c r="URD283" s="34"/>
      <c r="URE283" s="34"/>
      <c r="URF283" s="34"/>
      <c r="URG283" s="34"/>
      <c r="URH283" s="34"/>
      <c r="URI283" s="34"/>
      <c r="URJ283" s="34"/>
      <c r="URK283" s="34"/>
      <c r="URL283" s="34"/>
      <c r="URM283" s="34"/>
      <c r="URN283" s="34"/>
      <c r="URO283" s="34"/>
      <c r="URP283" s="34"/>
      <c r="URQ283" s="34"/>
      <c r="URR283" s="34"/>
      <c r="URS283" s="34"/>
      <c r="URT283" s="34"/>
      <c r="URU283" s="34"/>
      <c r="URV283" s="34"/>
      <c r="URW283" s="34"/>
      <c r="URX283" s="34"/>
      <c r="URY283" s="34"/>
      <c r="URZ283" s="34"/>
      <c r="USA283" s="34"/>
      <c r="USB283" s="34"/>
      <c r="USC283" s="34"/>
      <c r="USD283" s="34"/>
      <c r="USE283" s="34"/>
      <c r="USF283" s="34"/>
      <c r="USG283" s="34"/>
      <c r="USH283" s="34"/>
      <c r="USI283" s="34"/>
      <c r="USJ283" s="34"/>
      <c r="USK283" s="34"/>
      <c r="USL283" s="34"/>
      <c r="USM283" s="34"/>
      <c r="USN283" s="34"/>
      <c r="USO283" s="34"/>
      <c r="USP283" s="34"/>
      <c r="USQ283" s="34"/>
      <c r="USR283" s="34"/>
      <c r="USS283" s="34"/>
      <c r="UST283" s="34"/>
      <c r="USU283" s="34"/>
      <c r="USV283" s="34"/>
      <c r="USW283" s="34"/>
      <c r="USX283" s="34"/>
      <c r="USY283" s="34"/>
      <c r="USZ283" s="34"/>
      <c r="UTA283" s="34"/>
      <c r="UTB283" s="34"/>
      <c r="UTC283" s="34"/>
      <c r="UTD283" s="34"/>
      <c r="UTE283" s="34"/>
      <c r="UTF283" s="34"/>
      <c r="UTG283" s="34"/>
      <c r="UTH283" s="34"/>
      <c r="UTI283" s="34"/>
      <c r="UTJ283" s="34"/>
      <c r="UTK283" s="34"/>
      <c r="UTL283" s="34"/>
      <c r="UTM283" s="34"/>
      <c r="UTN283" s="34"/>
      <c r="UTO283" s="34"/>
      <c r="UTP283" s="34"/>
      <c r="UTQ283" s="34"/>
      <c r="UTR283" s="34"/>
      <c r="UTS283" s="34"/>
      <c r="UTT283" s="34"/>
      <c r="UTU283" s="34"/>
      <c r="UTV283" s="34"/>
      <c r="UTW283" s="34"/>
      <c r="UTX283" s="34"/>
      <c r="UTY283" s="34"/>
      <c r="UTZ283" s="34"/>
      <c r="UUA283" s="34"/>
      <c r="UUB283" s="34"/>
      <c r="UUC283" s="34"/>
      <c r="UUD283" s="34"/>
      <c r="UUE283" s="34"/>
      <c r="UUF283" s="34"/>
      <c r="UUG283" s="34"/>
      <c r="UUH283" s="34"/>
      <c r="UUI283" s="34"/>
      <c r="UUJ283" s="34"/>
      <c r="UUK283" s="34"/>
      <c r="UUL283" s="34"/>
      <c r="UUM283" s="34"/>
      <c r="UUN283" s="34"/>
      <c r="UUO283" s="34"/>
      <c r="UUP283" s="34"/>
      <c r="UUQ283" s="34"/>
      <c r="UUR283" s="34"/>
      <c r="UUS283" s="34"/>
      <c r="UUT283" s="34"/>
      <c r="UUU283" s="34"/>
      <c r="UUV283" s="34"/>
      <c r="UUW283" s="34"/>
      <c r="UUX283" s="34"/>
      <c r="UUY283" s="34"/>
      <c r="UUZ283" s="34"/>
      <c r="UVA283" s="34"/>
      <c r="UVB283" s="34"/>
      <c r="UVC283" s="34"/>
      <c r="UVD283" s="34"/>
      <c r="UVE283" s="34"/>
      <c r="UVF283" s="34"/>
      <c r="UVG283" s="34"/>
      <c r="UVH283" s="34"/>
      <c r="UVI283" s="34"/>
      <c r="UVJ283" s="34"/>
      <c r="UVK283" s="34"/>
      <c r="UVL283" s="34"/>
      <c r="UVM283" s="34"/>
      <c r="UVN283" s="34"/>
      <c r="UVO283" s="34"/>
      <c r="UVP283" s="34"/>
      <c r="UVQ283" s="34"/>
      <c r="UVR283" s="34"/>
      <c r="UVS283" s="34"/>
      <c r="UVT283" s="34"/>
      <c r="UVU283" s="34"/>
      <c r="UVV283" s="34"/>
      <c r="UVW283" s="34"/>
      <c r="UVX283" s="34"/>
      <c r="UVY283" s="34"/>
      <c r="UVZ283" s="34"/>
      <c r="UWA283" s="34"/>
      <c r="UWB283" s="34"/>
      <c r="UWC283" s="34"/>
      <c r="UWD283" s="34"/>
      <c r="UWE283" s="34"/>
      <c r="UWF283" s="34"/>
      <c r="UWG283" s="34"/>
      <c r="UWH283" s="34"/>
      <c r="UWI283" s="34"/>
      <c r="UWJ283" s="34"/>
      <c r="UWK283" s="34"/>
      <c r="UWL283" s="34"/>
      <c r="UWM283" s="34"/>
      <c r="UWN283" s="34"/>
      <c r="UWO283" s="34"/>
      <c r="UWP283" s="34"/>
      <c r="UWQ283" s="34"/>
      <c r="UWR283" s="34"/>
      <c r="UWS283" s="34"/>
      <c r="UWT283" s="34"/>
      <c r="UWU283" s="34"/>
      <c r="UWV283" s="34"/>
      <c r="UWW283" s="34"/>
      <c r="UWX283" s="34"/>
      <c r="UWY283" s="34"/>
      <c r="UWZ283" s="34"/>
      <c r="UXA283" s="34"/>
      <c r="UXB283" s="34"/>
      <c r="UXC283" s="34"/>
      <c r="UXD283" s="34"/>
      <c r="UXE283" s="34"/>
      <c r="UXF283" s="34"/>
      <c r="UXG283" s="34"/>
      <c r="UXH283" s="34"/>
      <c r="UXI283" s="34"/>
      <c r="UXJ283" s="34"/>
      <c r="UXK283" s="34"/>
      <c r="UXL283" s="34"/>
      <c r="UXM283" s="34"/>
      <c r="UXN283" s="34"/>
      <c r="UXO283" s="34"/>
      <c r="UXP283" s="34"/>
      <c r="UXQ283" s="34"/>
      <c r="UXR283" s="34"/>
      <c r="UXS283" s="34"/>
      <c r="UXT283" s="34"/>
      <c r="UXU283" s="34"/>
      <c r="UXV283" s="34"/>
      <c r="UXW283" s="34"/>
      <c r="UXX283" s="34"/>
      <c r="UXY283" s="34"/>
      <c r="UXZ283" s="34"/>
      <c r="UYA283" s="34"/>
      <c r="UYB283" s="34"/>
      <c r="UYC283" s="34"/>
      <c r="UYD283" s="34"/>
      <c r="UYE283" s="34"/>
      <c r="UYF283" s="34"/>
      <c r="UYG283" s="34"/>
      <c r="UYH283" s="34"/>
      <c r="UYI283" s="34"/>
      <c r="UYJ283" s="34"/>
      <c r="UYK283" s="34"/>
      <c r="UYL283" s="34"/>
      <c r="UYM283" s="34"/>
      <c r="UYN283" s="34"/>
      <c r="UYO283" s="34"/>
      <c r="UYP283" s="34"/>
      <c r="UYQ283" s="34"/>
      <c r="UYR283" s="34"/>
      <c r="UYS283" s="34"/>
      <c r="UYT283" s="34"/>
      <c r="UYU283" s="34"/>
      <c r="UYV283" s="34"/>
      <c r="UYW283" s="34"/>
      <c r="UYX283" s="34"/>
      <c r="UYY283" s="34"/>
      <c r="UYZ283" s="34"/>
      <c r="UZA283" s="34"/>
      <c r="UZB283" s="34"/>
      <c r="UZC283" s="34"/>
      <c r="UZD283" s="34"/>
      <c r="UZE283" s="34"/>
      <c r="UZF283" s="34"/>
      <c r="UZG283" s="34"/>
      <c r="UZH283" s="34"/>
      <c r="UZI283" s="34"/>
      <c r="UZJ283" s="34"/>
      <c r="UZK283" s="34"/>
      <c r="UZL283" s="34"/>
      <c r="UZM283" s="34"/>
      <c r="UZN283" s="34"/>
      <c r="UZO283" s="34"/>
      <c r="UZP283" s="34"/>
      <c r="UZQ283" s="34"/>
      <c r="UZR283" s="34"/>
      <c r="UZS283" s="34"/>
      <c r="UZT283" s="34"/>
      <c r="UZU283" s="34"/>
      <c r="UZV283" s="34"/>
      <c r="UZW283" s="34"/>
      <c r="UZX283" s="34"/>
      <c r="UZY283" s="34"/>
      <c r="UZZ283" s="34"/>
      <c r="VAA283" s="34"/>
      <c r="VAB283" s="34"/>
      <c r="VAC283" s="34"/>
      <c r="VAD283" s="34"/>
      <c r="VAE283" s="34"/>
      <c r="VAF283" s="34"/>
      <c r="VAG283" s="34"/>
      <c r="VAH283" s="34"/>
      <c r="VAI283" s="34"/>
      <c r="VAJ283" s="34"/>
      <c r="VAK283" s="34"/>
      <c r="VAL283" s="34"/>
      <c r="VAM283" s="34"/>
      <c r="VAN283" s="34"/>
      <c r="VAO283" s="34"/>
      <c r="VAP283" s="34"/>
      <c r="VAQ283" s="34"/>
      <c r="VAR283" s="34"/>
      <c r="VAS283" s="34"/>
      <c r="VAT283" s="34"/>
      <c r="VAU283" s="34"/>
      <c r="VAV283" s="34"/>
      <c r="VAW283" s="34"/>
      <c r="VAX283" s="34"/>
      <c r="VAY283" s="34"/>
      <c r="VAZ283" s="34"/>
      <c r="VBA283" s="34"/>
      <c r="VBB283" s="34"/>
      <c r="VBC283" s="34"/>
      <c r="VBD283" s="34"/>
      <c r="VBE283" s="34"/>
      <c r="VBF283" s="34"/>
      <c r="VBG283" s="34"/>
      <c r="VBH283" s="34"/>
      <c r="VBI283" s="34"/>
      <c r="VBJ283" s="34"/>
      <c r="VBK283" s="34"/>
      <c r="VBL283" s="34"/>
      <c r="VBM283" s="34"/>
      <c r="VBN283" s="34"/>
      <c r="VBO283" s="34"/>
      <c r="VBP283" s="34"/>
      <c r="VBQ283" s="34"/>
      <c r="VBR283" s="34"/>
      <c r="VBS283" s="34"/>
      <c r="VBT283" s="34"/>
      <c r="VBU283" s="34"/>
      <c r="VBV283" s="34"/>
      <c r="VBW283" s="34"/>
      <c r="VBX283" s="34"/>
      <c r="VBY283" s="34"/>
      <c r="VBZ283" s="34"/>
      <c r="VCA283" s="34"/>
      <c r="VCB283" s="34"/>
      <c r="VCC283" s="34"/>
      <c r="VCD283" s="34"/>
      <c r="VCE283" s="34"/>
      <c r="VCF283" s="34"/>
      <c r="VCG283" s="34"/>
      <c r="VCH283" s="34"/>
      <c r="VCI283" s="34"/>
      <c r="VCJ283" s="34"/>
      <c r="VCK283" s="34"/>
      <c r="VCL283" s="34"/>
      <c r="VCM283" s="34"/>
      <c r="VCN283" s="34"/>
      <c r="VCO283" s="34"/>
      <c r="VCP283" s="34"/>
      <c r="VCQ283" s="34"/>
      <c r="VCR283" s="34"/>
      <c r="VCS283" s="34"/>
      <c r="VCT283" s="34"/>
      <c r="VCU283" s="34"/>
      <c r="VCV283" s="34"/>
      <c r="VCW283" s="34"/>
      <c r="VCX283" s="34"/>
      <c r="VCY283" s="34"/>
      <c r="VCZ283" s="34"/>
      <c r="VDA283" s="34"/>
      <c r="VDB283" s="34"/>
      <c r="VDC283" s="34"/>
      <c r="VDD283" s="34"/>
      <c r="VDE283" s="34"/>
      <c r="VDF283" s="34"/>
      <c r="VDG283" s="34"/>
      <c r="VDH283" s="34"/>
      <c r="VDI283" s="34"/>
      <c r="VDJ283" s="34"/>
      <c r="VDK283" s="34"/>
      <c r="VDL283" s="34"/>
      <c r="VDM283" s="34"/>
      <c r="VDN283" s="34"/>
      <c r="VDO283" s="34"/>
      <c r="VDP283" s="34"/>
      <c r="VDQ283" s="34"/>
      <c r="VDR283" s="34"/>
      <c r="VDS283" s="34"/>
      <c r="VDT283" s="34"/>
      <c r="VDU283" s="34"/>
      <c r="VDV283" s="34"/>
      <c r="VDW283" s="34"/>
      <c r="VDX283" s="34"/>
      <c r="VDY283" s="34"/>
      <c r="VDZ283" s="34"/>
      <c r="VEA283" s="34"/>
      <c r="VEB283" s="34"/>
      <c r="VEC283" s="34"/>
      <c r="VED283" s="34"/>
      <c r="VEE283" s="34"/>
      <c r="VEF283" s="34"/>
      <c r="VEG283" s="34"/>
      <c r="VEH283" s="34"/>
      <c r="VEI283" s="34"/>
      <c r="VEJ283" s="34"/>
      <c r="VEK283" s="34"/>
      <c r="VEL283" s="34"/>
      <c r="VEM283" s="34"/>
      <c r="VEN283" s="34"/>
      <c r="VEO283" s="34"/>
      <c r="VEP283" s="34"/>
      <c r="VEQ283" s="34"/>
      <c r="VER283" s="34"/>
      <c r="VES283" s="34"/>
      <c r="VET283" s="34"/>
      <c r="VEU283" s="34"/>
      <c r="VEV283" s="34"/>
      <c r="VEW283" s="34"/>
      <c r="VEX283" s="34"/>
      <c r="VEY283" s="34"/>
      <c r="VEZ283" s="34"/>
      <c r="VFA283" s="34"/>
      <c r="VFB283" s="34"/>
      <c r="VFC283" s="34"/>
      <c r="VFD283" s="34"/>
      <c r="VFE283" s="34"/>
      <c r="VFF283" s="34"/>
      <c r="VFG283" s="34"/>
      <c r="VFH283" s="34"/>
      <c r="VFI283" s="34"/>
      <c r="VFJ283" s="34"/>
      <c r="VFK283" s="34"/>
      <c r="VFL283" s="34"/>
      <c r="VFM283" s="34"/>
      <c r="VFN283" s="34"/>
      <c r="VFO283" s="34"/>
      <c r="VFP283" s="34"/>
      <c r="VFQ283" s="34"/>
      <c r="VFR283" s="34"/>
      <c r="VFS283" s="34"/>
      <c r="VFT283" s="34"/>
      <c r="VFU283" s="34"/>
      <c r="VFV283" s="34"/>
      <c r="VFW283" s="34"/>
      <c r="VFX283" s="34"/>
      <c r="VFY283" s="34"/>
      <c r="VFZ283" s="34"/>
      <c r="VGA283" s="34"/>
      <c r="VGB283" s="34"/>
      <c r="VGC283" s="34"/>
      <c r="VGD283" s="34"/>
      <c r="VGE283" s="34"/>
      <c r="VGF283" s="34"/>
      <c r="VGG283" s="34"/>
      <c r="VGH283" s="34"/>
      <c r="VGI283" s="34"/>
      <c r="VGJ283" s="34"/>
      <c r="VGK283" s="34"/>
      <c r="VGL283" s="34"/>
      <c r="VGM283" s="34"/>
      <c r="VGN283" s="34"/>
      <c r="VGO283" s="34"/>
      <c r="VGP283" s="34"/>
      <c r="VGQ283" s="34"/>
      <c r="VGR283" s="34"/>
      <c r="VGS283" s="34"/>
      <c r="VGT283" s="34"/>
      <c r="VGU283" s="34"/>
      <c r="VGV283" s="34"/>
      <c r="VGW283" s="34"/>
      <c r="VGX283" s="34"/>
      <c r="VGY283" s="34"/>
      <c r="VGZ283" s="34"/>
      <c r="VHA283" s="34"/>
      <c r="VHB283" s="34"/>
      <c r="VHC283" s="34"/>
      <c r="VHD283" s="34"/>
      <c r="VHE283" s="34"/>
      <c r="VHF283" s="34"/>
      <c r="VHG283" s="34"/>
      <c r="VHH283" s="34"/>
      <c r="VHI283" s="34"/>
      <c r="VHJ283" s="34"/>
      <c r="VHK283" s="34"/>
      <c r="VHL283" s="34"/>
      <c r="VHM283" s="34"/>
      <c r="VHN283" s="34"/>
      <c r="VHO283" s="34"/>
      <c r="VHP283" s="34"/>
      <c r="VHQ283" s="34"/>
      <c r="VHR283" s="34"/>
      <c r="VHS283" s="34"/>
      <c r="VHT283" s="34"/>
      <c r="VHU283" s="34"/>
      <c r="VHV283" s="34"/>
      <c r="VHW283" s="34"/>
      <c r="VHX283" s="34"/>
      <c r="VHY283" s="34"/>
      <c r="VHZ283" s="34"/>
      <c r="VIA283" s="34"/>
      <c r="VIB283" s="34"/>
      <c r="VIC283" s="34"/>
      <c r="VID283" s="34"/>
      <c r="VIE283" s="34"/>
      <c r="VIF283" s="34"/>
      <c r="VIG283" s="34"/>
      <c r="VIH283" s="34"/>
      <c r="VII283" s="34"/>
      <c r="VIJ283" s="34"/>
      <c r="VIK283" s="34"/>
      <c r="VIL283" s="34"/>
      <c r="VIM283" s="34"/>
      <c r="VIN283" s="34"/>
      <c r="VIO283" s="34"/>
      <c r="VIP283" s="34"/>
      <c r="VIQ283" s="34"/>
      <c r="VIR283" s="34"/>
      <c r="VIS283" s="34"/>
      <c r="VIT283" s="34"/>
      <c r="VIU283" s="34"/>
      <c r="VIV283" s="34"/>
      <c r="VIW283" s="34"/>
      <c r="VIX283" s="34"/>
      <c r="VIY283" s="34"/>
      <c r="VIZ283" s="34"/>
      <c r="VJA283" s="34"/>
      <c r="VJB283" s="34"/>
      <c r="VJC283" s="34"/>
      <c r="VJD283" s="34"/>
      <c r="VJE283" s="34"/>
      <c r="VJF283" s="34"/>
      <c r="VJG283" s="34"/>
      <c r="VJH283" s="34"/>
      <c r="VJI283" s="34"/>
      <c r="VJJ283" s="34"/>
      <c r="VJK283" s="34"/>
      <c r="VJL283" s="34"/>
      <c r="VJM283" s="34"/>
      <c r="VJN283" s="34"/>
      <c r="VJO283" s="34"/>
      <c r="VJP283" s="34"/>
      <c r="VJQ283" s="34"/>
      <c r="VJR283" s="34"/>
      <c r="VJS283" s="34"/>
      <c r="VJT283" s="34"/>
      <c r="VJU283" s="34"/>
      <c r="VJV283" s="34"/>
      <c r="VJW283" s="34"/>
      <c r="VJX283" s="34"/>
      <c r="VJY283" s="34"/>
      <c r="VJZ283" s="34"/>
      <c r="VKA283" s="34"/>
      <c r="VKB283" s="34"/>
      <c r="VKC283" s="34"/>
      <c r="VKD283" s="34"/>
      <c r="VKE283" s="34"/>
      <c r="VKF283" s="34"/>
      <c r="VKG283" s="34"/>
      <c r="VKH283" s="34"/>
      <c r="VKI283" s="34"/>
      <c r="VKJ283" s="34"/>
      <c r="VKK283" s="34"/>
      <c r="VKL283" s="34"/>
      <c r="VKM283" s="34"/>
      <c r="VKN283" s="34"/>
      <c r="VKO283" s="34"/>
      <c r="VKP283" s="34"/>
      <c r="VKQ283" s="34"/>
      <c r="VKR283" s="34"/>
      <c r="VKS283" s="34"/>
      <c r="VKT283" s="34"/>
      <c r="VKU283" s="34"/>
      <c r="VKV283" s="34"/>
      <c r="VKW283" s="34"/>
      <c r="VKX283" s="34"/>
      <c r="VKY283" s="34"/>
      <c r="VKZ283" s="34"/>
      <c r="VLA283" s="34"/>
      <c r="VLB283" s="34"/>
      <c r="VLC283" s="34"/>
      <c r="VLD283" s="34"/>
      <c r="VLE283" s="34"/>
      <c r="VLF283" s="34"/>
      <c r="VLG283" s="34"/>
      <c r="VLH283" s="34"/>
      <c r="VLI283" s="34"/>
      <c r="VLJ283" s="34"/>
      <c r="VLK283" s="34"/>
      <c r="VLL283" s="34"/>
      <c r="VLM283" s="34"/>
      <c r="VLN283" s="34"/>
      <c r="VLO283" s="34"/>
      <c r="VLP283" s="34"/>
      <c r="VLQ283" s="34"/>
      <c r="VLR283" s="34"/>
      <c r="VLS283" s="34"/>
      <c r="VLT283" s="34"/>
      <c r="VLU283" s="34"/>
      <c r="VLV283" s="34"/>
      <c r="VLW283" s="34"/>
      <c r="VLX283" s="34"/>
      <c r="VLY283" s="34"/>
      <c r="VLZ283" s="34"/>
      <c r="VMA283" s="34"/>
      <c r="VMB283" s="34"/>
      <c r="VMC283" s="34"/>
      <c r="VMD283" s="34"/>
      <c r="VME283" s="34"/>
      <c r="VMF283" s="34"/>
      <c r="VMG283" s="34"/>
      <c r="VMH283" s="34"/>
      <c r="VMI283" s="34"/>
      <c r="VMJ283" s="34"/>
      <c r="VMK283" s="34"/>
      <c r="VML283" s="34"/>
      <c r="VMM283" s="34"/>
      <c r="VMN283" s="34"/>
      <c r="VMO283" s="34"/>
      <c r="VMP283" s="34"/>
      <c r="VMQ283" s="34"/>
      <c r="VMR283" s="34"/>
      <c r="VMS283" s="34"/>
      <c r="VMT283" s="34"/>
      <c r="VMU283" s="34"/>
      <c r="VMV283" s="34"/>
      <c r="VMW283" s="34"/>
      <c r="VMX283" s="34"/>
      <c r="VMY283" s="34"/>
      <c r="VMZ283" s="34"/>
      <c r="VNA283" s="34"/>
      <c r="VNB283" s="34"/>
      <c r="VNC283" s="34"/>
      <c r="VND283" s="34"/>
      <c r="VNE283" s="34"/>
      <c r="VNF283" s="34"/>
      <c r="VNG283" s="34"/>
      <c r="VNH283" s="34"/>
      <c r="VNI283" s="34"/>
      <c r="VNJ283" s="34"/>
      <c r="VNK283" s="34"/>
      <c r="VNL283" s="34"/>
      <c r="VNM283" s="34"/>
      <c r="VNN283" s="34"/>
      <c r="VNO283" s="34"/>
      <c r="VNP283" s="34"/>
      <c r="VNQ283" s="34"/>
      <c r="VNR283" s="34"/>
      <c r="VNS283" s="34"/>
      <c r="VNT283" s="34"/>
      <c r="VNU283" s="34"/>
      <c r="VNV283" s="34"/>
      <c r="VNW283" s="34"/>
      <c r="VNX283" s="34"/>
      <c r="VNY283" s="34"/>
      <c r="VNZ283" s="34"/>
      <c r="VOA283" s="34"/>
      <c r="VOB283" s="34"/>
      <c r="VOC283" s="34"/>
      <c r="VOD283" s="34"/>
      <c r="VOE283" s="34"/>
      <c r="VOF283" s="34"/>
      <c r="VOG283" s="34"/>
      <c r="VOH283" s="34"/>
      <c r="VOI283" s="34"/>
      <c r="VOJ283" s="34"/>
      <c r="VOK283" s="34"/>
      <c r="VOL283" s="34"/>
      <c r="VOM283" s="34"/>
      <c r="VON283" s="34"/>
      <c r="VOO283" s="34"/>
      <c r="VOP283" s="34"/>
      <c r="VOQ283" s="34"/>
      <c r="VOR283" s="34"/>
      <c r="VOS283" s="34"/>
      <c r="VOT283" s="34"/>
      <c r="VOU283" s="34"/>
      <c r="VOV283" s="34"/>
      <c r="VOW283" s="34"/>
      <c r="VOX283" s="34"/>
      <c r="VOY283" s="34"/>
      <c r="VOZ283" s="34"/>
      <c r="VPA283" s="34"/>
      <c r="VPB283" s="34"/>
      <c r="VPC283" s="34"/>
      <c r="VPD283" s="34"/>
      <c r="VPE283" s="34"/>
      <c r="VPF283" s="34"/>
      <c r="VPG283" s="34"/>
      <c r="VPH283" s="34"/>
      <c r="VPI283" s="34"/>
      <c r="VPJ283" s="34"/>
      <c r="VPK283" s="34"/>
      <c r="VPL283" s="34"/>
      <c r="VPM283" s="34"/>
      <c r="VPN283" s="34"/>
      <c r="VPO283" s="34"/>
      <c r="VPP283" s="34"/>
      <c r="VPQ283" s="34"/>
      <c r="VPR283" s="34"/>
      <c r="VPS283" s="34"/>
      <c r="VPT283" s="34"/>
      <c r="VPU283" s="34"/>
      <c r="VPV283" s="34"/>
      <c r="VPW283" s="34"/>
      <c r="VPX283" s="34"/>
      <c r="VPY283" s="34"/>
      <c r="VPZ283" s="34"/>
      <c r="VQA283" s="34"/>
      <c r="VQB283" s="34"/>
      <c r="VQC283" s="34"/>
      <c r="VQD283" s="34"/>
      <c r="VQE283" s="34"/>
      <c r="VQF283" s="34"/>
      <c r="VQG283" s="34"/>
      <c r="VQH283" s="34"/>
      <c r="VQI283" s="34"/>
      <c r="VQJ283" s="34"/>
      <c r="VQK283" s="34"/>
      <c r="VQL283" s="34"/>
      <c r="VQM283" s="34"/>
      <c r="VQN283" s="34"/>
      <c r="VQO283" s="34"/>
      <c r="VQP283" s="34"/>
      <c r="VQQ283" s="34"/>
      <c r="VQR283" s="34"/>
      <c r="VQS283" s="34"/>
      <c r="VQT283" s="34"/>
      <c r="VQU283" s="34"/>
      <c r="VQV283" s="34"/>
      <c r="VQW283" s="34"/>
      <c r="VQX283" s="34"/>
      <c r="VQY283" s="34"/>
      <c r="VQZ283" s="34"/>
      <c r="VRA283" s="34"/>
      <c r="VRB283" s="34"/>
      <c r="VRC283" s="34"/>
      <c r="VRD283" s="34"/>
      <c r="VRE283" s="34"/>
      <c r="VRF283" s="34"/>
      <c r="VRG283" s="34"/>
      <c r="VRH283" s="34"/>
      <c r="VRI283" s="34"/>
      <c r="VRJ283" s="34"/>
      <c r="VRK283" s="34"/>
      <c r="VRL283" s="34"/>
      <c r="VRM283" s="34"/>
      <c r="VRN283" s="34"/>
      <c r="VRO283" s="34"/>
      <c r="VRP283" s="34"/>
      <c r="VRQ283" s="34"/>
      <c r="VRR283" s="34"/>
      <c r="VRS283" s="34"/>
      <c r="VRT283" s="34"/>
      <c r="VRU283" s="34"/>
      <c r="VRV283" s="34"/>
      <c r="VRW283" s="34"/>
      <c r="VRX283" s="34"/>
      <c r="VRY283" s="34"/>
      <c r="VRZ283" s="34"/>
      <c r="VSA283" s="34"/>
      <c r="VSB283" s="34"/>
      <c r="VSC283" s="34"/>
      <c r="VSD283" s="34"/>
      <c r="VSE283" s="34"/>
      <c r="VSF283" s="34"/>
      <c r="VSG283" s="34"/>
      <c r="VSH283" s="34"/>
      <c r="VSI283" s="34"/>
      <c r="VSJ283" s="34"/>
      <c r="VSK283" s="34"/>
      <c r="VSL283" s="34"/>
      <c r="VSM283" s="34"/>
      <c r="VSN283" s="34"/>
      <c r="VSO283" s="34"/>
      <c r="VSP283" s="34"/>
      <c r="VSQ283" s="34"/>
      <c r="VSR283" s="34"/>
      <c r="VSS283" s="34"/>
      <c r="VST283" s="34"/>
      <c r="VSU283" s="34"/>
      <c r="VSV283" s="34"/>
      <c r="VSW283" s="34"/>
      <c r="VSX283" s="34"/>
      <c r="VSY283" s="34"/>
      <c r="VSZ283" s="34"/>
      <c r="VTA283" s="34"/>
      <c r="VTB283" s="34"/>
      <c r="VTC283" s="34"/>
      <c r="VTD283" s="34"/>
      <c r="VTE283" s="34"/>
      <c r="VTF283" s="34"/>
      <c r="VTG283" s="34"/>
      <c r="VTH283" s="34"/>
      <c r="VTI283" s="34"/>
      <c r="VTJ283" s="34"/>
      <c r="VTK283" s="34"/>
      <c r="VTL283" s="34"/>
      <c r="VTM283" s="34"/>
      <c r="VTN283" s="34"/>
      <c r="VTO283" s="34"/>
      <c r="VTP283" s="34"/>
      <c r="VTQ283" s="34"/>
      <c r="VTR283" s="34"/>
      <c r="VTS283" s="34"/>
      <c r="VTT283" s="34"/>
      <c r="VTU283" s="34"/>
      <c r="VTV283" s="34"/>
      <c r="VTW283" s="34"/>
      <c r="VTX283" s="34"/>
      <c r="VTY283" s="34"/>
      <c r="VTZ283" s="34"/>
      <c r="VUA283" s="34"/>
      <c r="VUB283" s="34"/>
      <c r="VUC283" s="34"/>
      <c r="VUD283" s="34"/>
      <c r="VUE283" s="34"/>
      <c r="VUF283" s="34"/>
      <c r="VUG283" s="34"/>
      <c r="VUH283" s="34"/>
      <c r="VUI283" s="34"/>
      <c r="VUJ283" s="34"/>
      <c r="VUK283" s="34"/>
      <c r="VUL283" s="34"/>
      <c r="VUM283" s="34"/>
      <c r="VUN283" s="34"/>
      <c r="VUO283" s="34"/>
      <c r="VUP283" s="34"/>
      <c r="VUQ283" s="34"/>
      <c r="VUR283" s="34"/>
      <c r="VUS283" s="34"/>
      <c r="VUT283" s="34"/>
      <c r="VUU283" s="34"/>
      <c r="VUV283" s="34"/>
      <c r="VUW283" s="34"/>
      <c r="VUX283" s="34"/>
      <c r="VUY283" s="34"/>
      <c r="VUZ283" s="34"/>
      <c r="VVA283" s="34"/>
      <c r="VVB283" s="34"/>
      <c r="VVC283" s="34"/>
      <c r="VVD283" s="34"/>
      <c r="VVE283" s="34"/>
      <c r="VVF283" s="34"/>
      <c r="VVG283" s="34"/>
      <c r="VVH283" s="34"/>
      <c r="VVI283" s="34"/>
      <c r="VVJ283" s="34"/>
      <c r="VVK283" s="34"/>
      <c r="VVL283" s="34"/>
      <c r="VVM283" s="34"/>
      <c r="VVN283" s="34"/>
      <c r="VVO283" s="34"/>
      <c r="VVP283" s="34"/>
      <c r="VVQ283" s="34"/>
      <c r="VVR283" s="34"/>
      <c r="VVS283" s="34"/>
      <c r="VVT283" s="34"/>
      <c r="VVU283" s="34"/>
      <c r="VVV283" s="34"/>
      <c r="VVW283" s="34"/>
      <c r="VVX283" s="34"/>
      <c r="VVY283" s="34"/>
      <c r="VVZ283" s="34"/>
      <c r="VWA283" s="34"/>
      <c r="VWB283" s="34"/>
      <c r="VWC283" s="34"/>
      <c r="VWD283" s="34"/>
      <c r="VWE283" s="34"/>
      <c r="VWF283" s="34"/>
      <c r="VWG283" s="34"/>
      <c r="VWH283" s="34"/>
      <c r="VWI283" s="34"/>
      <c r="VWJ283" s="34"/>
      <c r="VWK283" s="34"/>
      <c r="VWL283" s="34"/>
      <c r="VWM283" s="34"/>
      <c r="VWN283" s="34"/>
      <c r="VWO283" s="34"/>
      <c r="VWP283" s="34"/>
      <c r="VWQ283" s="34"/>
      <c r="VWR283" s="34"/>
      <c r="VWS283" s="34"/>
      <c r="VWT283" s="34"/>
      <c r="VWU283" s="34"/>
      <c r="VWV283" s="34"/>
      <c r="VWW283" s="34"/>
      <c r="VWX283" s="34"/>
      <c r="VWY283" s="34"/>
      <c r="VWZ283" s="34"/>
      <c r="VXA283" s="34"/>
      <c r="VXB283" s="34"/>
      <c r="VXC283" s="34"/>
      <c r="VXD283" s="34"/>
      <c r="VXE283" s="34"/>
      <c r="VXF283" s="34"/>
      <c r="VXG283" s="34"/>
      <c r="VXH283" s="34"/>
      <c r="VXI283" s="34"/>
      <c r="VXJ283" s="34"/>
      <c r="VXK283" s="34"/>
      <c r="VXL283" s="34"/>
      <c r="VXM283" s="34"/>
      <c r="VXN283" s="34"/>
      <c r="VXO283" s="34"/>
      <c r="VXP283" s="34"/>
      <c r="VXQ283" s="34"/>
      <c r="VXR283" s="34"/>
      <c r="VXS283" s="34"/>
      <c r="VXT283" s="34"/>
      <c r="VXU283" s="34"/>
      <c r="VXV283" s="34"/>
      <c r="VXW283" s="34"/>
      <c r="VXX283" s="34"/>
      <c r="VXY283" s="34"/>
      <c r="VXZ283" s="34"/>
      <c r="VYA283" s="34"/>
      <c r="VYB283" s="34"/>
      <c r="VYC283" s="34"/>
      <c r="VYD283" s="34"/>
      <c r="VYE283" s="34"/>
      <c r="VYF283" s="34"/>
      <c r="VYG283" s="34"/>
      <c r="VYH283" s="34"/>
      <c r="VYI283" s="34"/>
      <c r="VYJ283" s="34"/>
      <c r="VYK283" s="34"/>
      <c r="VYL283" s="34"/>
      <c r="VYM283" s="34"/>
      <c r="VYN283" s="34"/>
      <c r="VYO283" s="34"/>
      <c r="VYP283" s="34"/>
      <c r="VYQ283" s="34"/>
      <c r="VYR283" s="34"/>
      <c r="VYS283" s="34"/>
      <c r="VYT283" s="34"/>
      <c r="VYU283" s="34"/>
      <c r="VYV283" s="34"/>
      <c r="VYW283" s="34"/>
      <c r="VYX283" s="34"/>
      <c r="VYY283" s="34"/>
      <c r="VYZ283" s="34"/>
      <c r="VZA283" s="34"/>
      <c r="VZB283" s="34"/>
      <c r="VZC283" s="34"/>
      <c r="VZD283" s="34"/>
      <c r="VZE283" s="34"/>
      <c r="VZF283" s="34"/>
      <c r="VZG283" s="34"/>
      <c r="VZH283" s="34"/>
      <c r="VZI283" s="34"/>
      <c r="VZJ283" s="34"/>
      <c r="VZK283" s="34"/>
      <c r="VZL283" s="34"/>
      <c r="VZM283" s="34"/>
      <c r="VZN283" s="34"/>
      <c r="VZO283" s="34"/>
      <c r="VZP283" s="34"/>
      <c r="VZQ283" s="34"/>
      <c r="VZR283" s="34"/>
      <c r="VZS283" s="34"/>
      <c r="VZT283" s="34"/>
      <c r="VZU283" s="34"/>
      <c r="VZV283" s="34"/>
      <c r="VZW283" s="34"/>
      <c r="VZX283" s="34"/>
      <c r="VZY283" s="34"/>
      <c r="VZZ283" s="34"/>
      <c r="WAA283" s="34"/>
      <c r="WAB283" s="34"/>
      <c r="WAC283" s="34"/>
      <c r="WAD283" s="34"/>
      <c r="WAE283" s="34"/>
      <c r="WAF283" s="34"/>
      <c r="WAG283" s="34"/>
      <c r="WAH283" s="34"/>
      <c r="WAI283" s="34"/>
      <c r="WAJ283" s="34"/>
      <c r="WAK283" s="34"/>
      <c r="WAL283" s="34"/>
      <c r="WAM283" s="34"/>
      <c r="WAN283" s="34"/>
      <c r="WAO283" s="34"/>
      <c r="WAP283" s="34"/>
      <c r="WAQ283" s="34"/>
      <c r="WAR283" s="34"/>
      <c r="WAS283" s="34"/>
      <c r="WAT283" s="34"/>
      <c r="WAU283" s="34"/>
      <c r="WAV283" s="34"/>
      <c r="WAW283" s="34"/>
      <c r="WAX283" s="34"/>
      <c r="WAY283" s="34"/>
      <c r="WAZ283" s="34"/>
      <c r="WBA283" s="34"/>
      <c r="WBB283" s="34"/>
      <c r="WBC283" s="34"/>
      <c r="WBD283" s="34"/>
      <c r="WBE283" s="34"/>
      <c r="WBF283" s="34"/>
      <c r="WBG283" s="34"/>
      <c r="WBH283" s="34"/>
      <c r="WBI283" s="34"/>
      <c r="WBJ283" s="34"/>
      <c r="WBK283" s="34"/>
      <c r="WBL283" s="34"/>
      <c r="WBM283" s="34"/>
      <c r="WBN283" s="34"/>
      <c r="WBO283" s="34"/>
      <c r="WBP283" s="34"/>
      <c r="WBQ283" s="34"/>
      <c r="WBR283" s="34"/>
      <c r="WBS283" s="34"/>
      <c r="WBT283" s="34"/>
      <c r="WBU283" s="34"/>
      <c r="WBV283" s="34"/>
      <c r="WBW283" s="34"/>
      <c r="WBX283" s="34"/>
      <c r="WBY283" s="34"/>
      <c r="WBZ283" s="34"/>
      <c r="WCA283" s="34"/>
      <c r="WCB283" s="34"/>
      <c r="WCC283" s="34"/>
      <c r="WCD283" s="34"/>
      <c r="WCE283" s="34"/>
      <c r="WCF283" s="34"/>
      <c r="WCG283" s="34"/>
      <c r="WCH283" s="34"/>
      <c r="WCI283" s="34"/>
      <c r="WCJ283" s="34"/>
      <c r="WCK283" s="34"/>
      <c r="WCL283" s="34"/>
      <c r="WCM283" s="34"/>
      <c r="WCN283" s="34"/>
      <c r="WCO283" s="34"/>
      <c r="WCP283" s="34"/>
      <c r="WCQ283" s="34"/>
      <c r="WCR283" s="34"/>
      <c r="WCS283" s="34"/>
      <c r="WCT283" s="34"/>
      <c r="WCU283" s="34"/>
      <c r="WCV283" s="34"/>
      <c r="WCW283" s="34"/>
      <c r="WCX283" s="34"/>
      <c r="WCY283" s="34"/>
      <c r="WCZ283" s="34"/>
      <c r="WDA283" s="34"/>
      <c r="WDB283" s="34"/>
      <c r="WDC283" s="34"/>
      <c r="WDD283" s="34"/>
      <c r="WDE283" s="34"/>
      <c r="WDF283" s="34"/>
      <c r="WDG283" s="34"/>
      <c r="WDH283" s="34"/>
      <c r="WDI283" s="34"/>
      <c r="WDJ283" s="34"/>
      <c r="WDK283" s="34"/>
      <c r="WDL283" s="34"/>
      <c r="WDM283" s="34"/>
      <c r="WDN283" s="34"/>
      <c r="WDO283" s="34"/>
      <c r="WDP283" s="34"/>
      <c r="WDQ283" s="34"/>
      <c r="WDR283" s="34"/>
      <c r="WDS283" s="34"/>
      <c r="WDT283" s="34"/>
      <c r="WDU283" s="34"/>
      <c r="WDV283" s="34"/>
      <c r="WDW283" s="34"/>
      <c r="WDX283" s="34"/>
      <c r="WDY283" s="34"/>
      <c r="WDZ283" s="34"/>
      <c r="WEA283" s="34"/>
      <c r="WEB283" s="34"/>
      <c r="WEC283" s="34"/>
      <c r="WED283" s="34"/>
      <c r="WEE283" s="34"/>
      <c r="WEF283" s="34"/>
      <c r="WEG283" s="34"/>
      <c r="WEH283" s="34"/>
      <c r="WEI283" s="34"/>
      <c r="WEJ283" s="34"/>
      <c r="WEK283" s="34"/>
      <c r="WEL283" s="34"/>
      <c r="WEM283" s="34"/>
      <c r="WEN283" s="34"/>
      <c r="WEO283" s="34"/>
      <c r="WEP283" s="34"/>
      <c r="WEQ283" s="34"/>
      <c r="WER283" s="34"/>
      <c r="WES283" s="34"/>
      <c r="WET283" s="34"/>
      <c r="WEU283" s="34"/>
      <c r="WEV283" s="34"/>
      <c r="WEW283" s="34"/>
      <c r="WEX283" s="34"/>
      <c r="WEY283" s="34"/>
      <c r="WEZ283" s="34"/>
      <c r="WFA283" s="34"/>
      <c r="WFB283" s="34"/>
      <c r="WFC283" s="34"/>
      <c r="WFD283" s="34"/>
      <c r="WFE283" s="34"/>
      <c r="WFF283" s="34"/>
      <c r="WFG283" s="34"/>
      <c r="WFH283" s="34"/>
      <c r="WFI283" s="34"/>
      <c r="WFJ283" s="34"/>
      <c r="WFK283" s="34"/>
      <c r="WFL283" s="34"/>
      <c r="WFM283" s="34"/>
      <c r="WFN283" s="34"/>
      <c r="WFO283" s="34"/>
      <c r="WFP283" s="34"/>
      <c r="WFQ283" s="34"/>
      <c r="WFR283" s="34"/>
      <c r="WFS283" s="34"/>
      <c r="WFT283" s="34"/>
      <c r="WFU283" s="34"/>
      <c r="WFV283" s="34"/>
      <c r="WFW283" s="34"/>
      <c r="WFX283" s="34"/>
      <c r="WFY283" s="34"/>
      <c r="WFZ283" s="34"/>
      <c r="WGA283" s="34"/>
      <c r="WGB283" s="34"/>
      <c r="WGC283" s="34"/>
      <c r="WGD283" s="34"/>
      <c r="WGE283" s="34"/>
      <c r="WGF283" s="34"/>
      <c r="WGG283" s="34"/>
      <c r="WGH283" s="34"/>
      <c r="WGI283" s="34"/>
      <c r="WGJ283" s="34"/>
      <c r="WGK283" s="34"/>
      <c r="WGL283" s="34"/>
      <c r="WGM283" s="34"/>
      <c r="WGN283" s="34"/>
      <c r="WGO283" s="34"/>
      <c r="WGP283" s="34"/>
      <c r="WGQ283" s="34"/>
      <c r="WGR283" s="34"/>
      <c r="WGS283" s="34"/>
      <c r="WGT283" s="34"/>
      <c r="WGU283" s="34"/>
      <c r="WGV283" s="34"/>
      <c r="WGW283" s="34"/>
      <c r="WGX283" s="34"/>
      <c r="WGY283" s="34"/>
      <c r="WGZ283" s="34"/>
      <c r="WHA283" s="34"/>
      <c r="WHB283" s="34"/>
      <c r="WHC283" s="34"/>
      <c r="WHD283" s="34"/>
      <c r="WHE283" s="34"/>
      <c r="WHF283" s="34"/>
      <c r="WHG283" s="34"/>
      <c r="WHH283" s="34"/>
      <c r="WHI283" s="34"/>
      <c r="WHJ283" s="34"/>
      <c r="WHK283" s="34"/>
      <c r="WHL283" s="34"/>
      <c r="WHM283" s="34"/>
      <c r="WHN283" s="34"/>
      <c r="WHO283" s="34"/>
      <c r="WHP283" s="34"/>
      <c r="WHQ283" s="34"/>
      <c r="WHR283" s="34"/>
      <c r="WHS283" s="34"/>
      <c r="WHT283" s="34"/>
      <c r="WHU283" s="34"/>
      <c r="WHV283" s="34"/>
      <c r="WHW283" s="34"/>
      <c r="WHX283" s="34"/>
      <c r="WHY283" s="34"/>
      <c r="WHZ283" s="34"/>
      <c r="WIA283" s="34"/>
      <c r="WIB283" s="34"/>
      <c r="WIC283" s="34"/>
      <c r="WID283" s="34"/>
      <c r="WIE283" s="34"/>
      <c r="WIF283" s="34"/>
      <c r="WIG283" s="34"/>
      <c r="WIH283" s="34"/>
      <c r="WII283" s="34"/>
      <c r="WIJ283" s="34"/>
      <c r="WIK283" s="34"/>
      <c r="WIL283" s="34"/>
      <c r="WIM283" s="34"/>
      <c r="WIN283" s="34"/>
      <c r="WIO283" s="34"/>
      <c r="WIP283" s="34"/>
      <c r="WIQ283" s="34"/>
      <c r="WIR283" s="34"/>
      <c r="WIS283" s="34"/>
      <c r="WIT283" s="34"/>
      <c r="WIU283" s="34"/>
      <c r="WIV283" s="34"/>
      <c r="WIW283" s="34"/>
      <c r="WIX283" s="34"/>
      <c r="WIY283" s="34"/>
      <c r="WIZ283" s="34"/>
      <c r="WJA283" s="34"/>
      <c r="WJB283" s="34"/>
      <c r="WJC283" s="34"/>
      <c r="WJD283" s="34"/>
      <c r="WJE283" s="34"/>
      <c r="WJF283" s="34"/>
      <c r="WJG283" s="34"/>
      <c r="WJH283" s="34"/>
      <c r="WJI283" s="34"/>
      <c r="WJJ283" s="34"/>
      <c r="WJK283" s="34"/>
      <c r="WJL283" s="34"/>
      <c r="WJM283" s="34"/>
      <c r="WJN283" s="34"/>
      <c r="WJO283" s="34"/>
      <c r="WJP283" s="34"/>
      <c r="WJQ283" s="34"/>
      <c r="WJR283" s="34"/>
      <c r="WJS283" s="34"/>
      <c r="WJT283" s="34"/>
      <c r="WJU283" s="34"/>
      <c r="WJV283" s="34"/>
      <c r="WJW283" s="34"/>
      <c r="WJX283" s="34"/>
      <c r="WJY283" s="34"/>
      <c r="WJZ283" s="34"/>
      <c r="WKA283" s="34"/>
      <c r="WKB283" s="34"/>
      <c r="WKC283" s="34"/>
      <c r="WKD283" s="34"/>
      <c r="WKE283" s="34"/>
      <c r="WKF283" s="34"/>
      <c r="WKG283" s="34"/>
      <c r="WKH283" s="34"/>
      <c r="WKI283" s="34"/>
      <c r="WKJ283" s="34"/>
      <c r="WKK283" s="34"/>
      <c r="WKL283" s="34"/>
      <c r="WKM283" s="34"/>
      <c r="WKN283" s="34"/>
      <c r="WKO283" s="34"/>
      <c r="WKP283" s="34"/>
      <c r="WKQ283" s="34"/>
      <c r="WKR283" s="34"/>
      <c r="WKS283" s="34"/>
      <c r="WKT283" s="34"/>
      <c r="WKU283" s="34"/>
      <c r="WKV283" s="34"/>
      <c r="WKW283" s="34"/>
      <c r="WKX283" s="34"/>
      <c r="WKY283" s="34"/>
      <c r="WKZ283" s="34"/>
      <c r="WLA283" s="34"/>
      <c r="WLB283" s="34"/>
      <c r="WLC283" s="34"/>
      <c r="WLD283" s="34"/>
      <c r="WLE283" s="34"/>
      <c r="WLF283" s="34"/>
      <c r="WLG283" s="34"/>
      <c r="WLH283" s="34"/>
      <c r="WLI283" s="34"/>
      <c r="WLJ283" s="34"/>
      <c r="WLK283" s="34"/>
      <c r="WLL283" s="34"/>
      <c r="WLM283" s="34"/>
      <c r="WLN283" s="34"/>
      <c r="WLO283" s="34"/>
      <c r="WLP283" s="34"/>
      <c r="WLQ283" s="34"/>
      <c r="WLR283" s="34"/>
      <c r="WLS283" s="34"/>
      <c r="WLT283" s="34"/>
      <c r="WLU283" s="34"/>
      <c r="WLV283" s="34"/>
      <c r="WLW283" s="34"/>
      <c r="WLX283" s="34"/>
      <c r="WLY283" s="34"/>
      <c r="WLZ283" s="34"/>
      <c r="WMA283" s="34"/>
      <c r="WMB283" s="34"/>
      <c r="WMC283" s="34"/>
      <c r="WMD283" s="34"/>
      <c r="WME283" s="34"/>
      <c r="WMF283" s="34"/>
      <c r="WMG283" s="34"/>
      <c r="WMH283" s="34"/>
      <c r="WMI283" s="34"/>
      <c r="WMJ283" s="34"/>
      <c r="WMK283" s="34"/>
      <c r="WML283" s="34"/>
      <c r="WMM283" s="34"/>
      <c r="WMN283" s="34"/>
      <c r="WMO283" s="34"/>
      <c r="WMP283" s="34"/>
      <c r="WMQ283" s="34"/>
      <c r="WMR283" s="34"/>
      <c r="WMS283" s="34"/>
      <c r="WMT283" s="34"/>
      <c r="WMU283" s="34"/>
      <c r="WMV283" s="34"/>
      <c r="WMW283" s="34"/>
      <c r="WMX283" s="34"/>
      <c r="WMY283" s="34"/>
      <c r="WMZ283" s="34"/>
      <c r="WNA283" s="34"/>
      <c r="WNB283" s="34"/>
      <c r="WNC283" s="34"/>
      <c r="WND283" s="34"/>
      <c r="WNE283" s="34"/>
      <c r="WNF283" s="34"/>
      <c r="WNG283" s="34"/>
      <c r="WNH283" s="34"/>
      <c r="WNI283" s="34"/>
      <c r="WNJ283" s="34"/>
      <c r="WNK283" s="34"/>
      <c r="WNL283" s="34"/>
      <c r="WNM283" s="34"/>
      <c r="WNN283" s="34"/>
      <c r="WNO283" s="34"/>
      <c r="WNP283" s="34"/>
      <c r="WNQ283" s="34"/>
      <c r="WNR283" s="34"/>
      <c r="WNS283" s="34"/>
      <c r="WNT283" s="34"/>
      <c r="WNU283" s="34"/>
      <c r="WNV283" s="34"/>
      <c r="WNW283" s="34"/>
      <c r="WNX283" s="34"/>
      <c r="WNY283" s="34"/>
      <c r="WNZ283" s="34"/>
      <c r="WOA283" s="34"/>
      <c r="WOB283" s="34"/>
      <c r="WOC283" s="34"/>
      <c r="WOD283" s="34"/>
      <c r="WOE283" s="34"/>
      <c r="WOF283" s="34"/>
      <c r="WOG283" s="34"/>
      <c r="WOH283" s="34"/>
      <c r="WOI283" s="34"/>
      <c r="WOJ283" s="34"/>
      <c r="WOK283" s="34"/>
      <c r="WOL283" s="34"/>
      <c r="WOM283" s="34"/>
      <c r="WON283" s="34"/>
      <c r="WOO283" s="34"/>
      <c r="WOP283" s="34"/>
      <c r="WOQ283" s="34"/>
      <c r="WOR283" s="34"/>
      <c r="WOS283" s="34"/>
      <c r="WOT283" s="34"/>
      <c r="WOU283" s="34"/>
      <c r="WOV283" s="34"/>
      <c r="WOW283" s="34"/>
      <c r="WOX283" s="34"/>
      <c r="WOY283" s="34"/>
      <c r="WOZ283" s="34"/>
      <c r="WPA283" s="34"/>
      <c r="WPB283" s="34"/>
      <c r="WPC283" s="34"/>
      <c r="WPD283" s="34"/>
      <c r="WPE283" s="34"/>
      <c r="WPF283" s="34"/>
      <c r="WPG283" s="34"/>
      <c r="WPH283" s="34"/>
      <c r="WPI283" s="34"/>
      <c r="WPJ283" s="34"/>
      <c r="WPK283" s="34"/>
      <c r="WPL283" s="34"/>
      <c r="WPM283" s="34"/>
      <c r="WPN283" s="34"/>
      <c r="WPO283" s="34"/>
      <c r="WPP283" s="34"/>
      <c r="WPQ283" s="34"/>
      <c r="WPR283" s="34"/>
      <c r="WPS283" s="34"/>
      <c r="WPT283" s="34"/>
      <c r="WPU283" s="34"/>
      <c r="WPV283" s="34"/>
      <c r="WPW283" s="34"/>
      <c r="WPX283" s="34"/>
      <c r="WPY283" s="34"/>
      <c r="WPZ283" s="34"/>
      <c r="WQA283" s="34"/>
      <c r="WQB283" s="34"/>
      <c r="WQC283" s="34"/>
      <c r="WQD283" s="34"/>
      <c r="WQE283" s="34"/>
      <c r="WQF283" s="34"/>
      <c r="WQG283" s="34"/>
      <c r="WQH283" s="34"/>
      <c r="WQI283" s="34"/>
      <c r="WQJ283" s="34"/>
      <c r="WQK283" s="34"/>
      <c r="WQL283" s="34"/>
      <c r="WQM283" s="34"/>
      <c r="WQN283" s="34"/>
      <c r="WQO283" s="34"/>
      <c r="WQP283" s="34"/>
      <c r="WQQ283" s="34"/>
      <c r="WQR283" s="34"/>
      <c r="WQS283" s="34"/>
      <c r="WQT283" s="34"/>
      <c r="WQU283" s="34"/>
      <c r="WQV283" s="34"/>
      <c r="WQW283" s="34"/>
      <c r="WQX283" s="34"/>
      <c r="WQY283" s="34"/>
      <c r="WQZ283" s="34"/>
      <c r="WRA283" s="34"/>
      <c r="WRB283" s="34"/>
      <c r="WRC283" s="34"/>
      <c r="WRD283" s="34"/>
      <c r="WRE283" s="34"/>
      <c r="WRF283" s="34"/>
      <c r="WRG283" s="34"/>
      <c r="WRH283" s="34"/>
      <c r="WRI283" s="34"/>
      <c r="WRJ283" s="34"/>
      <c r="WRK283" s="34"/>
      <c r="WRL283" s="34"/>
      <c r="WRM283" s="34"/>
      <c r="WRN283" s="34"/>
      <c r="WRO283" s="34"/>
      <c r="WRP283" s="34"/>
      <c r="WRQ283" s="34"/>
      <c r="WRR283" s="34"/>
      <c r="WRS283" s="34"/>
      <c r="WRT283" s="34"/>
      <c r="WRU283" s="34"/>
      <c r="WRV283" s="34"/>
      <c r="WRW283" s="34"/>
      <c r="WRX283" s="34"/>
      <c r="WRY283" s="34"/>
      <c r="WRZ283" s="34"/>
      <c r="WSA283" s="34"/>
      <c r="WSB283" s="34"/>
      <c r="WSC283" s="34"/>
      <c r="WSD283" s="34"/>
      <c r="WSE283" s="34"/>
      <c r="WSF283" s="34"/>
      <c r="WSG283" s="34"/>
      <c r="WSH283" s="34"/>
      <c r="WSI283" s="34"/>
      <c r="WSJ283" s="34"/>
      <c r="WSK283" s="34"/>
      <c r="WSL283" s="34"/>
      <c r="WSM283" s="34"/>
      <c r="WSN283" s="34"/>
      <c r="WSO283" s="34"/>
      <c r="WSP283" s="34"/>
      <c r="WSQ283" s="34"/>
      <c r="WSR283" s="34"/>
      <c r="WSS283" s="34"/>
      <c r="WST283" s="34"/>
      <c r="WSU283" s="34"/>
      <c r="WSV283" s="34"/>
      <c r="WSW283" s="34"/>
      <c r="WSX283" s="34"/>
      <c r="WSY283" s="34"/>
      <c r="WSZ283" s="34"/>
      <c r="WTA283" s="34"/>
      <c r="WTB283" s="34"/>
      <c r="WTC283" s="34"/>
      <c r="WTD283" s="34"/>
      <c r="WTE283" s="34"/>
      <c r="WTF283" s="34"/>
      <c r="WTG283" s="34"/>
      <c r="WTH283" s="34"/>
      <c r="WTI283" s="34"/>
      <c r="WTJ283" s="34"/>
      <c r="WTK283" s="34"/>
      <c r="WTL283" s="34"/>
      <c r="WTM283" s="34"/>
      <c r="WTN283" s="34"/>
      <c r="WTO283" s="34"/>
      <c r="WTP283" s="34"/>
      <c r="WTQ283" s="34"/>
      <c r="WTR283" s="34"/>
      <c r="WTS283" s="34"/>
      <c r="WTT283" s="34"/>
      <c r="WTU283" s="34"/>
      <c r="WTV283" s="34"/>
      <c r="WTW283" s="34"/>
      <c r="WTX283" s="34"/>
      <c r="WTY283" s="34"/>
      <c r="WTZ283" s="34"/>
      <c r="WUA283" s="34"/>
      <c r="WUB283" s="34"/>
      <c r="WUC283" s="34"/>
      <c r="WUD283" s="34"/>
      <c r="WUE283" s="34"/>
      <c r="WUF283" s="34"/>
      <c r="WUG283" s="34"/>
      <c r="WUH283" s="34"/>
      <c r="WUI283" s="34"/>
      <c r="WUJ283" s="34"/>
      <c r="WUK283" s="34"/>
      <c r="WUL283" s="34"/>
      <c r="WUM283" s="34"/>
      <c r="WUN283" s="34"/>
      <c r="WUO283" s="34"/>
      <c r="WUP283" s="34"/>
      <c r="WUQ283" s="34"/>
      <c r="WUR283" s="34"/>
      <c r="WUS283" s="34"/>
      <c r="WUT283" s="34"/>
      <c r="WUU283" s="34"/>
      <c r="WUV283" s="34"/>
      <c r="WUW283" s="34"/>
      <c r="WUX283" s="34"/>
      <c r="WUY283" s="34"/>
      <c r="WUZ283" s="34"/>
      <c r="WVA283" s="34"/>
      <c r="WVB283" s="34"/>
      <c r="WVC283" s="34"/>
      <c r="WVD283" s="34"/>
      <c r="WVE283" s="34"/>
      <c r="WVF283" s="34"/>
      <c r="WVG283" s="34"/>
      <c r="WVH283" s="34"/>
      <c r="WVI283" s="34"/>
      <c r="WVJ283" s="34"/>
      <c r="WVK283" s="34"/>
      <c r="WVL283" s="34"/>
      <c r="WVM283" s="34"/>
      <c r="WVN283" s="34"/>
      <c r="WVO283" s="34"/>
      <c r="WVP283" s="34"/>
      <c r="WVQ283" s="34"/>
      <c r="WVR283" s="34"/>
      <c r="WVS283" s="34"/>
      <c r="WVT283" s="34"/>
      <c r="WVU283" s="34"/>
      <c r="WVV283" s="34"/>
      <c r="WVW283" s="34"/>
      <c r="WVX283" s="34"/>
      <c r="WVY283" s="34"/>
      <c r="WVZ283" s="34"/>
      <c r="WWA283" s="34"/>
      <c r="WWB283" s="34"/>
      <c r="WWC283" s="34"/>
      <c r="WWD283" s="34"/>
      <c r="WWE283" s="34"/>
      <c r="WWF283" s="34"/>
      <c r="WWG283" s="34"/>
      <c r="WWH283" s="34"/>
      <c r="WWI283" s="34"/>
      <c r="WWJ283" s="34"/>
      <c r="WWK283" s="34"/>
      <c r="WWL283" s="34"/>
      <c r="WWM283" s="34"/>
      <c r="WWN283" s="34"/>
      <c r="WWO283" s="34"/>
      <c r="WWP283" s="34"/>
      <c r="WWQ283" s="34"/>
      <c r="WWR283" s="34"/>
      <c r="WWS283" s="34"/>
      <c r="WWT283" s="34"/>
      <c r="WWU283" s="34"/>
      <c r="WWV283" s="34"/>
      <c r="WWW283" s="34"/>
      <c r="WWX283" s="34"/>
      <c r="WWY283" s="34"/>
      <c r="WWZ283" s="34"/>
      <c r="WXA283" s="34"/>
      <c r="WXB283" s="34"/>
      <c r="WXC283" s="34"/>
      <c r="WXD283" s="34"/>
      <c r="WXE283" s="34"/>
      <c r="WXF283" s="34"/>
      <c r="WXG283" s="34"/>
      <c r="WXH283" s="34"/>
      <c r="WXI283" s="34"/>
      <c r="WXJ283" s="34"/>
      <c r="WXK283" s="34"/>
      <c r="WXL283" s="34"/>
      <c r="WXM283" s="34"/>
      <c r="WXN283" s="34"/>
      <c r="WXO283" s="34"/>
      <c r="WXP283" s="34"/>
      <c r="WXQ283" s="34"/>
      <c r="WXR283" s="34"/>
      <c r="WXS283" s="34"/>
      <c r="WXT283" s="34"/>
      <c r="WXU283" s="34"/>
      <c r="WXV283" s="34"/>
      <c r="WXW283" s="34"/>
      <c r="WXX283" s="34"/>
      <c r="WXY283" s="34"/>
      <c r="WXZ283" s="34"/>
      <c r="WYA283" s="34"/>
      <c r="WYB283" s="34"/>
      <c r="WYC283" s="34"/>
      <c r="WYD283" s="34"/>
      <c r="WYE283" s="34"/>
      <c r="WYF283" s="34"/>
      <c r="WYG283" s="34"/>
      <c r="WYH283" s="34"/>
      <c r="WYI283" s="34"/>
      <c r="WYJ283" s="34"/>
      <c r="WYK283" s="34"/>
      <c r="WYL283" s="34"/>
      <c r="WYM283" s="34"/>
      <c r="WYN283" s="34"/>
      <c r="WYO283" s="34"/>
      <c r="WYP283" s="34"/>
      <c r="WYQ283" s="34"/>
      <c r="WYR283" s="34"/>
      <c r="WYS283" s="34"/>
      <c r="WYT283" s="34"/>
      <c r="WYU283" s="34"/>
      <c r="WYV283" s="34"/>
      <c r="WYW283" s="34"/>
      <c r="WYX283" s="34"/>
      <c r="WYY283" s="34"/>
      <c r="WYZ283" s="34"/>
      <c r="WZA283" s="34"/>
      <c r="WZB283" s="34"/>
      <c r="WZC283" s="34"/>
      <c r="WZD283" s="34"/>
      <c r="WZE283" s="34"/>
      <c r="WZF283" s="34"/>
      <c r="WZG283" s="34"/>
      <c r="WZH283" s="34"/>
      <c r="WZI283" s="34"/>
      <c r="WZJ283" s="34"/>
      <c r="WZK283" s="34"/>
      <c r="WZL283" s="34"/>
      <c r="WZM283" s="34"/>
      <c r="WZN283" s="34"/>
      <c r="WZO283" s="34"/>
      <c r="WZP283" s="34"/>
      <c r="WZQ283" s="34"/>
      <c r="WZR283" s="34"/>
      <c r="WZS283" s="34"/>
      <c r="WZT283" s="34"/>
      <c r="WZU283" s="34"/>
      <c r="WZV283" s="34"/>
      <c r="WZW283" s="34"/>
      <c r="WZX283" s="34"/>
      <c r="WZY283" s="34"/>
      <c r="WZZ283" s="34"/>
      <c r="XAA283" s="34"/>
      <c r="XAB283" s="34"/>
      <c r="XAC283" s="34"/>
      <c r="XAD283" s="34"/>
      <c r="XAE283" s="34"/>
      <c r="XAF283" s="34"/>
      <c r="XAG283" s="34"/>
      <c r="XAH283" s="34"/>
      <c r="XAI283" s="34"/>
      <c r="XAJ283" s="34"/>
      <c r="XAK283" s="34"/>
      <c r="XAL283" s="34"/>
      <c r="XAM283" s="34"/>
      <c r="XAN283" s="34"/>
      <c r="XAO283" s="34"/>
      <c r="XAP283" s="34"/>
      <c r="XAQ283" s="34"/>
      <c r="XAR283" s="34"/>
      <c r="XAS283" s="34"/>
      <c r="XAT283" s="34"/>
      <c r="XAU283" s="34"/>
      <c r="XAV283" s="34"/>
      <c r="XAW283" s="34"/>
      <c r="XAX283" s="34"/>
      <c r="XAY283" s="34"/>
      <c r="XAZ283" s="34"/>
      <c r="XBA283" s="34"/>
      <c r="XBB283" s="34"/>
      <c r="XBC283" s="34"/>
      <c r="XBD283" s="34"/>
      <c r="XBE283" s="34"/>
      <c r="XBF283" s="34"/>
      <c r="XBG283" s="34"/>
      <c r="XBH283" s="34"/>
      <c r="XBI283" s="34"/>
      <c r="XBJ283" s="34"/>
      <c r="XBK283" s="34"/>
      <c r="XBL283" s="34"/>
      <c r="XBM283" s="34"/>
      <c r="XBN283" s="34"/>
      <c r="XBO283" s="34"/>
      <c r="XBP283" s="34"/>
      <c r="XBQ283" s="34"/>
      <c r="XBR283" s="34"/>
      <c r="XBS283" s="34"/>
      <c r="XBT283" s="34"/>
      <c r="XBU283" s="34"/>
      <c r="XBV283" s="34"/>
      <c r="XBW283" s="34"/>
      <c r="XBX283" s="34"/>
      <c r="XBY283" s="34"/>
      <c r="XBZ283" s="34"/>
      <c r="XCA283" s="34"/>
      <c r="XCB283" s="34"/>
      <c r="XCC283" s="34"/>
      <c r="XCD283" s="34"/>
      <c r="XCE283" s="34"/>
      <c r="XCF283" s="34"/>
      <c r="XCG283" s="34"/>
      <c r="XCH283" s="34"/>
      <c r="XCI283" s="34"/>
      <c r="XCJ283" s="34"/>
      <c r="XCK283" s="34"/>
      <c r="XCL283" s="34"/>
      <c r="XCM283" s="34"/>
      <c r="XCN283" s="34"/>
      <c r="XCO283" s="34"/>
      <c r="XCP283" s="34"/>
      <c r="XCQ283" s="34"/>
      <c r="XCR283" s="34"/>
      <c r="XCS283" s="34"/>
      <c r="XCT283" s="34"/>
      <c r="XCU283" s="34"/>
      <c r="XCV283" s="34"/>
      <c r="XCW283" s="34"/>
      <c r="XCX283" s="34"/>
      <c r="XCY283" s="34"/>
      <c r="XCZ283" s="34"/>
      <c r="XDA283" s="34"/>
      <c r="XDB283" s="34"/>
      <c r="XDC283" s="34"/>
      <c r="XDD283" s="34"/>
      <c r="XDE283" s="34"/>
      <c r="XDF283" s="34"/>
      <c r="XDG283" s="34"/>
      <c r="XDH283" s="34"/>
      <c r="XDI283" s="34"/>
      <c r="XDJ283" s="34"/>
      <c r="XDK283" s="34"/>
      <c r="XDL283" s="34"/>
      <c r="XDM283" s="34"/>
      <c r="XDN283" s="34"/>
      <c r="XDO283" s="34"/>
      <c r="XDP283" s="34"/>
      <c r="XDQ283" s="34"/>
      <c r="XDR283" s="34"/>
      <c r="XDS283" s="34"/>
      <c r="XDT283" s="34"/>
      <c r="XDU283" s="34"/>
      <c r="XDV283" s="34"/>
      <c r="XDW283" s="34"/>
      <c r="XDX283" s="34"/>
      <c r="XDY283" s="34"/>
      <c r="XDZ283" s="34"/>
      <c r="XEA283" s="34"/>
      <c r="XEB283" s="34"/>
      <c r="XEC283" s="34"/>
      <c r="XED283" s="34"/>
      <c r="XEE283" s="34"/>
      <c r="XEF283" s="34"/>
      <c r="XEG283" s="34"/>
      <c r="XEH283" s="34"/>
      <c r="XEI283" s="34"/>
      <c r="XEJ283" s="34"/>
      <c r="XEK283" s="34"/>
      <c r="XEL283" s="34"/>
      <c r="XEM283" s="34"/>
      <c r="XEN283" s="34"/>
      <c r="XEO283" s="34"/>
      <c r="XEP283" s="34"/>
      <c r="XEQ283" s="34"/>
      <c r="XER283" s="34"/>
      <c r="XES283" s="34"/>
      <c r="XET283" s="34"/>
      <c r="XEU283" s="34"/>
      <c r="XEV283" s="34"/>
      <c r="XEW283" s="34"/>
      <c r="XEX283" s="34"/>
      <c r="XEY283" s="34"/>
      <c r="XEZ283" s="34"/>
      <c r="XFA283" s="34"/>
      <c r="XFB283" s="34"/>
      <c r="XFC283" s="34"/>
      <c r="XFD283" s="34"/>
    </row>
    <row r="284" spans="1:16384" s="36" customFormat="1" ht="14.1" customHeight="1">
      <c r="A284" s="41" t="s">
        <v>339</v>
      </c>
      <c r="B284" s="41">
        <v>117</v>
      </c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  <c r="AA284" s="34"/>
      <c r="AB284" s="34"/>
      <c r="AC284" s="34"/>
      <c r="AD284" s="34"/>
      <c r="AE284" s="34"/>
      <c r="AF284" s="34"/>
      <c r="AG284" s="34"/>
      <c r="AH284" s="34"/>
      <c r="AI284" s="34"/>
      <c r="AJ284" s="34"/>
      <c r="AK284" s="34"/>
      <c r="AL284" s="34"/>
      <c r="AM284" s="34"/>
      <c r="AN284" s="34"/>
      <c r="AO284" s="34"/>
      <c r="AP284" s="34"/>
      <c r="AQ284" s="34"/>
      <c r="AR284" s="34"/>
      <c r="AS284" s="34"/>
      <c r="AT284" s="34"/>
      <c r="AU284" s="34"/>
      <c r="AV284" s="34"/>
      <c r="AW284" s="34"/>
      <c r="AX284" s="34"/>
      <c r="AY284" s="34"/>
      <c r="AZ284" s="34"/>
      <c r="BA284" s="34"/>
      <c r="BB284" s="34"/>
      <c r="BC284" s="34"/>
      <c r="BD284" s="34"/>
      <c r="BE284" s="34"/>
      <c r="BF284" s="34"/>
      <c r="BG284" s="34"/>
      <c r="BH284" s="34"/>
      <c r="BI284" s="34"/>
      <c r="BJ284" s="34"/>
      <c r="BK284" s="34"/>
      <c r="BL284" s="34"/>
      <c r="BM284" s="34"/>
      <c r="BN284" s="34"/>
      <c r="BO284" s="34"/>
      <c r="BP284" s="34"/>
      <c r="BQ284" s="34"/>
      <c r="BR284" s="34"/>
      <c r="BS284" s="34"/>
      <c r="BT284" s="34"/>
      <c r="BU284" s="34"/>
      <c r="BV284" s="34"/>
      <c r="BW284" s="34"/>
      <c r="BX284" s="34"/>
      <c r="BY284" s="34"/>
      <c r="BZ284" s="34"/>
      <c r="CA284" s="34"/>
      <c r="CB284" s="34"/>
      <c r="CC284" s="34"/>
      <c r="CD284" s="34"/>
      <c r="CE284" s="34"/>
      <c r="CF284" s="34"/>
      <c r="CG284" s="34"/>
      <c r="CH284" s="34"/>
      <c r="CI284" s="34"/>
      <c r="CJ284" s="34"/>
      <c r="CK284" s="34"/>
      <c r="CL284" s="34"/>
      <c r="CM284" s="34"/>
      <c r="CN284" s="34"/>
      <c r="CO284" s="34"/>
      <c r="CP284" s="34"/>
      <c r="CQ284" s="34"/>
      <c r="CR284" s="34"/>
      <c r="CS284" s="34"/>
      <c r="CT284" s="34"/>
      <c r="CU284" s="34"/>
      <c r="CV284" s="34"/>
      <c r="CW284" s="34"/>
      <c r="CX284" s="34"/>
      <c r="CY284" s="34"/>
      <c r="CZ284" s="34"/>
      <c r="DA284" s="34"/>
      <c r="DB284" s="34"/>
      <c r="DC284" s="34"/>
      <c r="DD284" s="34"/>
      <c r="DE284" s="34"/>
      <c r="DF284" s="34"/>
      <c r="DG284" s="34"/>
      <c r="DH284" s="34"/>
      <c r="DI284" s="34"/>
      <c r="DJ284" s="34"/>
      <c r="DK284" s="34"/>
      <c r="DL284" s="34"/>
      <c r="DM284" s="34"/>
      <c r="DN284" s="34"/>
      <c r="DO284" s="34"/>
      <c r="DP284" s="34"/>
      <c r="DQ284" s="34"/>
      <c r="DR284" s="34"/>
      <c r="DS284" s="34"/>
      <c r="DT284" s="34"/>
      <c r="DU284" s="34"/>
      <c r="DV284" s="34"/>
      <c r="DW284" s="34"/>
      <c r="DX284" s="34"/>
      <c r="DY284" s="34"/>
      <c r="DZ284" s="34"/>
      <c r="EA284" s="34"/>
      <c r="EB284" s="34"/>
      <c r="EC284" s="34"/>
      <c r="ED284" s="34"/>
      <c r="EE284" s="34"/>
      <c r="EF284" s="34"/>
      <c r="EG284" s="34"/>
      <c r="EH284" s="34"/>
      <c r="EI284" s="34"/>
      <c r="EJ284" s="34"/>
      <c r="EK284" s="34"/>
      <c r="EL284" s="34"/>
      <c r="EM284" s="34"/>
      <c r="EN284" s="34"/>
      <c r="EO284" s="34"/>
      <c r="EP284" s="34"/>
      <c r="EQ284" s="34"/>
      <c r="ER284" s="34"/>
      <c r="ES284" s="34"/>
      <c r="ET284" s="34"/>
      <c r="EU284" s="34"/>
      <c r="EV284" s="34"/>
      <c r="EW284" s="34"/>
      <c r="EX284" s="34"/>
      <c r="EY284" s="34"/>
      <c r="EZ284" s="34"/>
      <c r="FA284" s="34"/>
      <c r="FB284" s="34"/>
      <c r="FC284" s="34"/>
      <c r="FD284" s="34"/>
      <c r="FE284" s="34"/>
      <c r="FF284" s="34"/>
      <c r="FG284" s="34"/>
      <c r="FH284" s="34"/>
      <c r="FI284" s="34"/>
      <c r="FJ284" s="34"/>
      <c r="FK284" s="34"/>
      <c r="FL284" s="34"/>
      <c r="FM284" s="34"/>
      <c r="FN284" s="34"/>
      <c r="FO284" s="34"/>
      <c r="FP284" s="34"/>
      <c r="FQ284" s="34"/>
      <c r="FR284" s="34"/>
      <c r="FS284" s="34"/>
      <c r="FT284" s="34"/>
      <c r="FU284" s="34"/>
      <c r="FV284" s="34"/>
      <c r="FW284" s="34"/>
      <c r="FX284" s="34"/>
      <c r="FY284" s="34"/>
      <c r="FZ284" s="34"/>
      <c r="GA284" s="34"/>
      <c r="GB284" s="34"/>
      <c r="GC284" s="34"/>
      <c r="GD284" s="34"/>
      <c r="GE284" s="34"/>
      <c r="GF284" s="34"/>
      <c r="GG284" s="34"/>
      <c r="GH284" s="34"/>
      <c r="GI284" s="34"/>
      <c r="GJ284" s="34"/>
      <c r="GK284" s="34"/>
      <c r="GL284" s="34"/>
      <c r="GM284" s="34"/>
      <c r="GN284" s="34"/>
      <c r="GO284" s="34"/>
      <c r="GP284" s="34"/>
      <c r="GQ284" s="34"/>
      <c r="GR284" s="34"/>
      <c r="GS284" s="34"/>
      <c r="GT284" s="34"/>
      <c r="GU284" s="34"/>
      <c r="GV284" s="34"/>
      <c r="GW284" s="34"/>
      <c r="GX284" s="34"/>
      <c r="GY284" s="34"/>
      <c r="GZ284" s="34"/>
      <c r="HA284" s="34"/>
      <c r="HB284" s="34"/>
      <c r="HC284" s="34"/>
      <c r="HD284" s="34"/>
      <c r="HE284" s="34"/>
      <c r="HF284" s="34"/>
      <c r="HG284" s="34"/>
      <c r="HH284" s="34"/>
      <c r="HI284" s="34"/>
      <c r="HJ284" s="34"/>
      <c r="HK284" s="34"/>
      <c r="HL284" s="34"/>
      <c r="HM284" s="34"/>
      <c r="HN284" s="34"/>
      <c r="HO284" s="34"/>
      <c r="HP284" s="34"/>
      <c r="HQ284" s="34"/>
      <c r="HR284" s="34"/>
      <c r="HS284" s="34"/>
      <c r="HT284" s="34"/>
      <c r="HU284" s="34"/>
      <c r="HV284" s="34"/>
      <c r="HW284" s="34"/>
      <c r="HX284" s="34"/>
      <c r="HY284" s="34"/>
      <c r="HZ284" s="34"/>
      <c r="IA284" s="34"/>
      <c r="IB284" s="34"/>
      <c r="IC284" s="34"/>
      <c r="ID284" s="34"/>
      <c r="IE284" s="34"/>
      <c r="IF284" s="34"/>
      <c r="IG284" s="34"/>
      <c r="IH284" s="34"/>
      <c r="II284" s="34"/>
      <c r="IJ284" s="34"/>
      <c r="IK284" s="34"/>
      <c r="IL284" s="34"/>
      <c r="IM284" s="34"/>
      <c r="IN284" s="34"/>
      <c r="IO284" s="34"/>
      <c r="IP284" s="34"/>
      <c r="IQ284" s="34"/>
      <c r="IR284" s="34"/>
      <c r="IS284" s="34"/>
      <c r="IT284" s="34"/>
      <c r="IU284" s="34"/>
      <c r="IV284" s="34"/>
      <c r="IW284" s="34"/>
      <c r="IX284" s="34"/>
      <c r="IY284" s="34"/>
      <c r="IZ284" s="34"/>
      <c r="JA284" s="34"/>
      <c r="JB284" s="34"/>
      <c r="JC284" s="34"/>
      <c r="JD284" s="34"/>
      <c r="JE284" s="34"/>
      <c r="JF284" s="34"/>
      <c r="JG284" s="34"/>
      <c r="JH284" s="34"/>
      <c r="JI284" s="34"/>
      <c r="JJ284" s="34"/>
      <c r="JK284" s="34"/>
      <c r="JL284" s="34"/>
      <c r="JM284" s="34"/>
      <c r="JN284" s="34"/>
      <c r="JO284" s="34"/>
      <c r="JP284" s="34"/>
      <c r="JQ284" s="34"/>
      <c r="JR284" s="34"/>
      <c r="JS284" s="34"/>
      <c r="JT284" s="34"/>
      <c r="JU284" s="34"/>
      <c r="JV284" s="34"/>
      <c r="JW284" s="34"/>
      <c r="JX284" s="34"/>
      <c r="JY284" s="34"/>
      <c r="JZ284" s="34"/>
      <c r="KA284" s="34"/>
      <c r="KB284" s="34"/>
      <c r="KC284" s="34"/>
      <c r="KD284" s="34"/>
      <c r="KE284" s="34"/>
      <c r="KF284" s="34"/>
      <c r="KG284" s="34"/>
      <c r="KH284" s="34"/>
      <c r="KI284" s="34"/>
      <c r="KJ284" s="34"/>
      <c r="KK284" s="34"/>
      <c r="KL284" s="34"/>
      <c r="KM284" s="34"/>
      <c r="KN284" s="34"/>
      <c r="KO284" s="34"/>
      <c r="KP284" s="34"/>
      <c r="KQ284" s="34"/>
      <c r="KR284" s="34"/>
      <c r="KS284" s="34"/>
      <c r="KT284" s="34"/>
      <c r="KU284" s="34"/>
      <c r="KV284" s="34"/>
      <c r="KW284" s="34"/>
      <c r="KX284" s="34"/>
      <c r="KY284" s="34"/>
      <c r="KZ284" s="34"/>
      <c r="LA284" s="34"/>
      <c r="LB284" s="34"/>
      <c r="LC284" s="34"/>
      <c r="LD284" s="34"/>
      <c r="LE284" s="34"/>
      <c r="LF284" s="34"/>
      <c r="LG284" s="34"/>
      <c r="LH284" s="34"/>
      <c r="LI284" s="34"/>
      <c r="LJ284" s="34"/>
      <c r="LK284" s="34"/>
      <c r="LL284" s="34"/>
      <c r="LM284" s="34"/>
      <c r="LN284" s="34"/>
      <c r="LO284" s="34"/>
      <c r="LP284" s="34"/>
      <c r="LQ284" s="34"/>
      <c r="LR284" s="34"/>
      <c r="LS284" s="34"/>
      <c r="LT284" s="34"/>
      <c r="LU284" s="34"/>
      <c r="LV284" s="34"/>
      <c r="LW284" s="34"/>
      <c r="LX284" s="34"/>
      <c r="LY284" s="34"/>
      <c r="LZ284" s="34"/>
      <c r="MA284" s="34"/>
      <c r="MB284" s="34"/>
      <c r="MC284" s="34"/>
      <c r="MD284" s="34"/>
      <c r="ME284" s="34"/>
      <c r="MF284" s="34"/>
      <c r="MG284" s="34"/>
      <c r="MH284" s="34"/>
      <c r="MI284" s="34"/>
      <c r="MJ284" s="34"/>
      <c r="MK284" s="34"/>
      <c r="ML284" s="34"/>
      <c r="MM284" s="34"/>
      <c r="MN284" s="34"/>
      <c r="MO284" s="34"/>
      <c r="MP284" s="34"/>
      <c r="MQ284" s="34"/>
      <c r="MR284" s="34"/>
      <c r="MS284" s="34"/>
      <c r="MT284" s="34"/>
      <c r="MU284" s="34"/>
      <c r="MV284" s="34"/>
      <c r="MW284" s="34"/>
      <c r="MX284" s="34"/>
      <c r="MY284" s="34"/>
      <c r="MZ284" s="34"/>
      <c r="NA284" s="34"/>
      <c r="NB284" s="34"/>
      <c r="NC284" s="34"/>
      <c r="ND284" s="34"/>
      <c r="NE284" s="34"/>
      <c r="NF284" s="34"/>
      <c r="NG284" s="34"/>
      <c r="NH284" s="34"/>
      <c r="NI284" s="34"/>
      <c r="NJ284" s="34"/>
      <c r="NK284" s="34"/>
      <c r="NL284" s="34"/>
      <c r="NM284" s="34"/>
      <c r="NN284" s="34"/>
      <c r="NO284" s="34"/>
      <c r="NP284" s="34"/>
      <c r="NQ284" s="34"/>
      <c r="NR284" s="34"/>
      <c r="NS284" s="34"/>
      <c r="NT284" s="34"/>
      <c r="NU284" s="34"/>
      <c r="NV284" s="34"/>
      <c r="NW284" s="34"/>
      <c r="NX284" s="34"/>
      <c r="NY284" s="34"/>
      <c r="NZ284" s="34"/>
      <c r="OA284" s="34"/>
      <c r="OB284" s="34"/>
      <c r="OC284" s="34"/>
      <c r="OD284" s="34"/>
      <c r="OE284" s="34"/>
      <c r="OF284" s="34"/>
      <c r="OG284" s="34"/>
      <c r="OH284" s="34"/>
      <c r="OI284" s="34"/>
      <c r="OJ284" s="34"/>
      <c r="OK284" s="34"/>
      <c r="OL284" s="34"/>
      <c r="OM284" s="34"/>
      <c r="ON284" s="34"/>
      <c r="OO284" s="34"/>
      <c r="OP284" s="34"/>
      <c r="OQ284" s="34"/>
      <c r="OR284" s="34"/>
      <c r="OS284" s="34"/>
      <c r="OT284" s="34"/>
      <c r="OU284" s="34"/>
      <c r="OV284" s="34"/>
      <c r="OW284" s="34"/>
      <c r="OX284" s="34"/>
      <c r="OY284" s="34"/>
      <c r="OZ284" s="34"/>
      <c r="PA284" s="34"/>
      <c r="PB284" s="34"/>
      <c r="PC284" s="34"/>
      <c r="PD284" s="34"/>
      <c r="PE284" s="34"/>
      <c r="PF284" s="34"/>
      <c r="PG284" s="34"/>
      <c r="PH284" s="34"/>
      <c r="PI284" s="34"/>
      <c r="PJ284" s="34"/>
      <c r="PK284" s="34"/>
      <c r="PL284" s="34"/>
      <c r="PM284" s="34"/>
      <c r="PN284" s="34"/>
      <c r="PO284" s="34"/>
      <c r="PP284" s="34"/>
      <c r="PQ284" s="34"/>
      <c r="PR284" s="34"/>
      <c r="PS284" s="34"/>
      <c r="PT284" s="34"/>
      <c r="PU284" s="34"/>
      <c r="PV284" s="34"/>
      <c r="PW284" s="34"/>
      <c r="PX284" s="34"/>
      <c r="PY284" s="34"/>
      <c r="PZ284" s="34"/>
      <c r="QA284" s="34"/>
      <c r="QB284" s="34"/>
      <c r="QC284" s="34"/>
      <c r="QD284" s="34"/>
      <c r="QE284" s="34"/>
      <c r="QF284" s="34"/>
      <c r="QG284" s="34"/>
      <c r="QH284" s="34"/>
      <c r="QI284" s="34"/>
      <c r="QJ284" s="34"/>
      <c r="QK284" s="34"/>
      <c r="QL284" s="34"/>
      <c r="QM284" s="34"/>
      <c r="QN284" s="34"/>
      <c r="QO284" s="34"/>
      <c r="QP284" s="34"/>
      <c r="QQ284" s="34"/>
      <c r="QR284" s="34"/>
      <c r="QS284" s="34"/>
      <c r="QT284" s="34"/>
      <c r="QU284" s="34"/>
      <c r="QV284" s="34"/>
      <c r="QW284" s="34"/>
      <c r="QX284" s="34"/>
      <c r="QY284" s="34"/>
      <c r="QZ284" s="34"/>
      <c r="RA284" s="34"/>
      <c r="RB284" s="34"/>
      <c r="RC284" s="34"/>
      <c r="RD284" s="34"/>
      <c r="RE284" s="34"/>
      <c r="RF284" s="34"/>
      <c r="RG284" s="34"/>
      <c r="RH284" s="34"/>
      <c r="RI284" s="34"/>
      <c r="RJ284" s="34"/>
      <c r="RK284" s="34"/>
      <c r="RL284" s="34"/>
      <c r="RM284" s="34"/>
      <c r="RN284" s="34"/>
      <c r="RO284" s="34"/>
      <c r="RP284" s="34"/>
      <c r="RQ284" s="34"/>
      <c r="RR284" s="34"/>
      <c r="RS284" s="34"/>
      <c r="RT284" s="34"/>
      <c r="RU284" s="34"/>
      <c r="RV284" s="34"/>
      <c r="RW284" s="34"/>
      <c r="RX284" s="34"/>
      <c r="RY284" s="34"/>
      <c r="RZ284" s="34"/>
      <c r="SA284" s="34"/>
      <c r="SB284" s="34"/>
      <c r="SC284" s="34"/>
      <c r="SD284" s="34"/>
      <c r="SE284" s="34"/>
      <c r="SF284" s="34"/>
      <c r="SG284" s="34"/>
      <c r="SH284" s="34"/>
      <c r="SI284" s="34"/>
      <c r="SJ284" s="34"/>
      <c r="SK284" s="34"/>
      <c r="SL284" s="34"/>
      <c r="SM284" s="34"/>
      <c r="SN284" s="34"/>
      <c r="SO284" s="34"/>
      <c r="SP284" s="34"/>
      <c r="SQ284" s="34"/>
      <c r="SR284" s="34"/>
      <c r="SS284" s="34"/>
      <c r="ST284" s="34"/>
      <c r="SU284" s="34"/>
      <c r="SV284" s="34"/>
      <c r="SW284" s="34"/>
      <c r="SX284" s="34"/>
      <c r="SY284" s="34"/>
      <c r="SZ284" s="34"/>
      <c r="TA284" s="34"/>
      <c r="TB284" s="34"/>
      <c r="TC284" s="34"/>
      <c r="TD284" s="34"/>
      <c r="TE284" s="34"/>
      <c r="TF284" s="34"/>
      <c r="TG284" s="34"/>
      <c r="TH284" s="34"/>
      <c r="TI284" s="34"/>
      <c r="TJ284" s="34"/>
      <c r="TK284" s="34"/>
      <c r="TL284" s="34"/>
      <c r="TM284" s="34"/>
      <c r="TN284" s="34"/>
      <c r="TO284" s="34"/>
      <c r="TP284" s="34"/>
      <c r="TQ284" s="34"/>
      <c r="TR284" s="34"/>
      <c r="TS284" s="34"/>
      <c r="TT284" s="34"/>
      <c r="TU284" s="34"/>
      <c r="TV284" s="34"/>
      <c r="TW284" s="34"/>
      <c r="TX284" s="34"/>
      <c r="TY284" s="34"/>
      <c r="TZ284" s="34"/>
      <c r="UA284" s="34"/>
      <c r="UB284" s="34"/>
      <c r="UC284" s="34"/>
      <c r="UD284" s="34"/>
      <c r="UE284" s="34"/>
      <c r="UF284" s="34"/>
      <c r="UG284" s="34"/>
      <c r="UH284" s="34"/>
      <c r="UI284" s="34"/>
      <c r="UJ284" s="34"/>
      <c r="UK284" s="34"/>
      <c r="UL284" s="34"/>
      <c r="UM284" s="34"/>
      <c r="UN284" s="34"/>
      <c r="UO284" s="34"/>
      <c r="UP284" s="34"/>
      <c r="UQ284" s="34"/>
      <c r="UR284" s="34"/>
      <c r="US284" s="34"/>
      <c r="UT284" s="34"/>
      <c r="UU284" s="34"/>
      <c r="UV284" s="34"/>
      <c r="UW284" s="34"/>
      <c r="UX284" s="34"/>
      <c r="UY284" s="34"/>
      <c r="UZ284" s="34"/>
      <c r="VA284" s="34"/>
      <c r="VB284" s="34"/>
      <c r="VC284" s="34"/>
      <c r="VD284" s="34"/>
      <c r="VE284" s="34"/>
      <c r="VF284" s="34"/>
      <c r="VG284" s="34"/>
      <c r="VH284" s="34"/>
      <c r="VI284" s="34"/>
      <c r="VJ284" s="34"/>
      <c r="VK284" s="34"/>
      <c r="VL284" s="34"/>
      <c r="VM284" s="34"/>
      <c r="VN284" s="34"/>
      <c r="VO284" s="34"/>
      <c r="VP284" s="34"/>
      <c r="VQ284" s="34"/>
      <c r="VR284" s="34"/>
      <c r="VS284" s="34"/>
      <c r="VT284" s="34"/>
      <c r="VU284" s="34"/>
      <c r="VV284" s="34"/>
      <c r="VW284" s="34"/>
      <c r="VX284" s="34"/>
      <c r="VY284" s="34"/>
      <c r="VZ284" s="34"/>
      <c r="WA284" s="34"/>
      <c r="WB284" s="34"/>
      <c r="WC284" s="34"/>
      <c r="WD284" s="34"/>
      <c r="WE284" s="34"/>
      <c r="WF284" s="34"/>
      <c r="WG284" s="34"/>
      <c r="WH284" s="34"/>
      <c r="WI284" s="34"/>
      <c r="WJ284" s="34"/>
      <c r="WK284" s="34"/>
      <c r="WL284" s="34"/>
      <c r="WM284" s="34"/>
      <c r="WN284" s="34"/>
      <c r="WO284" s="34"/>
      <c r="WP284" s="34"/>
      <c r="WQ284" s="34"/>
      <c r="WR284" s="34"/>
      <c r="WS284" s="34"/>
      <c r="WT284" s="34"/>
      <c r="WU284" s="34"/>
      <c r="WV284" s="34"/>
      <c r="WW284" s="34"/>
      <c r="WX284" s="34"/>
      <c r="WY284" s="34"/>
      <c r="WZ284" s="34"/>
      <c r="XA284" s="34"/>
      <c r="XB284" s="34"/>
      <c r="XC284" s="34"/>
      <c r="XD284" s="34"/>
      <c r="XE284" s="34"/>
      <c r="XF284" s="34"/>
      <c r="XG284" s="34"/>
      <c r="XH284" s="34"/>
      <c r="XI284" s="34"/>
      <c r="XJ284" s="34"/>
      <c r="XK284" s="34"/>
      <c r="XL284" s="34"/>
      <c r="XM284" s="34"/>
      <c r="XN284" s="34"/>
      <c r="XO284" s="34"/>
      <c r="XP284" s="34"/>
      <c r="XQ284" s="34"/>
      <c r="XR284" s="34"/>
      <c r="XS284" s="34"/>
      <c r="XT284" s="34"/>
      <c r="XU284" s="34"/>
      <c r="XV284" s="34"/>
      <c r="XW284" s="34"/>
      <c r="XX284" s="34"/>
      <c r="XY284" s="34"/>
      <c r="XZ284" s="34"/>
      <c r="YA284" s="34"/>
      <c r="YB284" s="34"/>
      <c r="YC284" s="34"/>
      <c r="YD284" s="34"/>
      <c r="YE284" s="34"/>
      <c r="YF284" s="34"/>
      <c r="YG284" s="34"/>
      <c r="YH284" s="34"/>
      <c r="YI284" s="34"/>
      <c r="YJ284" s="34"/>
      <c r="YK284" s="34"/>
      <c r="YL284" s="34"/>
      <c r="YM284" s="34"/>
      <c r="YN284" s="34"/>
      <c r="YO284" s="34"/>
      <c r="YP284" s="34"/>
      <c r="YQ284" s="34"/>
      <c r="YR284" s="34"/>
      <c r="YS284" s="34"/>
      <c r="YT284" s="34"/>
      <c r="YU284" s="34"/>
      <c r="YV284" s="34"/>
      <c r="YW284" s="34"/>
      <c r="YX284" s="34"/>
      <c r="YY284" s="34"/>
      <c r="YZ284" s="34"/>
      <c r="ZA284" s="34"/>
      <c r="ZB284" s="34"/>
      <c r="ZC284" s="34"/>
      <c r="ZD284" s="34"/>
      <c r="ZE284" s="34"/>
      <c r="ZF284" s="34"/>
      <c r="ZG284" s="34"/>
      <c r="ZH284" s="34"/>
      <c r="ZI284" s="34"/>
      <c r="ZJ284" s="34"/>
      <c r="ZK284" s="34"/>
      <c r="ZL284" s="34"/>
      <c r="ZM284" s="34"/>
      <c r="ZN284" s="34"/>
      <c r="ZO284" s="34"/>
      <c r="ZP284" s="34"/>
      <c r="ZQ284" s="34"/>
      <c r="ZR284" s="34"/>
      <c r="ZS284" s="34"/>
      <c r="ZT284" s="34"/>
      <c r="ZU284" s="34"/>
      <c r="ZV284" s="34"/>
      <c r="ZW284" s="34"/>
      <c r="ZX284" s="34"/>
      <c r="ZY284" s="34"/>
      <c r="ZZ284" s="34"/>
      <c r="AAA284" s="34"/>
      <c r="AAB284" s="34"/>
      <c r="AAC284" s="34"/>
      <c r="AAD284" s="34"/>
      <c r="AAE284" s="34"/>
      <c r="AAF284" s="34"/>
      <c r="AAG284" s="34"/>
      <c r="AAH284" s="34"/>
      <c r="AAI284" s="34"/>
      <c r="AAJ284" s="34"/>
      <c r="AAK284" s="34"/>
      <c r="AAL284" s="34"/>
      <c r="AAM284" s="34"/>
      <c r="AAN284" s="34"/>
      <c r="AAO284" s="34"/>
      <c r="AAP284" s="34"/>
      <c r="AAQ284" s="34"/>
      <c r="AAR284" s="34"/>
      <c r="AAS284" s="34"/>
      <c r="AAT284" s="34"/>
      <c r="AAU284" s="34"/>
      <c r="AAV284" s="34"/>
      <c r="AAW284" s="34"/>
      <c r="AAX284" s="34"/>
      <c r="AAY284" s="34"/>
      <c r="AAZ284" s="34"/>
      <c r="ABA284" s="34"/>
      <c r="ABB284" s="34"/>
      <c r="ABC284" s="34"/>
      <c r="ABD284" s="34"/>
      <c r="ABE284" s="34"/>
      <c r="ABF284" s="34"/>
      <c r="ABG284" s="34"/>
      <c r="ABH284" s="34"/>
      <c r="ABI284" s="34"/>
      <c r="ABJ284" s="34"/>
      <c r="ABK284" s="34"/>
      <c r="ABL284" s="34"/>
      <c r="ABM284" s="34"/>
      <c r="ABN284" s="34"/>
      <c r="ABO284" s="34"/>
      <c r="ABP284" s="34"/>
      <c r="ABQ284" s="34"/>
      <c r="ABR284" s="34"/>
      <c r="ABS284" s="34"/>
      <c r="ABT284" s="34"/>
      <c r="ABU284" s="34"/>
      <c r="ABV284" s="34"/>
      <c r="ABW284" s="34"/>
      <c r="ABX284" s="34"/>
      <c r="ABY284" s="34"/>
      <c r="ABZ284" s="34"/>
      <c r="ACA284" s="34"/>
      <c r="ACB284" s="34"/>
      <c r="ACC284" s="34"/>
      <c r="ACD284" s="34"/>
      <c r="ACE284" s="34"/>
      <c r="ACF284" s="34"/>
      <c r="ACG284" s="34"/>
      <c r="ACH284" s="34"/>
      <c r="ACI284" s="34"/>
      <c r="ACJ284" s="34"/>
      <c r="ACK284" s="34"/>
      <c r="ACL284" s="34"/>
      <c r="ACM284" s="34"/>
      <c r="ACN284" s="34"/>
      <c r="ACO284" s="34"/>
      <c r="ACP284" s="34"/>
      <c r="ACQ284" s="34"/>
      <c r="ACR284" s="34"/>
      <c r="ACS284" s="34"/>
      <c r="ACT284" s="34"/>
      <c r="ACU284" s="34"/>
      <c r="ACV284" s="34"/>
      <c r="ACW284" s="34"/>
      <c r="ACX284" s="34"/>
      <c r="ACY284" s="34"/>
      <c r="ACZ284" s="34"/>
      <c r="ADA284" s="34"/>
      <c r="ADB284" s="34"/>
      <c r="ADC284" s="34"/>
      <c r="ADD284" s="34"/>
      <c r="ADE284" s="34"/>
      <c r="ADF284" s="34"/>
      <c r="ADG284" s="34"/>
      <c r="ADH284" s="34"/>
      <c r="ADI284" s="34"/>
      <c r="ADJ284" s="34"/>
      <c r="ADK284" s="34"/>
      <c r="ADL284" s="34"/>
      <c r="ADM284" s="34"/>
      <c r="ADN284" s="34"/>
      <c r="ADO284" s="34"/>
      <c r="ADP284" s="34"/>
      <c r="ADQ284" s="34"/>
      <c r="ADR284" s="34"/>
      <c r="ADS284" s="34"/>
      <c r="ADT284" s="34"/>
      <c r="ADU284" s="34"/>
      <c r="ADV284" s="34"/>
      <c r="ADW284" s="34"/>
      <c r="ADX284" s="34"/>
      <c r="ADY284" s="34"/>
      <c r="ADZ284" s="34"/>
      <c r="AEA284" s="34"/>
      <c r="AEB284" s="34"/>
      <c r="AEC284" s="34"/>
      <c r="AED284" s="34"/>
      <c r="AEE284" s="34"/>
      <c r="AEF284" s="34"/>
      <c r="AEG284" s="34"/>
      <c r="AEH284" s="34"/>
      <c r="AEI284" s="34"/>
      <c r="AEJ284" s="34"/>
      <c r="AEK284" s="34"/>
      <c r="AEL284" s="34"/>
      <c r="AEM284" s="34"/>
      <c r="AEN284" s="34"/>
      <c r="AEO284" s="34"/>
      <c r="AEP284" s="34"/>
      <c r="AEQ284" s="34"/>
      <c r="AER284" s="34"/>
      <c r="AES284" s="34"/>
      <c r="AET284" s="34"/>
      <c r="AEU284" s="34"/>
      <c r="AEV284" s="34"/>
      <c r="AEW284" s="34"/>
      <c r="AEX284" s="34"/>
      <c r="AEY284" s="34"/>
      <c r="AEZ284" s="34"/>
      <c r="AFA284" s="34"/>
      <c r="AFB284" s="34"/>
      <c r="AFC284" s="34"/>
      <c r="AFD284" s="34"/>
      <c r="AFE284" s="34"/>
      <c r="AFF284" s="34"/>
      <c r="AFG284" s="34"/>
      <c r="AFH284" s="34"/>
      <c r="AFI284" s="34"/>
      <c r="AFJ284" s="34"/>
      <c r="AFK284" s="34"/>
      <c r="AFL284" s="34"/>
      <c r="AFM284" s="34"/>
      <c r="AFN284" s="34"/>
      <c r="AFO284" s="34"/>
      <c r="AFP284" s="34"/>
      <c r="AFQ284" s="34"/>
      <c r="AFR284" s="34"/>
      <c r="AFS284" s="34"/>
      <c r="AFT284" s="34"/>
      <c r="AFU284" s="34"/>
      <c r="AFV284" s="34"/>
      <c r="AFW284" s="34"/>
      <c r="AFX284" s="34"/>
      <c r="AFY284" s="34"/>
      <c r="AFZ284" s="34"/>
      <c r="AGA284" s="34"/>
      <c r="AGB284" s="34"/>
      <c r="AGC284" s="34"/>
      <c r="AGD284" s="34"/>
      <c r="AGE284" s="34"/>
      <c r="AGF284" s="34"/>
      <c r="AGG284" s="34"/>
      <c r="AGH284" s="34"/>
      <c r="AGI284" s="34"/>
      <c r="AGJ284" s="34"/>
      <c r="AGK284" s="34"/>
      <c r="AGL284" s="34"/>
      <c r="AGM284" s="34"/>
      <c r="AGN284" s="34"/>
      <c r="AGO284" s="34"/>
      <c r="AGP284" s="34"/>
      <c r="AGQ284" s="34"/>
      <c r="AGR284" s="34"/>
      <c r="AGS284" s="34"/>
      <c r="AGT284" s="34"/>
      <c r="AGU284" s="34"/>
      <c r="AGV284" s="34"/>
      <c r="AGW284" s="34"/>
      <c r="AGX284" s="34"/>
      <c r="AGY284" s="34"/>
      <c r="AGZ284" s="34"/>
      <c r="AHA284" s="34"/>
      <c r="AHB284" s="34"/>
      <c r="AHC284" s="34"/>
      <c r="AHD284" s="34"/>
      <c r="AHE284" s="34"/>
      <c r="AHF284" s="34"/>
      <c r="AHG284" s="34"/>
      <c r="AHH284" s="34"/>
      <c r="AHI284" s="34"/>
      <c r="AHJ284" s="34"/>
      <c r="AHK284" s="34"/>
      <c r="AHL284" s="34"/>
      <c r="AHM284" s="34"/>
      <c r="AHN284" s="34"/>
      <c r="AHO284" s="34"/>
      <c r="AHP284" s="34"/>
      <c r="AHQ284" s="34"/>
      <c r="AHR284" s="34"/>
      <c r="AHS284" s="34"/>
      <c r="AHT284" s="34"/>
      <c r="AHU284" s="34"/>
      <c r="AHV284" s="34"/>
      <c r="AHW284" s="34"/>
      <c r="AHX284" s="34"/>
      <c r="AHY284" s="34"/>
      <c r="AHZ284" s="34"/>
      <c r="AIA284" s="34"/>
      <c r="AIB284" s="34"/>
      <c r="AIC284" s="34"/>
      <c r="AID284" s="34"/>
      <c r="AIE284" s="34"/>
      <c r="AIF284" s="34"/>
      <c r="AIG284" s="34"/>
      <c r="AIH284" s="34"/>
      <c r="AII284" s="34"/>
      <c r="AIJ284" s="34"/>
      <c r="AIK284" s="34"/>
      <c r="AIL284" s="34"/>
      <c r="AIM284" s="34"/>
      <c r="AIN284" s="34"/>
      <c r="AIO284" s="34"/>
      <c r="AIP284" s="34"/>
      <c r="AIQ284" s="34"/>
      <c r="AIR284" s="34"/>
      <c r="AIS284" s="34"/>
      <c r="AIT284" s="34"/>
      <c r="AIU284" s="34"/>
      <c r="AIV284" s="34"/>
      <c r="AIW284" s="34"/>
      <c r="AIX284" s="34"/>
      <c r="AIY284" s="34"/>
      <c r="AIZ284" s="34"/>
      <c r="AJA284" s="34"/>
      <c r="AJB284" s="34"/>
      <c r="AJC284" s="34"/>
      <c r="AJD284" s="34"/>
      <c r="AJE284" s="34"/>
      <c r="AJF284" s="34"/>
      <c r="AJG284" s="34"/>
      <c r="AJH284" s="34"/>
      <c r="AJI284" s="34"/>
      <c r="AJJ284" s="34"/>
      <c r="AJK284" s="34"/>
      <c r="AJL284" s="34"/>
      <c r="AJM284" s="34"/>
      <c r="AJN284" s="34"/>
      <c r="AJO284" s="34"/>
      <c r="AJP284" s="34"/>
      <c r="AJQ284" s="34"/>
      <c r="AJR284" s="34"/>
      <c r="AJS284" s="34"/>
      <c r="AJT284" s="34"/>
      <c r="AJU284" s="34"/>
      <c r="AJV284" s="34"/>
      <c r="AJW284" s="34"/>
      <c r="AJX284" s="34"/>
      <c r="AJY284" s="34"/>
      <c r="AJZ284" s="34"/>
      <c r="AKA284" s="34"/>
      <c r="AKB284" s="34"/>
      <c r="AKC284" s="34"/>
      <c r="AKD284" s="34"/>
      <c r="AKE284" s="34"/>
      <c r="AKF284" s="34"/>
      <c r="AKG284" s="34"/>
      <c r="AKH284" s="34"/>
      <c r="AKI284" s="34"/>
      <c r="AKJ284" s="34"/>
      <c r="AKK284" s="34"/>
      <c r="AKL284" s="34"/>
      <c r="AKM284" s="34"/>
      <c r="AKN284" s="34"/>
      <c r="AKO284" s="34"/>
      <c r="AKP284" s="34"/>
      <c r="AKQ284" s="34"/>
      <c r="AKR284" s="34"/>
      <c r="AKS284" s="34"/>
      <c r="AKT284" s="34"/>
      <c r="AKU284" s="34"/>
      <c r="AKV284" s="34"/>
      <c r="AKW284" s="34"/>
      <c r="AKX284" s="34"/>
      <c r="AKY284" s="34"/>
      <c r="AKZ284" s="34"/>
      <c r="ALA284" s="34"/>
      <c r="ALB284" s="34"/>
      <c r="ALC284" s="34"/>
      <c r="ALD284" s="34"/>
      <c r="ALE284" s="34"/>
      <c r="ALF284" s="34"/>
      <c r="ALG284" s="34"/>
      <c r="ALH284" s="34"/>
      <c r="ALI284" s="34"/>
      <c r="ALJ284" s="34"/>
      <c r="ALK284" s="34"/>
      <c r="ALL284" s="34"/>
      <c r="ALM284" s="34"/>
      <c r="ALN284" s="34"/>
      <c r="ALO284" s="34"/>
      <c r="ALP284" s="34"/>
      <c r="ALQ284" s="34"/>
      <c r="ALR284" s="34"/>
      <c r="ALS284" s="34"/>
      <c r="ALT284" s="34"/>
      <c r="ALU284" s="34"/>
      <c r="ALV284" s="34"/>
      <c r="ALW284" s="34"/>
      <c r="ALX284" s="34"/>
      <c r="ALY284" s="34"/>
      <c r="ALZ284" s="34"/>
      <c r="AMA284" s="34"/>
      <c r="AMB284" s="34"/>
      <c r="AMC284" s="34"/>
      <c r="AMD284" s="34"/>
      <c r="AME284" s="34"/>
      <c r="AMF284" s="34"/>
      <c r="AMG284" s="34"/>
      <c r="AMH284" s="34"/>
      <c r="AMI284" s="34"/>
      <c r="AMJ284" s="34"/>
      <c r="AMK284" s="34"/>
      <c r="AML284" s="34"/>
      <c r="AMM284" s="34"/>
      <c r="AMN284" s="34"/>
      <c r="AMO284" s="34"/>
      <c r="AMP284" s="34"/>
      <c r="AMQ284" s="34"/>
      <c r="AMR284" s="34"/>
      <c r="AMS284" s="34"/>
      <c r="AMT284" s="34"/>
      <c r="AMU284" s="34"/>
      <c r="AMV284" s="34"/>
      <c r="AMW284" s="34"/>
      <c r="AMX284" s="34"/>
      <c r="AMY284" s="34"/>
      <c r="AMZ284" s="34"/>
      <c r="ANA284" s="34"/>
      <c r="ANB284" s="34"/>
      <c r="ANC284" s="34"/>
      <c r="AND284" s="34"/>
      <c r="ANE284" s="34"/>
      <c r="ANF284" s="34"/>
      <c r="ANG284" s="34"/>
      <c r="ANH284" s="34"/>
      <c r="ANI284" s="34"/>
      <c r="ANJ284" s="34"/>
      <c r="ANK284" s="34"/>
      <c r="ANL284" s="34"/>
      <c r="ANM284" s="34"/>
      <c r="ANN284" s="34"/>
      <c r="ANO284" s="34"/>
      <c r="ANP284" s="34"/>
      <c r="ANQ284" s="34"/>
      <c r="ANR284" s="34"/>
      <c r="ANS284" s="34"/>
      <c r="ANT284" s="34"/>
      <c r="ANU284" s="34"/>
      <c r="ANV284" s="34"/>
      <c r="ANW284" s="34"/>
      <c r="ANX284" s="34"/>
      <c r="ANY284" s="34"/>
      <c r="ANZ284" s="34"/>
      <c r="AOA284" s="34"/>
      <c r="AOB284" s="34"/>
      <c r="AOC284" s="34"/>
      <c r="AOD284" s="34"/>
      <c r="AOE284" s="34"/>
      <c r="AOF284" s="34"/>
      <c r="AOG284" s="34"/>
      <c r="AOH284" s="34"/>
      <c r="AOI284" s="34"/>
      <c r="AOJ284" s="34"/>
      <c r="AOK284" s="34"/>
      <c r="AOL284" s="34"/>
      <c r="AOM284" s="34"/>
      <c r="AON284" s="34"/>
      <c r="AOO284" s="34"/>
      <c r="AOP284" s="34"/>
      <c r="AOQ284" s="34"/>
      <c r="AOR284" s="34"/>
      <c r="AOS284" s="34"/>
      <c r="AOT284" s="34"/>
      <c r="AOU284" s="34"/>
      <c r="AOV284" s="34"/>
      <c r="AOW284" s="34"/>
      <c r="AOX284" s="34"/>
      <c r="AOY284" s="34"/>
      <c r="AOZ284" s="34"/>
      <c r="APA284" s="34"/>
      <c r="APB284" s="34"/>
      <c r="APC284" s="34"/>
      <c r="APD284" s="34"/>
      <c r="APE284" s="34"/>
      <c r="APF284" s="34"/>
      <c r="APG284" s="34"/>
      <c r="APH284" s="34"/>
      <c r="API284" s="34"/>
      <c r="APJ284" s="34"/>
      <c r="APK284" s="34"/>
      <c r="APL284" s="34"/>
      <c r="APM284" s="34"/>
      <c r="APN284" s="34"/>
      <c r="APO284" s="34"/>
      <c r="APP284" s="34"/>
      <c r="APQ284" s="34"/>
      <c r="APR284" s="34"/>
      <c r="APS284" s="34"/>
      <c r="APT284" s="34"/>
      <c r="APU284" s="34"/>
      <c r="APV284" s="34"/>
      <c r="APW284" s="34"/>
      <c r="APX284" s="34"/>
      <c r="APY284" s="34"/>
      <c r="APZ284" s="34"/>
      <c r="AQA284" s="34"/>
      <c r="AQB284" s="34"/>
      <c r="AQC284" s="34"/>
      <c r="AQD284" s="34"/>
      <c r="AQE284" s="34"/>
      <c r="AQF284" s="34"/>
      <c r="AQG284" s="34"/>
      <c r="AQH284" s="34"/>
      <c r="AQI284" s="34"/>
      <c r="AQJ284" s="34"/>
      <c r="AQK284" s="34"/>
      <c r="AQL284" s="34"/>
      <c r="AQM284" s="34"/>
      <c r="AQN284" s="34"/>
      <c r="AQO284" s="34"/>
      <c r="AQP284" s="34"/>
      <c r="AQQ284" s="34"/>
      <c r="AQR284" s="34"/>
      <c r="AQS284" s="34"/>
      <c r="AQT284" s="34"/>
      <c r="AQU284" s="34"/>
      <c r="AQV284" s="34"/>
      <c r="AQW284" s="34"/>
      <c r="AQX284" s="34"/>
      <c r="AQY284" s="34"/>
      <c r="AQZ284" s="34"/>
      <c r="ARA284" s="34"/>
      <c r="ARB284" s="34"/>
      <c r="ARC284" s="34"/>
      <c r="ARD284" s="34"/>
      <c r="ARE284" s="34"/>
      <c r="ARF284" s="34"/>
      <c r="ARG284" s="34"/>
      <c r="ARH284" s="34"/>
      <c r="ARI284" s="34"/>
      <c r="ARJ284" s="34"/>
      <c r="ARK284" s="34"/>
      <c r="ARL284" s="34"/>
      <c r="ARM284" s="34"/>
      <c r="ARN284" s="34"/>
      <c r="ARO284" s="34"/>
      <c r="ARP284" s="34"/>
      <c r="ARQ284" s="34"/>
      <c r="ARR284" s="34"/>
      <c r="ARS284" s="34"/>
      <c r="ART284" s="34"/>
      <c r="ARU284" s="34"/>
      <c r="ARV284" s="34"/>
      <c r="ARW284" s="34"/>
      <c r="ARX284" s="34"/>
      <c r="ARY284" s="34"/>
      <c r="ARZ284" s="34"/>
      <c r="ASA284" s="34"/>
      <c r="ASB284" s="34"/>
      <c r="ASC284" s="34"/>
      <c r="ASD284" s="34"/>
      <c r="ASE284" s="34"/>
      <c r="ASF284" s="34"/>
      <c r="ASG284" s="34"/>
      <c r="ASH284" s="34"/>
      <c r="ASI284" s="34"/>
      <c r="ASJ284" s="34"/>
      <c r="ASK284" s="34"/>
      <c r="ASL284" s="34"/>
      <c r="ASM284" s="34"/>
      <c r="ASN284" s="34"/>
      <c r="ASO284" s="34"/>
      <c r="ASP284" s="34"/>
      <c r="ASQ284" s="34"/>
      <c r="ASR284" s="34"/>
      <c r="ASS284" s="34"/>
      <c r="AST284" s="34"/>
      <c r="ASU284" s="34"/>
      <c r="ASV284" s="34"/>
      <c r="ASW284" s="34"/>
      <c r="ASX284" s="34"/>
      <c r="ASY284" s="34"/>
      <c r="ASZ284" s="34"/>
      <c r="ATA284" s="34"/>
      <c r="ATB284" s="34"/>
      <c r="ATC284" s="34"/>
      <c r="ATD284" s="34"/>
      <c r="ATE284" s="34"/>
      <c r="ATF284" s="34"/>
      <c r="ATG284" s="34"/>
      <c r="ATH284" s="34"/>
      <c r="ATI284" s="34"/>
      <c r="ATJ284" s="34"/>
      <c r="ATK284" s="34"/>
      <c r="ATL284" s="34"/>
      <c r="ATM284" s="34"/>
      <c r="ATN284" s="34"/>
      <c r="ATO284" s="34"/>
      <c r="ATP284" s="34"/>
      <c r="ATQ284" s="34"/>
      <c r="ATR284" s="34"/>
      <c r="ATS284" s="34"/>
      <c r="ATT284" s="34"/>
      <c r="ATU284" s="34"/>
      <c r="ATV284" s="34"/>
      <c r="ATW284" s="34"/>
      <c r="ATX284" s="34"/>
      <c r="ATY284" s="34"/>
      <c r="ATZ284" s="34"/>
      <c r="AUA284" s="34"/>
      <c r="AUB284" s="34"/>
      <c r="AUC284" s="34"/>
      <c r="AUD284" s="34"/>
      <c r="AUE284" s="34"/>
      <c r="AUF284" s="34"/>
      <c r="AUG284" s="34"/>
      <c r="AUH284" s="34"/>
      <c r="AUI284" s="34"/>
      <c r="AUJ284" s="34"/>
      <c r="AUK284" s="34"/>
      <c r="AUL284" s="34"/>
      <c r="AUM284" s="34"/>
      <c r="AUN284" s="34"/>
      <c r="AUO284" s="34"/>
      <c r="AUP284" s="34"/>
      <c r="AUQ284" s="34"/>
      <c r="AUR284" s="34"/>
      <c r="AUS284" s="34"/>
      <c r="AUT284" s="34"/>
      <c r="AUU284" s="34"/>
      <c r="AUV284" s="34"/>
      <c r="AUW284" s="34"/>
      <c r="AUX284" s="34"/>
      <c r="AUY284" s="34"/>
      <c r="AUZ284" s="34"/>
      <c r="AVA284" s="34"/>
      <c r="AVB284" s="34"/>
      <c r="AVC284" s="34"/>
      <c r="AVD284" s="34"/>
      <c r="AVE284" s="34"/>
      <c r="AVF284" s="34"/>
      <c r="AVG284" s="34"/>
      <c r="AVH284" s="34"/>
      <c r="AVI284" s="34"/>
      <c r="AVJ284" s="34"/>
      <c r="AVK284" s="34"/>
      <c r="AVL284" s="34"/>
      <c r="AVM284" s="34"/>
      <c r="AVN284" s="34"/>
      <c r="AVO284" s="34"/>
      <c r="AVP284" s="34"/>
      <c r="AVQ284" s="34"/>
      <c r="AVR284" s="34"/>
      <c r="AVS284" s="34"/>
      <c r="AVT284" s="34"/>
      <c r="AVU284" s="34"/>
      <c r="AVV284" s="34"/>
      <c r="AVW284" s="34"/>
      <c r="AVX284" s="34"/>
      <c r="AVY284" s="34"/>
      <c r="AVZ284" s="34"/>
      <c r="AWA284" s="34"/>
      <c r="AWB284" s="34"/>
      <c r="AWC284" s="34"/>
      <c r="AWD284" s="34"/>
      <c r="AWE284" s="34"/>
      <c r="AWF284" s="34"/>
      <c r="AWG284" s="34"/>
      <c r="AWH284" s="34"/>
      <c r="AWI284" s="34"/>
      <c r="AWJ284" s="34"/>
      <c r="AWK284" s="34"/>
      <c r="AWL284" s="34"/>
      <c r="AWM284" s="34"/>
      <c r="AWN284" s="34"/>
      <c r="AWO284" s="34"/>
      <c r="AWP284" s="34"/>
      <c r="AWQ284" s="34"/>
      <c r="AWR284" s="34"/>
      <c r="AWS284" s="34"/>
      <c r="AWT284" s="34"/>
      <c r="AWU284" s="34"/>
      <c r="AWV284" s="34"/>
      <c r="AWW284" s="34"/>
      <c r="AWX284" s="34"/>
      <c r="AWY284" s="34"/>
      <c r="AWZ284" s="34"/>
      <c r="AXA284" s="34"/>
      <c r="AXB284" s="34"/>
      <c r="AXC284" s="34"/>
      <c r="AXD284" s="34"/>
      <c r="AXE284" s="34"/>
      <c r="AXF284" s="34"/>
      <c r="AXG284" s="34"/>
      <c r="AXH284" s="34"/>
      <c r="AXI284" s="34"/>
      <c r="AXJ284" s="34"/>
      <c r="AXK284" s="34"/>
      <c r="AXL284" s="34"/>
      <c r="AXM284" s="34"/>
      <c r="AXN284" s="34"/>
      <c r="AXO284" s="34"/>
      <c r="AXP284" s="34"/>
      <c r="AXQ284" s="34"/>
      <c r="AXR284" s="34"/>
      <c r="AXS284" s="34"/>
      <c r="AXT284" s="34"/>
      <c r="AXU284" s="34"/>
      <c r="AXV284" s="34"/>
      <c r="AXW284" s="34"/>
      <c r="AXX284" s="34"/>
      <c r="AXY284" s="34"/>
      <c r="AXZ284" s="34"/>
      <c r="AYA284" s="34"/>
      <c r="AYB284" s="34"/>
      <c r="AYC284" s="34"/>
      <c r="AYD284" s="34"/>
      <c r="AYE284" s="34"/>
      <c r="AYF284" s="34"/>
      <c r="AYG284" s="34"/>
      <c r="AYH284" s="34"/>
      <c r="AYI284" s="34"/>
      <c r="AYJ284" s="34"/>
      <c r="AYK284" s="34"/>
      <c r="AYL284" s="34"/>
      <c r="AYM284" s="34"/>
      <c r="AYN284" s="34"/>
      <c r="AYO284" s="34"/>
      <c r="AYP284" s="34"/>
      <c r="AYQ284" s="34"/>
      <c r="AYR284" s="34"/>
      <c r="AYS284" s="34"/>
      <c r="AYT284" s="34"/>
      <c r="AYU284" s="34"/>
      <c r="AYV284" s="34"/>
      <c r="AYW284" s="34"/>
      <c r="AYX284" s="34"/>
      <c r="AYY284" s="34"/>
      <c r="AYZ284" s="34"/>
      <c r="AZA284" s="34"/>
      <c r="AZB284" s="34"/>
      <c r="AZC284" s="34"/>
      <c r="AZD284" s="34"/>
      <c r="AZE284" s="34"/>
      <c r="AZF284" s="34"/>
      <c r="AZG284" s="34"/>
      <c r="AZH284" s="34"/>
      <c r="AZI284" s="34"/>
      <c r="AZJ284" s="34"/>
      <c r="AZK284" s="34"/>
      <c r="AZL284" s="34"/>
      <c r="AZM284" s="34"/>
      <c r="AZN284" s="34"/>
      <c r="AZO284" s="34"/>
      <c r="AZP284" s="34"/>
      <c r="AZQ284" s="34"/>
      <c r="AZR284" s="34"/>
      <c r="AZS284" s="34"/>
      <c r="AZT284" s="34"/>
      <c r="AZU284" s="34"/>
      <c r="AZV284" s="34"/>
      <c r="AZW284" s="34"/>
      <c r="AZX284" s="34"/>
      <c r="AZY284" s="34"/>
      <c r="AZZ284" s="34"/>
      <c r="BAA284" s="34"/>
      <c r="BAB284" s="34"/>
      <c r="BAC284" s="34"/>
      <c r="BAD284" s="34"/>
      <c r="BAE284" s="34"/>
      <c r="BAF284" s="34"/>
      <c r="BAG284" s="34"/>
      <c r="BAH284" s="34"/>
      <c r="BAI284" s="34"/>
      <c r="BAJ284" s="34"/>
      <c r="BAK284" s="34"/>
      <c r="BAL284" s="34"/>
      <c r="BAM284" s="34"/>
      <c r="BAN284" s="34"/>
      <c r="BAO284" s="34"/>
      <c r="BAP284" s="34"/>
      <c r="BAQ284" s="34"/>
      <c r="BAR284" s="34"/>
      <c r="BAS284" s="34"/>
      <c r="BAT284" s="34"/>
      <c r="BAU284" s="34"/>
      <c r="BAV284" s="34"/>
      <c r="BAW284" s="34"/>
      <c r="BAX284" s="34"/>
      <c r="BAY284" s="34"/>
      <c r="BAZ284" s="34"/>
      <c r="BBA284" s="34"/>
      <c r="BBB284" s="34"/>
      <c r="BBC284" s="34"/>
      <c r="BBD284" s="34"/>
      <c r="BBE284" s="34"/>
      <c r="BBF284" s="34"/>
      <c r="BBG284" s="34"/>
      <c r="BBH284" s="34"/>
      <c r="BBI284" s="34"/>
      <c r="BBJ284" s="34"/>
      <c r="BBK284" s="34"/>
      <c r="BBL284" s="34"/>
      <c r="BBM284" s="34"/>
      <c r="BBN284" s="34"/>
      <c r="BBO284" s="34"/>
      <c r="BBP284" s="34"/>
      <c r="BBQ284" s="34"/>
      <c r="BBR284" s="34"/>
      <c r="BBS284" s="34"/>
      <c r="BBT284" s="34"/>
      <c r="BBU284" s="34"/>
      <c r="BBV284" s="34"/>
      <c r="BBW284" s="34"/>
      <c r="BBX284" s="34"/>
      <c r="BBY284" s="34"/>
      <c r="BBZ284" s="34"/>
      <c r="BCA284" s="34"/>
      <c r="BCB284" s="34"/>
      <c r="BCC284" s="34"/>
      <c r="BCD284" s="34"/>
      <c r="BCE284" s="34"/>
      <c r="BCF284" s="34"/>
      <c r="BCG284" s="34"/>
      <c r="BCH284" s="34"/>
      <c r="BCI284" s="34"/>
      <c r="BCJ284" s="34"/>
      <c r="BCK284" s="34"/>
      <c r="BCL284" s="34"/>
      <c r="BCM284" s="34"/>
      <c r="BCN284" s="34"/>
      <c r="BCO284" s="34"/>
      <c r="BCP284" s="34"/>
      <c r="BCQ284" s="34"/>
      <c r="BCR284" s="34"/>
      <c r="BCS284" s="34"/>
      <c r="BCT284" s="34"/>
      <c r="BCU284" s="34"/>
      <c r="BCV284" s="34"/>
      <c r="BCW284" s="34"/>
      <c r="BCX284" s="34"/>
      <c r="BCY284" s="34"/>
      <c r="BCZ284" s="34"/>
      <c r="BDA284" s="34"/>
      <c r="BDB284" s="34"/>
      <c r="BDC284" s="34"/>
      <c r="BDD284" s="34"/>
      <c r="BDE284" s="34"/>
      <c r="BDF284" s="34"/>
      <c r="BDG284" s="34"/>
      <c r="BDH284" s="34"/>
      <c r="BDI284" s="34"/>
      <c r="BDJ284" s="34"/>
      <c r="BDK284" s="34"/>
      <c r="BDL284" s="34"/>
      <c r="BDM284" s="34"/>
      <c r="BDN284" s="34"/>
      <c r="BDO284" s="34"/>
      <c r="BDP284" s="34"/>
      <c r="BDQ284" s="34"/>
      <c r="BDR284" s="34"/>
      <c r="BDS284" s="34"/>
      <c r="BDT284" s="34"/>
      <c r="BDU284" s="34"/>
      <c r="BDV284" s="34"/>
      <c r="BDW284" s="34"/>
      <c r="BDX284" s="34"/>
      <c r="BDY284" s="34"/>
      <c r="BDZ284" s="34"/>
      <c r="BEA284" s="34"/>
      <c r="BEB284" s="34"/>
      <c r="BEC284" s="34"/>
      <c r="BED284" s="34"/>
      <c r="BEE284" s="34"/>
      <c r="BEF284" s="34"/>
      <c r="BEG284" s="34"/>
      <c r="BEH284" s="34"/>
      <c r="BEI284" s="34"/>
      <c r="BEJ284" s="34"/>
      <c r="BEK284" s="34"/>
      <c r="BEL284" s="34"/>
      <c r="BEM284" s="34"/>
      <c r="BEN284" s="34"/>
      <c r="BEO284" s="34"/>
      <c r="BEP284" s="34"/>
      <c r="BEQ284" s="34"/>
      <c r="BER284" s="34"/>
      <c r="BES284" s="34"/>
      <c r="BET284" s="34"/>
      <c r="BEU284" s="34"/>
      <c r="BEV284" s="34"/>
      <c r="BEW284" s="34"/>
      <c r="BEX284" s="34"/>
      <c r="BEY284" s="34"/>
      <c r="BEZ284" s="34"/>
      <c r="BFA284" s="34"/>
      <c r="BFB284" s="34"/>
      <c r="BFC284" s="34"/>
      <c r="BFD284" s="34"/>
      <c r="BFE284" s="34"/>
      <c r="BFF284" s="34"/>
      <c r="BFG284" s="34"/>
      <c r="BFH284" s="34"/>
      <c r="BFI284" s="34"/>
      <c r="BFJ284" s="34"/>
      <c r="BFK284" s="34"/>
      <c r="BFL284" s="34"/>
      <c r="BFM284" s="34"/>
      <c r="BFN284" s="34"/>
      <c r="BFO284" s="34"/>
      <c r="BFP284" s="34"/>
      <c r="BFQ284" s="34"/>
      <c r="BFR284" s="34"/>
      <c r="BFS284" s="34"/>
      <c r="BFT284" s="34"/>
      <c r="BFU284" s="34"/>
      <c r="BFV284" s="34"/>
      <c r="BFW284" s="34"/>
      <c r="BFX284" s="34"/>
      <c r="BFY284" s="34"/>
      <c r="BFZ284" s="34"/>
      <c r="BGA284" s="34"/>
      <c r="BGB284" s="34"/>
      <c r="BGC284" s="34"/>
      <c r="BGD284" s="34"/>
      <c r="BGE284" s="34"/>
      <c r="BGF284" s="34"/>
      <c r="BGG284" s="34"/>
      <c r="BGH284" s="34"/>
      <c r="BGI284" s="34"/>
      <c r="BGJ284" s="34"/>
      <c r="BGK284" s="34"/>
      <c r="BGL284" s="34"/>
      <c r="BGM284" s="34"/>
      <c r="BGN284" s="34"/>
      <c r="BGO284" s="34"/>
      <c r="BGP284" s="34"/>
      <c r="BGQ284" s="34"/>
      <c r="BGR284" s="34"/>
      <c r="BGS284" s="34"/>
      <c r="BGT284" s="34"/>
      <c r="BGU284" s="34"/>
      <c r="BGV284" s="34"/>
      <c r="BGW284" s="34"/>
      <c r="BGX284" s="34"/>
      <c r="BGY284" s="34"/>
      <c r="BGZ284" s="34"/>
      <c r="BHA284" s="34"/>
      <c r="BHB284" s="34"/>
      <c r="BHC284" s="34"/>
      <c r="BHD284" s="34"/>
      <c r="BHE284" s="34"/>
      <c r="BHF284" s="34"/>
      <c r="BHG284" s="34"/>
      <c r="BHH284" s="34"/>
      <c r="BHI284" s="34"/>
      <c r="BHJ284" s="34"/>
      <c r="BHK284" s="34"/>
      <c r="BHL284" s="34"/>
      <c r="BHM284" s="34"/>
      <c r="BHN284" s="34"/>
      <c r="BHO284" s="34"/>
      <c r="BHP284" s="34"/>
      <c r="BHQ284" s="34"/>
      <c r="BHR284" s="34"/>
      <c r="BHS284" s="34"/>
      <c r="BHT284" s="34"/>
      <c r="BHU284" s="34"/>
      <c r="BHV284" s="34"/>
      <c r="BHW284" s="34"/>
      <c r="BHX284" s="34"/>
      <c r="BHY284" s="34"/>
      <c r="BHZ284" s="34"/>
      <c r="BIA284" s="34"/>
      <c r="BIB284" s="34"/>
      <c r="BIC284" s="34"/>
      <c r="BID284" s="34"/>
      <c r="BIE284" s="34"/>
      <c r="BIF284" s="34"/>
      <c r="BIG284" s="34"/>
      <c r="BIH284" s="34"/>
      <c r="BII284" s="34"/>
      <c r="BIJ284" s="34"/>
      <c r="BIK284" s="34"/>
      <c r="BIL284" s="34"/>
      <c r="BIM284" s="34"/>
      <c r="BIN284" s="34"/>
      <c r="BIO284" s="34"/>
      <c r="BIP284" s="34"/>
      <c r="BIQ284" s="34"/>
      <c r="BIR284" s="34"/>
      <c r="BIS284" s="34"/>
      <c r="BIT284" s="34"/>
      <c r="BIU284" s="34"/>
      <c r="BIV284" s="34"/>
      <c r="BIW284" s="34"/>
      <c r="BIX284" s="34"/>
      <c r="BIY284" s="34"/>
      <c r="BIZ284" s="34"/>
      <c r="BJA284" s="34"/>
      <c r="BJB284" s="34"/>
      <c r="BJC284" s="34"/>
      <c r="BJD284" s="34"/>
      <c r="BJE284" s="34"/>
      <c r="BJF284" s="34"/>
      <c r="BJG284" s="34"/>
      <c r="BJH284" s="34"/>
      <c r="BJI284" s="34"/>
      <c r="BJJ284" s="34"/>
      <c r="BJK284" s="34"/>
      <c r="BJL284" s="34"/>
      <c r="BJM284" s="34"/>
      <c r="BJN284" s="34"/>
      <c r="BJO284" s="34"/>
      <c r="BJP284" s="34"/>
      <c r="BJQ284" s="34"/>
      <c r="BJR284" s="34"/>
      <c r="BJS284" s="34"/>
      <c r="BJT284" s="34"/>
      <c r="BJU284" s="34"/>
      <c r="BJV284" s="34"/>
      <c r="BJW284" s="34"/>
      <c r="BJX284" s="34"/>
      <c r="BJY284" s="34"/>
      <c r="BJZ284" s="34"/>
      <c r="BKA284" s="34"/>
      <c r="BKB284" s="34"/>
      <c r="BKC284" s="34"/>
      <c r="BKD284" s="34"/>
      <c r="BKE284" s="34"/>
      <c r="BKF284" s="34"/>
      <c r="BKG284" s="34"/>
      <c r="BKH284" s="34"/>
      <c r="BKI284" s="34"/>
      <c r="BKJ284" s="34"/>
      <c r="BKK284" s="34"/>
      <c r="BKL284" s="34"/>
      <c r="BKM284" s="34"/>
      <c r="BKN284" s="34"/>
      <c r="BKO284" s="34"/>
      <c r="BKP284" s="34"/>
      <c r="BKQ284" s="34"/>
      <c r="BKR284" s="34"/>
      <c r="BKS284" s="34"/>
      <c r="BKT284" s="34"/>
      <c r="BKU284" s="34"/>
      <c r="BKV284" s="34"/>
      <c r="BKW284" s="34"/>
      <c r="BKX284" s="34"/>
      <c r="BKY284" s="34"/>
      <c r="BKZ284" s="34"/>
      <c r="BLA284" s="34"/>
      <c r="BLB284" s="34"/>
      <c r="BLC284" s="34"/>
      <c r="BLD284" s="34"/>
      <c r="BLE284" s="34"/>
      <c r="BLF284" s="34"/>
      <c r="BLG284" s="34"/>
      <c r="BLH284" s="34"/>
      <c r="BLI284" s="34"/>
      <c r="BLJ284" s="34"/>
      <c r="BLK284" s="34"/>
      <c r="BLL284" s="34"/>
      <c r="BLM284" s="34"/>
      <c r="BLN284" s="34"/>
      <c r="BLO284" s="34"/>
      <c r="BLP284" s="34"/>
      <c r="BLQ284" s="34"/>
      <c r="BLR284" s="34"/>
      <c r="BLS284" s="34"/>
      <c r="BLT284" s="34"/>
      <c r="BLU284" s="34"/>
      <c r="BLV284" s="34"/>
      <c r="BLW284" s="34"/>
      <c r="BLX284" s="34"/>
      <c r="BLY284" s="34"/>
      <c r="BLZ284" s="34"/>
      <c r="BMA284" s="34"/>
      <c r="BMB284" s="34"/>
      <c r="BMC284" s="34"/>
      <c r="BMD284" s="34"/>
      <c r="BME284" s="34"/>
      <c r="BMF284" s="34"/>
      <c r="BMG284" s="34"/>
      <c r="BMH284" s="34"/>
      <c r="BMI284" s="34"/>
      <c r="BMJ284" s="34"/>
      <c r="BMK284" s="34"/>
      <c r="BML284" s="34"/>
      <c r="BMM284" s="34"/>
      <c r="BMN284" s="34"/>
      <c r="BMO284" s="34"/>
      <c r="BMP284" s="34"/>
      <c r="BMQ284" s="34"/>
      <c r="BMR284" s="34"/>
      <c r="BMS284" s="34"/>
      <c r="BMT284" s="34"/>
      <c r="BMU284" s="34"/>
      <c r="BMV284" s="34"/>
      <c r="BMW284" s="34"/>
      <c r="BMX284" s="34"/>
      <c r="BMY284" s="34"/>
      <c r="BMZ284" s="34"/>
      <c r="BNA284" s="34"/>
      <c r="BNB284" s="34"/>
      <c r="BNC284" s="34"/>
      <c r="BND284" s="34"/>
      <c r="BNE284" s="34"/>
      <c r="BNF284" s="34"/>
      <c r="BNG284" s="34"/>
      <c r="BNH284" s="34"/>
      <c r="BNI284" s="34"/>
      <c r="BNJ284" s="34"/>
      <c r="BNK284" s="34"/>
      <c r="BNL284" s="34"/>
      <c r="BNM284" s="34"/>
      <c r="BNN284" s="34"/>
      <c r="BNO284" s="34"/>
      <c r="BNP284" s="34"/>
      <c r="BNQ284" s="34"/>
      <c r="BNR284" s="34"/>
      <c r="BNS284" s="34"/>
      <c r="BNT284" s="34"/>
      <c r="BNU284" s="34"/>
      <c r="BNV284" s="34"/>
      <c r="BNW284" s="34"/>
      <c r="BNX284" s="34"/>
      <c r="BNY284" s="34"/>
      <c r="BNZ284" s="34"/>
      <c r="BOA284" s="34"/>
      <c r="BOB284" s="34"/>
      <c r="BOC284" s="34"/>
      <c r="BOD284" s="34"/>
      <c r="BOE284" s="34"/>
      <c r="BOF284" s="34"/>
      <c r="BOG284" s="34"/>
      <c r="BOH284" s="34"/>
      <c r="BOI284" s="34"/>
      <c r="BOJ284" s="34"/>
      <c r="BOK284" s="34"/>
      <c r="BOL284" s="34"/>
      <c r="BOM284" s="34"/>
      <c r="BON284" s="34"/>
      <c r="BOO284" s="34"/>
      <c r="BOP284" s="34"/>
      <c r="BOQ284" s="34"/>
      <c r="BOR284" s="34"/>
      <c r="BOS284" s="34"/>
      <c r="BOT284" s="34"/>
      <c r="BOU284" s="34"/>
      <c r="BOV284" s="34"/>
      <c r="BOW284" s="34"/>
      <c r="BOX284" s="34"/>
      <c r="BOY284" s="34"/>
      <c r="BOZ284" s="34"/>
      <c r="BPA284" s="34"/>
      <c r="BPB284" s="34"/>
      <c r="BPC284" s="34"/>
      <c r="BPD284" s="34"/>
      <c r="BPE284" s="34"/>
      <c r="BPF284" s="34"/>
      <c r="BPG284" s="34"/>
      <c r="BPH284" s="34"/>
      <c r="BPI284" s="34"/>
      <c r="BPJ284" s="34"/>
      <c r="BPK284" s="34"/>
      <c r="BPL284" s="34"/>
      <c r="BPM284" s="34"/>
      <c r="BPN284" s="34"/>
      <c r="BPO284" s="34"/>
      <c r="BPP284" s="34"/>
      <c r="BPQ284" s="34"/>
      <c r="BPR284" s="34"/>
      <c r="BPS284" s="34"/>
      <c r="BPT284" s="34"/>
      <c r="BPU284" s="34"/>
      <c r="BPV284" s="34"/>
      <c r="BPW284" s="34"/>
      <c r="BPX284" s="34"/>
      <c r="BPY284" s="34"/>
      <c r="BPZ284" s="34"/>
      <c r="BQA284" s="34"/>
      <c r="BQB284" s="34"/>
      <c r="BQC284" s="34"/>
      <c r="BQD284" s="34"/>
      <c r="BQE284" s="34"/>
      <c r="BQF284" s="34"/>
      <c r="BQG284" s="34"/>
      <c r="BQH284" s="34"/>
      <c r="BQI284" s="34"/>
      <c r="BQJ284" s="34"/>
      <c r="BQK284" s="34"/>
      <c r="BQL284" s="34"/>
      <c r="BQM284" s="34"/>
      <c r="BQN284" s="34"/>
      <c r="BQO284" s="34"/>
      <c r="BQP284" s="34"/>
      <c r="BQQ284" s="34"/>
      <c r="BQR284" s="34"/>
      <c r="BQS284" s="34"/>
      <c r="BQT284" s="34"/>
      <c r="BQU284" s="34"/>
      <c r="BQV284" s="34"/>
      <c r="BQW284" s="34"/>
      <c r="BQX284" s="34"/>
      <c r="BQY284" s="34"/>
      <c r="BQZ284" s="34"/>
      <c r="BRA284" s="34"/>
      <c r="BRB284" s="34"/>
      <c r="BRC284" s="34"/>
      <c r="BRD284" s="34"/>
      <c r="BRE284" s="34"/>
      <c r="BRF284" s="34"/>
      <c r="BRG284" s="34"/>
      <c r="BRH284" s="34"/>
      <c r="BRI284" s="34"/>
      <c r="BRJ284" s="34"/>
      <c r="BRK284" s="34"/>
      <c r="BRL284" s="34"/>
      <c r="BRM284" s="34"/>
      <c r="BRN284" s="34"/>
      <c r="BRO284" s="34"/>
      <c r="BRP284" s="34"/>
      <c r="BRQ284" s="34"/>
      <c r="BRR284" s="34"/>
      <c r="BRS284" s="34"/>
      <c r="BRT284" s="34"/>
      <c r="BRU284" s="34"/>
      <c r="BRV284" s="34"/>
      <c r="BRW284" s="34"/>
      <c r="BRX284" s="34"/>
      <c r="BRY284" s="34"/>
      <c r="BRZ284" s="34"/>
      <c r="BSA284" s="34"/>
      <c r="BSB284" s="34"/>
      <c r="BSC284" s="34"/>
      <c r="BSD284" s="34"/>
      <c r="BSE284" s="34"/>
      <c r="BSF284" s="34"/>
      <c r="BSG284" s="34"/>
      <c r="BSH284" s="34"/>
      <c r="BSI284" s="34"/>
      <c r="BSJ284" s="34"/>
      <c r="BSK284" s="34"/>
      <c r="BSL284" s="34"/>
      <c r="BSM284" s="34"/>
      <c r="BSN284" s="34"/>
      <c r="BSO284" s="34"/>
      <c r="BSP284" s="34"/>
      <c r="BSQ284" s="34"/>
      <c r="BSR284" s="34"/>
      <c r="BSS284" s="34"/>
      <c r="BST284" s="34"/>
      <c r="BSU284" s="34"/>
      <c r="BSV284" s="34"/>
      <c r="BSW284" s="34"/>
      <c r="BSX284" s="34"/>
      <c r="BSY284" s="34"/>
      <c r="BSZ284" s="34"/>
      <c r="BTA284" s="34"/>
      <c r="BTB284" s="34"/>
      <c r="BTC284" s="34"/>
      <c r="BTD284" s="34"/>
      <c r="BTE284" s="34"/>
      <c r="BTF284" s="34"/>
      <c r="BTG284" s="34"/>
      <c r="BTH284" s="34"/>
      <c r="BTI284" s="34"/>
      <c r="BTJ284" s="34"/>
      <c r="BTK284" s="34"/>
      <c r="BTL284" s="34"/>
      <c r="BTM284" s="34"/>
      <c r="BTN284" s="34"/>
      <c r="BTO284" s="34"/>
      <c r="BTP284" s="34"/>
      <c r="BTQ284" s="34"/>
      <c r="BTR284" s="34"/>
      <c r="BTS284" s="34"/>
      <c r="BTT284" s="34"/>
      <c r="BTU284" s="34"/>
      <c r="BTV284" s="34"/>
      <c r="BTW284" s="34"/>
      <c r="BTX284" s="34"/>
      <c r="BTY284" s="34"/>
      <c r="BTZ284" s="34"/>
      <c r="BUA284" s="34"/>
      <c r="BUB284" s="34"/>
      <c r="BUC284" s="34"/>
      <c r="BUD284" s="34"/>
      <c r="BUE284" s="34"/>
      <c r="BUF284" s="34"/>
      <c r="BUG284" s="34"/>
      <c r="BUH284" s="34"/>
      <c r="BUI284" s="34"/>
      <c r="BUJ284" s="34"/>
      <c r="BUK284" s="34"/>
      <c r="BUL284" s="34"/>
      <c r="BUM284" s="34"/>
      <c r="BUN284" s="34"/>
      <c r="BUO284" s="34"/>
      <c r="BUP284" s="34"/>
      <c r="BUQ284" s="34"/>
      <c r="BUR284" s="34"/>
      <c r="BUS284" s="34"/>
      <c r="BUT284" s="34"/>
      <c r="BUU284" s="34"/>
      <c r="BUV284" s="34"/>
      <c r="BUW284" s="34"/>
      <c r="BUX284" s="34"/>
      <c r="BUY284" s="34"/>
      <c r="BUZ284" s="34"/>
      <c r="BVA284" s="34"/>
      <c r="BVB284" s="34"/>
      <c r="BVC284" s="34"/>
      <c r="BVD284" s="34"/>
      <c r="BVE284" s="34"/>
      <c r="BVF284" s="34"/>
      <c r="BVG284" s="34"/>
      <c r="BVH284" s="34"/>
      <c r="BVI284" s="34"/>
      <c r="BVJ284" s="34"/>
      <c r="BVK284" s="34"/>
      <c r="BVL284" s="34"/>
      <c r="BVM284" s="34"/>
      <c r="BVN284" s="34"/>
      <c r="BVO284" s="34"/>
      <c r="BVP284" s="34"/>
      <c r="BVQ284" s="34"/>
      <c r="BVR284" s="34"/>
      <c r="BVS284" s="34"/>
      <c r="BVT284" s="34"/>
      <c r="BVU284" s="34"/>
      <c r="BVV284" s="34"/>
      <c r="BVW284" s="34"/>
      <c r="BVX284" s="34"/>
      <c r="BVY284" s="34"/>
      <c r="BVZ284" s="34"/>
      <c r="BWA284" s="34"/>
      <c r="BWB284" s="34"/>
      <c r="BWC284" s="34"/>
      <c r="BWD284" s="34"/>
      <c r="BWE284" s="34"/>
      <c r="BWF284" s="34"/>
      <c r="BWG284" s="34"/>
      <c r="BWH284" s="34"/>
      <c r="BWI284" s="34"/>
      <c r="BWJ284" s="34"/>
      <c r="BWK284" s="34"/>
      <c r="BWL284" s="34"/>
      <c r="BWM284" s="34"/>
      <c r="BWN284" s="34"/>
      <c r="BWO284" s="34"/>
      <c r="BWP284" s="34"/>
      <c r="BWQ284" s="34"/>
      <c r="BWR284" s="34"/>
      <c r="BWS284" s="34"/>
      <c r="BWT284" s="34"/>
      <c r="BWU284" s="34"/>
      <c r="BWV284" s="34"/>
      <c r="BWW284" s="34"/>
      <c r="BWX284" s="34"/>
      <c r="BWY284" s="34"/>
      <c r="BWZ284" s="34"/>
      <c r="BXA284" s="34"/>
      <c r="BXB284" s="34"/>
      <c r="BXC284" s="34"/>
      <c r="BXD284" s="34"/>
      <c r="BXE284" s="34"/>
      <c r="BXF284" s="34"/>
      <c r="BXG284" s="34"/>
      <c r="BXH284" s="34"/>
      <c r="BXI284" s="34"/>
      <c r="BXJ284" s="34"/>
      <c r="BXK284" s="34"/>
      <c r="BXL284" s="34"/>
      <c r="BXM284" s="34"/>
      <c r="BXN284" s="34"/>
      <c r="BXO284" s="34"/>
      <c r="BXP284" s="34"/>
      <c r="BXQ284" s="34"/>
      <c r="BXR284" s="34"/>
      <c r="BXS284" s="34"/>
      <c r="BXT284" s="34"/>
      <c r="BXU284" s="34"/>
      <c r="BXV284" s="34"/>
      <c r="BXW284" s="34"/>
      <c r="BXX284" s="34"/>
      <c r="BXY284" s="34"/>
      <c r="BXZ284" s="34"/>
      <c r="BYA284" s="34"/>
      <c r="BYB284" s="34"/>
      <c r="BYC284" s="34"/>
      <c r="BYD284" s="34"/>
      <c r="BYE284" s="34"/>
      <c r="BYF284" s="34"/>
      <c r="BYG284" s="34"/>
      <c r="BYH284" s="34"/>
      <c r="BYI284" s="34"/>
      <c r="BYJ284" s="34"/>
      <c r="BYK284" s="34"/>
      <c r="BYL284" s="34"/>
      <c r="BYM284" s="34"/>
      <c r="BYN284" s="34"/>
      <c r="BYO284" s="34"/>
      <c r="BYP284" s="34"/>
      <c r="BYQ284" s="34"/>
      <c r="BYR284" s="34"/>
      <c r="BYS284" s="34"/>
      <c r="BYT284" s="34"/>
      <c r="BYU284" s="34"/>
      <c r="BYV284" s="34"/>
      <c r="BYW284" s="34"/>
      <c r="BYX284" s="34"/>
      <c r="BYY284" s="34"/>
      <c r="BYZ284" s="34"/>
      <c r="BZA284" s="34"/>
      <c r="BZB284" s="34"/>
      <c r="BZC284" s="34"/>
      <c r="BZD284" s="34"/>
      <c r="BZE284" s="34"/>
      <c r="BZF284" s="34"/>
      <c r="BZG284" s="34"/>
      <c r="BZH284" s="34"/>
      <c r="BZI284" s="34"/>
      <c r="BZJ284" s="34"/>
      <c r="BZK284" s="34"/>
      <c r="BZL284" s="34"/>
      <c r="BZM284" s="34"/>
      <c r="BZN284" s="34"/>
      <c r="BZO284" s="34"/>
      <c r="BZP284" s="34"/>
      <c r="BZQ284" s="34"/>
      <c r="BZR284" s="34"/>
      <c r="BZS284" s="34"/>
      <c r="BZT284" s="34"/>
      <c r="BZU284" s="34"/>
      <c r="BZV284" s="34"/>
      <c r="BZW284" s="34"/>
      <c r="BZX284" s="34"/>
      <c r="BZY284" s="34"/>
      <c r="BZZ284" s="34"/>
      <c r="CAA284" s="34"/>
      <c r="CAB284" s="34"/>
      <c r="CAC284" s="34"/>
      <c r="CAD284" s="34"/>
      <c r="CAE284" s="34"/>
      <c r="CAF284" s="34"/>
      <c r="CAG284" s="34"/>
      <c r="CAH284" s="34"/>
      <c r="CAI284" s="34"/>
      <c r="CAJ284" s="34"/>
      <c r="CAK284" s="34"/>
      <c r="CAL284" s="34"/>
      <c r="CAM284" s="34"/>
      <c r="CAN284" s="34"/>
      <c r="CAO284" s="34"/>
      <c r="CAP284" s="34"/>
      <c r="CAQ284" s="34"/>
      <c r="CAR284" s="34"/>
      <c r="CAS284" s="34"/>
      <c r="CAT284" s="34"/>
      <c r="CAU284" s="34"/>
      <c r="CAV284" s="34"/>
      <c r="CAW284" s="34"/>
      <c r="CAX284" s="34"/>
      <c r="CAY284" s="34"/>
      <c r="CAZ284" s="34"/>
      <c r="CBA284" s="34"/>
      <c r="CBB284" s="34"/>
      <c r="CBC284" s="34"/>
      <c r="CBD284" s="34"/>
      <c r="CBE284" s="34"/>
      <c r="CBF284" s="34"/>
      <c r="CBG284" s="34"/>
      <c r="CBH284" s="34"/>
      <c r="CBI284" s="34"/>
      <c r="CBJ284" s="34"/>
      <c r="CBK284" s="34"/>
      <c r="CBL284" s="34"/>
      <c r="CBM284" s="34"/>
      <c r="CBN284" s="34"/>
      <c r="CBO284" s="34"/>
      <c r="CBP284" s="34"/>
      <c r="CBQ284" s="34"/>
      <c r="CBR284" s="34"/>
      <c r="CBS284" s="34"/>
      <c r="CBT284" s="34"/>
      <c r="CBU284" s="34"/>
      <c r="CBV284" s="34"/>
      <c r="CBW284" s="34"/>
      <c r="CBX284" s="34"/>
      <c r="CBY284" s="34"/>
      <c r="CBZ284" s="34"/>
      <c r="CCA284" s="34"/>
      <c r="CCB284" s="34"/>
      <c r="CCC284" s="34"/>
      <c r="CCD284" s="34"/>
      <c r="CCE284" s="34"/>
      <c r="CCF284" s="34"/>
      <c r="CCG284" s="34"/>
      <c r="CCH284" s="34"/>
      <c r="CCI284" s="34"/>
      <c r="CCJ284" s="34"/>
      <c r="CCK284" s="34"/>
      <c r="CCL284" s="34"/>
      <c r="CCM284" s="34"/>
      <c r="CCN284" s="34"/>
      <c r="CCO284" s="34"/>
      <c r="CCP284" s="34"/>
      <c r="CCQ284" s="34"/>
      <c r="CCR284" s="34"/>
      <c r="CCS284" s="34"/>
      <c r="CCT284" s="34"/>
      <c r="CCU284" s="34"/>
      <c r="CCV284" s="34"/>
      <c r="CCW284" s="34"/>
      <c r="CCX284" s="34"/>
      <c r="CCY284" s="34"/>
      <c r="CCZ284" s="34"/>
      <c r="CDA284" s="34"/>
      <c r="CDB284" s="34"/>
      <c r="CDC284" s="34"/>
      <c r="CDD284" s="34"/>
      <c r="CDE284" s="34"/>
      <c r="CDF284" s="34"/>
      <c r="CDG284" s="34"/>
      <c r="CDH284" s="34"/>
      <c r="CDI284" s="34"/>
      <c r="CDJ284" s="34"/>
      <c r="CDK284" s="34"/>
      <c r="CDL284" s="34"/>
      <c r="CDM284" s="34"/>
      <c r="CDN284" s="34"/>
      <c r="CDO284" s="34"/>
      <c r="CDP284" s="34"/>
      <c r="CDQ284" s="34"/>
      <c r="CDR284" s="34"/>
      <c r="CDS284" s="34"/>
      <c r="CDT284" s="34"/>
      <c r="CDU284" s="34"/>
      <c r="CDV284" s="34"/>
      <c r="CDW284" s="34"/>
      <c r="CDX284" s="34"/>
      <c r="CDY284" s="34"/>
      <c r="CDZ284" s="34"/>
      <c r="CEA284" s="34"/>
      <c r="CEB284" s="34"/>
      <c r="CEC284" s="34"/>
      <c r="CED284" s="34"/>
      <c r="CEE284" s="34"/>
      <c r="CEF284" s="34"/>
      <c r="CEG284" s="34"/>
      <c r="CEH284" s="34"/>
      <c r="CEI284" s="34"/>
      <c r="CEJ284" s="34"/>
      <c r="CEK284" s="34"/>
      <c r="CEL284" s="34"/>
      <c r="CEM284" s="34"/>
      <c r="CEN284" s="34"/>
      <c r="CEO284" s="34"/>
      <c r="CEP284" s="34"/>
      <c r="CEQ284" s="34"/>
      <c r="CER284" s="34"/>
      <c r="CES284" s="34"/>
      <c r="CET284" s="34"/>
      <c r="CEU284" s="34"/>
      <c r="CEV284" s="34"/>
      <c r="CEW284" s="34"/>
      <c r="CEX284" s="34"/>
      <c r="CEY284" s="34"/>
      <c r="CEZ284" s="34"/>
      <c r="CFA284" s="34"/>
      <c r="CFB284" s="34"/>
      <c r="CFC284" s="34"/>
      <c r="CFD284" s="34"/>
      <c r="CFE284" s="34"/>
      <c r="CFF284" s="34"/>
      <c r="CFG284" s="34"/>
      <c r="CFH284" s="34"/>
      <c r="CFI284" s="34"/>
      <c r="CFJ284" s="34"/>
      <c r="CFK284" s="34"/>
      <c r="CFL284" s="34"/>
      <c r="CFM284" s="34"/>
      <c r="CFN284" s="34"/>
      <c r="CFO284" s="34"/>
      <c r="CFP284" s="34"/>
      <c r="CFQ284" s="34"/>
      <c r="CFR284" s="34"/>
      <c r="CFS284" s="34"/>
      <c r="CFT284" s="34"/>
      <c r="CFU284" s="34"/>
      <c r="CFV284" s="34"/>
      <c r="CFW284" s="34"/>
      <c r="CFX284" s="34"/>
      <c r="CFY284" s="34"/>
      <c r="CFZ284" s="34"/>
      <c r="CGA284" s="34"/>
      <c r="CGB284" s="34"/>
      <c r="CGC284" s="34"/>
      <c r="CGD284" s="34"/>
      <c r="CGE284" s="34"/>
      <c r="CGF284" s="34"/>
      <c r="CGG284" s="34"/>
      <c r="CGH284" s="34"/>
      <c r="CGI284" s="34"/>
      <c r="CGJ284" s="34"/>
      <c r="CGK284" s="34"/>
      <c r="CGL284" s="34"/>
      <c r="CGM284" s="34"/>
      <c r="CGN284" s="34"/>
      <c r="CGO284" s="34"/>
      <c r="CGP284" s="34"/>
      <c r="CGQ284" s="34"/>
      <c r="CGR284" s="34"/>
      <c r="CGS284" s="34"/>
      <c r="CGT284" s="34"/>
      <c r="CGU284" s="34"/>
      <c r="CGV284" s="34"/>
      <c r="CGW284" s="34"/>
      <c r="CGX284" s="34"/>
      <c r="CGY284" s="34"/>
      <c r="CGZ284" s="34"/>
      <c r="CHA284" s="34"/>
      <c r="CHB284" s="34"/>
      <c r="CHC284" s="34"/>
      <c r="CHD284" s="34"/>
      <c r="CHE284" s="34"/>
      <c r="CHF284" s="34"/>
      <c r="CHG284" s="34"/>
      <c r="CHH284" s="34"/>
      <c r="CHI284" s="34"/>
      <c r="CHJ284" s="34"/>
      <c r="CHK284" s="34"/>
      <c r="CHL284" s="34"/>
      <c r="CHM284" s="34"/>
      <c r="CHN284" s="34"/>
      <c r="CHO284" s="34"/>
      <c r="CHP284" s="34"/>
      <c r="CHQ284" s="34"/>
      <c r="CHR284" s="34"/>
      <c r="CHS284" s="34"/>
      <c r="CHT284" s="34"/>
      <c r="CHU284" s="34"/>
      <c r="CHV284" s="34"/>
      <c r="CHW284" s="34"/>
      <c r="CHX284" s="34"/>
      <c r="CHY284" s="34"/>
      <c r="CHZ284" s="34"/>
      <c r="CIA284" s="34"/>
      <c r="CIB284" s="34"/>
      <c r="CIC284" s="34"/>
      <c r="CID284" s="34"/>
      <c r="CIE284" s="34"/>
      <c r="CIF284" s="34"/>
      <c r="CIG284" s="34"/>
      <c r="CIH284" s="34"/>
      <c r="CII284" s="34"/>
      <c r="CIJ284" s="34"/>
      <c r="CIK284" s="34"/>
      <c r="CIL284" s="34"/>
      <c r="CIM284" s="34"/>
      <c r="CIN284" s="34"/>
      <c r="CIO284" s="34"/>
      <c r="CIP284" s="34"/>
      <c r="CIQ284" s="34"/>
      <c r="CIR284" s="34"/>
      <c r="CIS284" s="34"/>
      <c r="CIT284" s="34"/>
      <c r="CIU284" s="34"/>
      <c r="CIV284" s="34"/>
      <c r="CIW284" s="34"/>
      <c r="CIX284" s="34"/>
      <c r="CIY284" s="34"/>
      <c r="CIZ284" s="34"/>
      <c r="CJA284" s="34"/>
      <c r="CJB284" s="34"/>
      <c r="CJC284" s="34"/>
      <c r="CJD284" s="34"/>
      <c r="CJE284" s="34"/>
      <c r="CJF284" s="34"/>
      <c r="CJG284" s="34"/>
      <c r="CJH284" s="34"/>
      <c r="CJI284" s="34"/>
      <c r="CJJ284" s="34"/>
      <c r="CJK284" s="34"/>
      <c r="CJL284" s="34"/>
      <c r="CJM284" s="34"/>
      <c r="CJN284" s="34"/>
      <c r="CJO284" s="34"/>
      <c r="CJP284" s="34"/>
      <c r="CJQ284" s="34"/>
      <c r="CJR284" s="34"/>
      <c r="CJS284" s="34"/>
      <c r="CJT284" s="34"/>
      <c r="CJU284" s="34"/>
      <c r="CJV284" s="34"/>
      <c r="CJW284" s="34"/>
      <c r="CJX284" s="34"/>
      <c r="CJY284" s="34"/>
      <c r="CJZ284" s="34"/>
      <c r="CKA284" s="34"/>
      <c r="CKB284" s="34"/>
      <c r="CKC284" s="34"/>
      <c r="CKD284" s="34"/>
      <c r="CKE284" s="34"/>
      <c r="CKF284" s="34"/>
      <c r="CKG284" s="34"/>
      <c r="CKH284" s="34"/>
      <c r="CKI284" s="34"/>
      <c r="CKJ284" s="34"/>
      <c r="CKK284" s="34"/>
      <c r="CKL284" s="34"/>
      <c r="CKM284" s="34"/>
      <c r="CKN284" s="34"/>
      <c r="CKO284" s="34"/>
      <c r="CKP284" s="34"/>
      <c r="CKQ284" s="34"/>
      <c r="CKR284" s="34"/>
      <c r="CKS284" s="34"/>
      <c r="CKT284" s="34"/>
      <c r="CKU284" s="34"/>
      <c r="CKV284" s="34"/>
      <c r="CKW284" s="34"/>
      <c r="CKX284" s="34"/>
      <c r="CKY284" s="34"/>
      <c r="CKZ284" s="34"/>
      <c r="CLA284" s="34"/>
      <c r="CLB284" s="34"/>
      <c r="CLC284" s="34"/>
      <c r="CLD284" s="34"/>
      <c r="CLE284" s="34"/>
      <c r="CLF284" s="34"/>
      <c r="CLG284" s="34"/>
      <c r="CLH284" s="34"/>
      <c r="CLI284" s="34"/>
      <c r="CLJ284" s="34"/>
      <c r="CLK284" s="34"/>
      <c r="CLL284" s="34"/>
      <c r="CLM284" s="34"/>
      <c r="CLN284" s="34"/>
      <c r="CLO284" s="34"/>
      <c r="CLP284" s="34"/>
      <c r="CLQ284" s="34"/>
      <c r="CLR284" s="34"/>
      <c r="CLS284" s="34"/>
      <c r="CLT284" s="34"/>
      <c r="CLU284" s="34"/>
      <c r="CLV284" s="34"/>
      <c r="CLW284" s="34"/>
      <c r="CLX284" s="34"/>
      <c r="CLY284" s="34"/>
      <c r="CLZ284" s="34"/>
      <c r="CMA284" s="34"/>
      <c r="CMB284" s="34"/>
      <c r="CMC284" s="34"/>
      <c r="CMD284" s="34"/>
      <c r="CME284" s="34"/>
      <c r="CMF284" s="34"/>
      <c r="CMG284" s="34"/>
      <c r="CMH284" s="34"/>
      <c r="CMI284" s="34"/>
      <c r="CMJ284" s="34"/>
      <c r="CMK284" s="34"/>
      <c r="CML284" s="34"/>
      <c r="CMM284" s="34"/>
      <c r="CMN284" s="34"/>
      <c r="CMO284" s="34"/>
      <c r="CMP284" s="34"/>
      <c r="CMQ284" s="34"/>
      <c r="CMR284" s="34"/>
      <c r="CMS284" s="34"/>
      <c r="CMT284" s="34"/>
      <c r="CMU284" s="34"/>
      <c r="CMV284" s="34"/>
      <c r="CMW284" s="34"/>
      <c r="CMX284" s="34"/>
      <c r="CMY284" s="34"/>
      <c r="CMZ284" s="34"/>
      <c r="CNA284" s="34"/>
      <c r="CNB284" s="34"/>
      <c r="CNC284" s="34"/>
      <c r="CND284" s="34"/>
      <c r="CNE284" s="34"/>
      <c r="CNF284" s="34"/>
      <c r="CNG284" s="34"/>
      <c r="CNH284" s="34"/>
      <c r="CNI284" s="34"/>
      <c r="CNJ284" s="34"/>
      <c r="CNK284" s="34"/>
      <c r="CNL284" s="34"/>
      <c r="CNM284" s="34"/>
      <c r="CNN284" s="34"/>
      <c r="CNO284" s="34"/>
      <c r="CNP284" s="34"/>
      <c r="CNQ284" s="34"/>
      <c r="CNR284" s="34"/>
      <c r="CNS284" s="34"/>
      <c r="CNT284" s="34"/>
      <c r="CNU284" s="34"/>
      <c r="CNV284" s="34"/>
      <c r="CNW284" s="34"/>
      <c r="CNX284" s="34"/>
      <c r="CNY284" s="34"/>
      <c r="CNZ284" s="34"/>
      <c r="COA284" s="34"/>
      <c r="COB284" s="34"/>
      <c r="COC284" s="34"/>
      <c r="COD284" s="34"/>
      <c r="COE284" s="34"/>
      <c r="COF284" s="34"/>
      <c r="COG284" s="34"/>
      <c r="COH284" s="34"/>
      <c r="COI284" s="34"/>
      <c r="COJ284" s="34"/>
      <c r="COK284" s="34"/>
      <c r="COL284" s="34"/>
      <c r="COM284" s="34"/>
      <c r="CON284" s="34"/>
      <c r="COO284" s="34"/>
      <c r="COP284" s="34"/>
      <c r="COQ284" s="34"/>
      <c r="COR284" s="34"/>
      <c r="COS284" s="34"/>
      <c r="COT284" s="34"/>
      <c r="COU284" s="34"/>
      <c r="COV284" s="34"/>
      <c r="COW284" s="34"/>
      <c r="COX284" s="34"/>
      <c r="COY284" s="34"/>
      <c r="COZ284" s="34"/>
      <c r="CPA284" s="34"/>
      <c r="CPB284" s="34"/>
      <c r="CPC284" s="34"/>
      <c r="CPD284" s="34"/>
      <c r="CPE284" s="34"/>
      <c r="CPF284" s="34"/>
      <c r="CPG284" s="34"/>
      <c r="CPH284" s="34"/>
      <c r="CPI284" s="34"/>
      <c r="CPJ284" s="34"/>
      <c r="CPK284" s="34"/>
      <c r="CPL284" s="34"/>
      <c r="CPM284" s="34"/>
      <c r="CPN284" s="34"/>
      <c r="CPO284" s="34"/>
      <c r="CPP284" s="34"/>
      <c r="CPQ284" s="34"/>
      <c r="CPR284" s="34"/>
      <c r="CPS284" s="34"/>
      <c r="CPT284" s="34"/>
      <c r="CPU284" s="34"/>
      <c r="CPV284" s="34"/>
      <c r="CPW284" s="34"/>
      <c r="CPX284" s="34"/>
      <c r="CPY284" s="34"/>
      <c r="CPZ284" s="34"/>
      <c r="CQA284" s="34"/>
      <c r="CQB284" s="34"/>
      <c r="CQC284" s="34"/>
      <c r="CQD284" s="34"/>
      <c r="CQE284" s="34"/>
      <c r="CQF284" s="34"/>
      <c r="CQG284" s="34"/>
      <c r="CQH284" s="34"/>
      <c r="CQI284" s="34"/>
      <c r="CQJ284" s="34"/>
      <c r="CQK284" s="34"/>
      <c r="CQL284" s="34"/>
      <c r="CQM284" s="34"/>
      <c r="CQN284" s="34"/>
      <c r="CQO284" s="34"/>
      <c r="CQP284" s="34"/>
      <c r="CQQ284" s="34"/>
      <c r="CQR284" s="34"/>
      <c r="CQS284" s="34"/>
      <c r="CQT284" s="34"/>
      <c r="CQU284" s="34"/>
      <c r="CQV284" s="34"/>
      <c r="CQW284" s="34"/>
      <c r="CQX284" s="34"/>
      <c r="CQY284" s="34"/>
      <c r="CQZ284" s="34"/>
      <c r="CRA284" s="34"/>
      <c r="CRB284" s="34"/>
      <c r="CRC284" s="34"/>
      <c r="CRD284" s="34"/>
      <c r="CRE284" s="34"/>
      <c r="CRF284" s="34"/>
      <c r="CRG284" s="34"/>
      <c r="CRH284" s="34"/>
      <c r="CRI284" s="34"/>
      <c r="CRJ284" s="34"/>
      <c r="CRK284" s="34"/>
      <c r="CRL284" s="34"/>
      <c r="CRM284" s="34"/>
      <c r="CRN284" s="34"/>
      <c r="CRO284" s="34"/>
      <c r="CRP284" s="34"/>
      <c r="CRQ284" s="34"/>
      <c r="CRR284" s="34"/>
      <c r="CRS284" s="34"/>
      <c r="CRT284" s="34"/>
      <c r="CRU284" s="34"/>
      <c r="CRV284" s="34"/>
      <c r="CRW284" s="34"/>
      <c r="CRX284" s="34"/>
      <c r="CRY284" s="34"/>
      <c r="CRZ284" s="34"/>
      <c r="CSA284" s="34"/>
      <c r="CSB284" s="34"/>
      <c r="CSC284" s="34"/>
      <c r="CSD284" s="34"/>
      <c r="CSE284" s="34"/>
      <c r="CSF284" s="34"/>
      <c r="CSG284" s="34"/>
      <c r="CSH284" s="34"/>
      <c r="CSI284" s="34"/>
      <c r="CSJ284" s="34"/>
      <c r="CSK284" s="34"/>
      <c r="CSL284" s="34"/>
      <c r="CSM284" s="34"/>
      <c r="CSN284" s="34"/>
      <c r="CSO284" s="34"/>
      <c r="CSP284" s="34"/>
      <c r="CSQ284" s="34"/>
      <c r="CSR284" s="34"/>
      <c r="CSS284" s="34"/>
      <c r="CST284" s="34"/>
      <c r="CSU284" s="34"/>
      <c r="CSV284" s="34"/>
      <c r="CSW284" s="34"/>
      <c r="CSX284" s="34"/>
      <c r="CSY284" s="34"/>
      <c r="CSZ284" s="34"/>
      <c r="CTA284" s="34"/>
      <c r="CTB284" s="34"/>
      <c r="CTC284" s="34"/>
      <c r="CTD284" s="34"/>
      <c r="CTE284" s="34"/>
      <c r="CTF284" s="34"/>
      <c r="CTG284" s="34"/>
      <c r="CTH284" s="34"/>
      <c r="CTI284" s="34"/>
      <c r="CTJ284" s="34"/>
      <c r="CTK284" s="34"/>
      <c r="CTL284" s="34"/>
      <c r="CTM284" s="34"/>
      <c r="CTN284" s="34"/>
      <c r="CTO284" s="34"/>
      <c r="CTP284" s="34"/>
      <c r="CTQ284" s="34"/>
      <c r="CTR284" s="34"/>
      <c r="CTS284" s="34"/>
      <c r="CTT284" s="34"/>
      <c r="CTU284" s="34"/>
      <c r="CTV284" s="34"/>
      <c r="CTW284" s="34"/>
      <c r="CTX284" s="34"/>
      <c r="CTY284" s="34"/>
      <c r="CTZ284" s="34"/>
      <c r="CUA284" s="34"/>
      <c r="CUB284" s="34"/>
      <c r="CUC284" s="34"/>
      <c r="CUD284" s="34"/>
      <c r="CUE284" s="34"/>
      <c r="CUF284" s="34"/>
      <c r="CUG284" s="34"/>
      <c r="CUH284" s="34"/>
      <c r="CUI284" s="34"/>
      <c r="CUJ284" s="34"/>
      <c r="CUK284" s="34"/>
      <c r="CUL284" s="34"/>
      <c r="CUM284" s="34"/>
      <c r="CUN284" s="34"/>
      <c r="CUO284" s="34"/>
      <c r="CUP284" s="34"/>
      <c r="CUQ284" s="34"/>
      <c r="CUR284" s="34"/>
      <c r="CUS284" s="34"/>
      <c r="CUT284" s="34"/>
      <c r="CUU284" s="34"/>
      <c r="CUV284" s="34"/>
      <c r="CUW284" s="34"/>
      <c r="CUX284" s="34"/>
      <c r="CUY284" s="34"/>
      <c r="CUZ284" s="34"/>
      <c r="CVA284" s="34"/>
      <c r="CVB284" s="34"/>
      <c r="CVC284" s="34"/>
      <c r="CVD284" s="34"/>
      <c r="CVE284" s="34"/>
      <c r="CVF284" s="34"/>
      <c r="CVG284" s="34"/>
      <c r="CVH284" s="34"/>
      <c r="CVI284" s="34"/>
      <c r="CVJ284" s="34"/>
      <c r="CVK284" s="34"/>
      <c r="CVL284" s="34"/>
      <c r="CVM284" s="34"/>
      <c r="CVN284" s="34"/>
      <c r="CVO284" s="34"/>
      <c r="CVP284" s="34"/>
      <c r="CVQ284" s="34"/>
      <c r="CVR284" s="34"/>
      <c r="CVS284" s="34"/>
      <c r="CVT284" s="34"/>
      <c r="CVU284" s="34"/>
      <c r="CVV284" s="34"/>
      <c r="CVW284" s="34"/>
      <c r="CVX284" s="34"/>
      <c r="CVY284" s="34"/>
      <c r="CVZ284" s="34"/>
      <c r="CWA284" s="34"/>
      <c r="CWB284" s="34"/>
      <c r="CWC284" s="34"/>
      <c r="CWD284" s="34"/>
      <c r="CWE284" s="34"/>
      <c r="CWF284" s="34"/>
      <c r="CWG284" s="34"/>
      <c r="CWH284" s="34"/>
      <c r="CWI284" s="34"/>
      <c r="CWJ284" s="34"/>
      <c r="CWK284" s="34"/>
      <c r="CWL284" s="34"/>
      <c r="CWM284" s="34"/>
      <c r="CWN284" s="34"/>
      <c r="CWO284" s="34"/>
      <c r="CWP284" s="34"/>
      <c r="CWQ284" s="34"/>
      <c r="CWR284" s="34"/>
      <c r="CWS284" s="34"/>
      <c r="CWT284" s="34"/>
      <c r="CWU284" s="34"/>
      <c r="CWV284" s="34"/>
      <c r="CWW284" s="34"/>
      <c r="CWX284" s="34"/>
      <c r="CWY284" s="34"/>
      <c r="CWZ284" s="34"/>
      <c r="CXA284" s="34"/>
      <c r="CXB284" s="34"/>
      <c r="CXC284" s="34"/>
      <c r="CXD284" s="34"/>
      <c r="CXE284" s="34"/>
      <c r="CXF284" s="34"/>
      <c r="CXG284" s="34"/>
      <c r="CXH284" s="34"/>
      <c r="CXI284" s="34"/>
      <c r="CXJ284" s="34"/>
      <c r="CXK284" s="34"/>
      <c r="CXL284" s="34"/>
      <c r="CXM284" s="34"/>
      <c r="CXN284" s="34"/>
      <c r="CXO284" s="34"/>
      <c r="CXP284" s="34"/>
      <c r="CXQ284" s="34"/>
      <c r="CXR284" s="34"/>
      <c r="CXS284" s="34"/>
      <c r="CXT284" s="34"/>
      <c r="CXU284" s="34"/>
      <c r="CXV284" s="34"/>
      <c r="CXW284" s="34"/>
      <c r="CXX284" s="34"/>
      <c r="CXY284" s="34"/>
      <c r="CXZ284" s="34"/>
      <c r="CYA284" s="34"/>
      <c r="CYB284" s="34"/>
      <c r="CYC284" s="34"/>
      <c r="CYD284" s="34"/>
      <c r="CYE284" s="34"/>
      <c r="CYF284" s="34"/>
      <c r="CYG284" s="34"/>
      <c r="CYH284" s="34"/>
      <c r="CYI284" s="34"/>
      <c r="CYJ284" s="34"/>
      <c r="CYK284" s="34"/>
      <c r="CYL284" s="34"/>
      <c r="CYM284" s="34"/>
      <c r="CYN284" s="34"/>
      <c r="CYO284" s="34"/>
      <c r="CYP284" s="34"/>
      <c r="CYQ284" s="34"/>
      <c r="CYR284" s="34"/>
      <c r="CYS284" s="34"/>
      <c r="CYT284" s="34"/>
      <c r="CYU284" s="34"/>
      <c r="CYV284" s="34"/>
      <c r="CYW284" s="34"/>
      <c r="CYX284" s="34"/>
      <c r="CYY284" s="34"/>
      <c r="CYZ284" s="34"/>
      <c r="CZA284" s="34"/>
      <c r="CZB284" s="34"/>
      <c r="CZC284" s="34"/>
      <c r="CZD284" s="34"/>
      <c r="CZE284" s="34"/>
      <c r="CZF284" s="34"/>
      <c r="CZG284" s="34"/>
      <c r="CZH284" s="34"/>
      <c r="CZI284" s="34"/>
      <c r="CZJ284" s="34"/>
      <c r="CZK284" s="34"/>
      <c r="CZL284" s="34"/>
      <c r="CZM284" s="34"/>
      <c r="CZN284" s="34"/>
      <c r="CZO284" s="34"/>
      <c r="CZP284" s="34"/>
      <c r="CZQ284" s="34"/>
      <c r="CZR284" s="34"/>
      <c r="CZS284" s="34"/>
      <c r="CZT284" s="34"/>
      <c r="CZU284" s="34"/>
      <c r="CZV284" s="34"/>
      <c r="CZW284" s="34"/>
      <c r="CZX284" s="34"/>
      <c r="CZY284" s="34"/>
      <c r="CZZ284" s="34"/>
      <c r="DAA284" s="34"/>
      <c r="DAB284" s="34"/>
      <c r="DAC284" s="34"/>
      <c r="DAD284" s="34"/>
      <c r="DAE284" s="34"/>
      <c r="DAF284" s="34"/>
      <c r="DAG284" s="34"/>
      <c r="DAH284" s="34"/>
      <c r="DAI284" s="34"/>
      <c r="DAJ284" s="34"/>
      <c r="DAK284" s="34"/>
      <c r="DAL284" s="34"/>
      <c r="DAM284" s="34"/>
      <c r="DAN284" s="34"/>
      <c r="DAO284" s="34"/>
      <c r="DAP284" s="34"/>
      <c r="DAQ284" s="34"/>
      <c r="DAR284" s="34"/>
      <c r="DAS284" s="34"/>
      <c r="DAT284" s="34"/>
      <c r="DAU284" s="34"/>
      <c r="DAV284" s="34"/>
      <c r="DAW284" s="34"/>
      <c r="DAX284" s="34"/>
      <c r="DAY284" s="34"/>
      <c r="DAZ284" s="34"/>
      <c r="DBA284" s="34"/>
      <c r="DBB284" s="34"/>
      <c r="DBC284" s="34"/>
      <c r="DBD284" s="34"/>
      <c r="DBE284" s="34"/>
      <c r="DBF284" s="34"/>
      <c r="DBG284" s="34"/>
      <c r="DBH284" s="34"/>
      <c r="DBI284" s="34"/>
      <c r="DBJ284" s="34"/>
      <c r="DBK284" s="34"/>
      <c r="DBL284" s="34"/>
      <c r="DBM284" s="34"/>
      <c r="DBN284" s="34"/>
      <c r="DBO284" s="34"/>
      <c r="DBP284" s="34"/>
      <c r="DBQ284" s="34"/>
      <c r="DBR284" s="34"/>
      <c r="DBS284" s="34"/>
      <c r="DBT284" s="34"/>
      <c r="DBU284" s="34"/>
      <c r="DBV284" s="34"/>
      <c r="DBW284" s="34"/>
      <c r="DBX284" s="34"/>
      <c r="DBY284" s="34"/>
      <c r="DBZ284" s="34"/>
      <c r="DCA284" s="34"/>
      <c r="DCB284" s="34"/>
      <c r="DCC284" s="34"/>
      <c r="DCD284" s="34"/>
      <c r="DCE284" s="34"/>
      <c r="DCF284" s="34"/>
      <c r="DCG284" s="34"/>
      <c r="DCH284" s="34"/>
      <c r="DCI284" s="34"/>
      <c r="DCJ284" s="34"/>
      <c r="DCK284" s="34"/>
      <c r="DCL284" s="34"/>
      <c r="DCM284" s="34"/>
      <c r="DCN284" s="34"/>
      <c r="DCO284" s="34"/>
      <c r="DCP284" s="34"/>
      <c r="DCQ284" s="34"/>
      <c r="DCR284" s="34"/>
      <c r="DCS284" s="34"/>
      <c r="DCT284" s="34"/>
      <c r="DCU284" s="34"/>
      <c r="DCV284" s="34"/>
      <c r="DCW284" s="34"/>
      <c r="DCX284" s="34"/>
      <c r="DCY284" s="34"/>
      <c r="DCZ284" s="34"/>
      <c r="DDA284" s="34"/>
      <c r="DDB284" s="34"/>
      <c r="DDC284" s="34"/>
      <c r="DDD284" s="34"/>
      <c r="DDE284" s="34"/>
      <c r="DDF284" s="34"/>
      <c r="DDG284" s="34"/>
      <c r="DDH284" s="34"/>
      <c r="DDI284" s="34"/>
      <c r="DDJ284" s="34"/>
      <c r="DDK284" s="34"/>
      <c r="DDL284" s="34"/>
      <c r="DDM284" s="34"/>
      <c r="DDN284" s="34"/>
      <c r="DDO284" s="34"/>
      <c r="DDP284" s="34"/>
      <c r="DDQ284" s="34"/>
      <c r="DDR284" s="34"/>
      <c r="DDS284" s="34"/>
      <c r="DDT284" s="34"/>
      <c r="DDU284" s="34"/>
      <c r="DDV284" s="34"/>
      <c r="DDW284" s="34"/>
      <c r="DDX284" s="34"/>
      <c r="DDY284" s="34"/>
      <c r="DDZ284" s="34"/>
      <c r="DEA284" s="34"/>
      <c r="DEB284" s="34"/>
      <c r="DEC284" s="34"/>
      <c r="DED284" s="34"/>
      <c r="DEE284" s="34"/>
      <c r="DEF284" s="34"/>
      <c r="DEG284" s="34"/>
      <c r="DEH284" s="34"/>
      <c r="DEI284" s="34"/>
      <c r="DEJ284" s="34"/>
      <c r="DEK284" s="34"/>
      <c r="DEL284" s="34"/>
      <c r="DEM284" s="34"/>
      <c r="DEN284" s="34"/>
      <c r="DEO284" s="34"/>
      <c r="DEP284" s="34"/>
      <c r="DEQ284" s="34"/>
      <c r="DER284" s="34"/>
      <c r="DES284" s="34"/>
      <c r="DET284" s="34"/>
      <c r="DEU284" s="34"/>
      <c r="DEV284" s="34"/>
      <c r="DEW284" s="34"/>
      <c r="DEX284" s="34"/>
      <c r="DEY284" s="34"/>
      <c r="DEZ284" s="34"/>
      <c r="DFA284" s="34"/>
      <c r="DFB284" s="34"/>
      <c r="DFC284" s="34"/>
      <c r="DFD284" s="34"/>
      <c r="DFE284" s="34"/>
      <c r="DFF284" s="34"/>
      <c r="DFG284" s="34"/>
      <c r="DFH284" s="34"/>
      <c r="DFI284" s="34"/>
      <c r="DFJ284" s="34"/>
      <c r="DFK284" s="34"/>
      <c r="DFL284" s="34"/>
      <c r="DFM284" s="34"/>
      <c r="DFN284" s="34"/>
      <c r="DFO284" s="34"/>
      <c r="DFP284" s="34"/>
      <c r="DFQ284" s="34"/>
      <c r="DFR284" s="34"/>
      <c r="DFS284" s="34"/>
      <c r="DFT284" s="34"/>
      <c r="DFU284" s="34"/>
      <c r="DFV284" s="34"/>
      <c r="DFW284" s="34"/>
      <c r="DFX284" s="34"/>
      <c r="DFY284" s="34"/>
      <c r="DFZ284" s="34"/>
      <c r="DGA284" s="34"/>
      <c r="DGB284" s="34"/>
      <c r="DGC284" s="34"/>
      <c r="DGD284" s="34"/>
      <c r="DGE284" s="34"/>
      <c r="DGF284" s="34"/>
      <c r="DGG284" s="34"/>
      <c r="DGH284" s="34"/>
      <c r="DGI284" s="34"/>
      <c r="DGJ284" s="34"/>
      <c r="DGK284" s="34"/>
      <c r="DGL284" s="34"/>
      <c r="DGM284" s="34"/>
      <c r="DGN284" s="34"/>
      <c r="DGO284" s="34"/>
      <c r="DGP284" s="34"/>
      <c r="DGQ284" s="34"/>
      <c r="DGR284" s="34"/>
      <c r="DGS284" s="34"/>
      <c r="DGT284" s="34"/>
      <c r="DGU284" s="34"/>
      <c r="DGV284" s="34"/>
      <c r="DGW284" s="34"/>
      <c r="DGX284" s="34"/>
      <c r="DGY284" s="34"/>
      <c r="DGZ284" s="34"/>
      <c r="DHA284" s="34"/>
      <c r="DHB284" s="34"/>
      <c r="DHC284" s="34"/>
      <c r="DHD284" s="34"/>
      <c r="DHE284" s="34"/>
      <c r="DHF284" s="34"/>
      <c r="DHG284" s="34"/>
      <c r="DHH284" s="34"/>
      <c r="DHI284" s="34"/>
      <c r="DHJ284" s="34"/>
      <c r="DHK284" s="34"/>
      <c r="DHL284" s="34"/>
      <c r="DHM284" s="34"/>
      <c r="DHN284" s="34"/>
      <c r="DHO284" s="34"/>
      <c r="DHP284" s="34"/>
      <c r="DHQ284" s="34"/>
      <c r="DHR284" s="34"/>
      <c r="DHS284" s="34"/>
      <c r="DHT284" s="34"/>
      <c r="DHU284" s="34"/>
      <c r="DHV284" s="34"/>
      <c r="DHW284" s="34"/>
      <c r="DHX284" s="34"/>
      <c r="DHY284" s="34"/>
      <c r="DHZ284" s="34"/>
      <c r="DIA284" s="34"/>
      <c r="DIB284" s="34"/>
      <c r="DIC284" s="34"/>
      <c r="DID284" s="34"/>
      <c r="DIE284" s="34"/>
      <c r="DIF284" s="34"/>
      <c r="DIG284" s="34"/>
      <c r="DIH284" s="34"/>
      <c r="DII284" s="34"/>
      <c r="DIJ284" s="34"/>
      <c r="DIK284" s="34"/>
      <c r="DIL284" s="34"/>
      <c r="DIM284" s="34"/>
      <c r="DIN284" s="34"/>
      <c r="DIO284" s="34"/>
      <c r="DIP284" s="34"/>
      <c r="DIQ284" s="34"/>
      <c r="DIR284" s="34"/>
      <c r="DIS284" s="34"/>
      <c r="DIT284" s="34"/>
      <c r="DIU284" s="34"/>
      <c r="DIV284" s="34"/>
      <c r="DIW284" s="34"/>
      <c r="DIX284" s="34"/>
      <c r="DIY284" s="34"/>
      <c r="DIZ284" s="34"/>
      <c r="DJA284" s="34"/>
      <c r="DJB284" s="34"/>
      <c r="DJC284" s="34"/>
      <c r="DJD284" s="34"/>
      <c r="DJE284" s="34"/>
      <c r="DJF284" s="34"/>
      <c r="DJG284" s="34"/>
      <c r="DJH284" s="34"/>
      <c r="DJI284" s="34"/>
      <c r="DJJ284" s="34"/>
      <c r="DJK284" s="34"/>
      <c r="DJL284" s="34"/>
      <c r="DJM284" s="34"/>
      <c r="DJN284" s="34"/>
      <c r="DJO284" s="34"/>
      <c r="DJP284" s="34"/>
      <c r="DJQ284" s="34"/>
      <c r="DJR284" s="34"/>
      <c r="DJS284" s="34"/>
      <c r="DJT284" s="34"/>
      <c r="DJU284" s="34"/>
      <c r="DJV284" s="34"/>
      <c r="DJW284" s="34"/>
      <c r="DJX284" s="34"/>
      <c r="DJY284" s="34"/>
      <c r="DJZ284" s="34"/>
      <c r="DKA284" s="34"/>
      <c r="DKB284" s="34"/>
      <c r="DKC284" s="34"/>
      <c r="DKD284" s="34"/>
      <c r="DKE284" s="34"/>
      <c r="DKF284" s="34"/>
      <c r="DKG284" s="34"/>
      <c r="DKH284" s="34"/>
      <c r="DKI284" s="34"/>
      <c r="DKJ284" s="34"/>
      <c r="DKK284" s="34"/>
      <c r="DKL284" s="34"/>
      <c r="DKM284" s="34"/>
      <c r="DKN284" s="34"/>
      <c r="DKO284" s="34"/>
      <c r="DKP284" s="34"/>
      <c r="DKQ284" s="34"/>
      <c r="DKR284" s="34"/>
      <c r="DKS284" s="34"/>
      <c r="DKT284" s="34"/>
      <c r="DKU284" s="34"/>
      <c r="DKV284" s="34"/>
      <c r="DKW284" s="34"/>
      <c r="DKX284" s="34"/>
      <c r="DKY284" s="34"/>
      <c r="DKZ284" s="34"/>
      <c r="DLA284" s="34"/>
      <c r="DLB284" s="34"/>
      <c r="DLC284" s="34"/>
      <c r="DLD284" s="34"/>
      <c r="DLE284" s="34"/>
      <c r="DLF284" s="34"/>
      <c r="DLG284" s="34"/>
      <c r="DLH284" s="34"/>
      <c r="DLI284" s="34"/>
      <c r="DLJ284" s="34"/>
      <c r="DLK284" s="34"/>
      <c r="DLL284" s="34"/>
      <c r="DLM284" s="34"/>
      <c r="DLN284" s="34"/>
      <c r="DLO284" s="34"/>
      <c r="DLP284" s="34"/>
      <c r="DLQ284" s="34"/>
      <c r="DLR284" s="34"/>
      <c r="DLS284" s="34"/>
      <c r="DLT284" s="34"/>
      <c r="DLU284" s="34"/>
      <c r="DLV284" s="34"/>
      <c r="DLW284" s="34"/>
      <c r="DLX284" s="34"/>
      <c r="DLY284" s="34"/>
      <c r="DLZ284" s="34"/>
      <c r="DMA284" s="34"/>
      <c r="DMB284" s="34"/>
      <c r="DMC284" s="34"/>
      <c r="DMD284" s="34"/>
      <c r="DME284" s="34"/>
      <c r="DMF284" s="34"/>
      <c r="DMG284" s="34"/>
      <c r="DMH284" s="34"/>
      <c r="DMI284" s="34"/>
      <c r="DMJ284" s="34"/>
      <c r="DMK284" s="34"/>
      <c r="DML284" s="34"/>
      <c r="DMM284" s="34"/>
      <c r="DMN284" s="34"/>
      <c r="DMO284" s="34"/>
      <c r="DMP284" s="34"/>
      <c r="DMQ284" s="34"/>
      <c r="DMR284" s="34"/>
      <c r="DMS284" s="34"/>
      <c r="DMT284" s="34"/>
      <c r="DMU284" s="34"/>
      <c r="DMV284" s="34"/>
      <c r="DMW284" s="34"/>
      <c r="DMX284" s="34"/>
      <c r="DMY284" s="34"/>
      <c r="DMZ284" s="34"/>
      <c r="DNA284" s="34"/>
      <c r="DNB284" s="34"/>
      <c r="DNC284" s="34"/>
      <c r="DND284" s="34"/>
      <c r="DNE284" s="34"/>
      <c r="DNF284" s="34"/>
      <c r="DNG284" s="34"/>
      <c r="DNH284" s="34"/>
      <c r="DNI284" s="34"/>
      <c r="DNJ284" s="34"/>
      <c r="DNK284" s="34"/>
      <c r="DNL284" s="34"/>
      <c r="DNM284" s="34"/>
      <c r="DNN284" s="34"/>
      <c r="DNO284" s="34"/>
      <c r="DNP284" s="34"/>
      <c r="DNQ284" s="34"/>
      <c r="DNR284" s="34"/>
      <c r="DNS284" s="34"/>
      <c r="DNT284" s="34"/>
      <c r="DNU284" s="34"/>
      <c r="DNV284" s="34"/>
      <c r="DNW284" s="34"/>
      <c r="DNX284" s="34"/>
      <c r="DNY284" s="34"/>
      <c r="DNZ284" s="34"/>
      <c r="DOA284" s="34"/>
      <c r="DOB284" s="34"/>
      <c r="DOC284" s="34"/>
      <c r="DOD284" s="34"/>
      <c r="DOE284" s="34"/>
      <c r="DOF284" s="34"/>
      <c r="DOG284" s="34"/>
      <c r="DOH284" s="34"/>
      <c r="DOI284" s="34"/>
      <c r="DOJ284" s="34"/>
      <c r="DOK284" s="34"/>
      <c r="DOL284" s="34"/>
      <c r="DOM284" s="34"/>
      <c r="DON284" s="34"/>
      <c r="DOO284" s="34"/>
      <c r="DOP284" s="34"/>
      <c r="DOQ284" s="34"/>
      <c r="DOR284" s="34"/>
      <c r="DOS284" s="34"/>
      <c r="DOT284" s="34"/>
      <c r="DOU284" s="34"/>
      <c r="DOV284" s="34"/>
      <c r="DOW284" s="34"/>
      <c r="DOX284" s="34"/>
      <c r="DOY284" s="34"/>
      <c r="DOZ284" s="34"/>
      <c r="DPA284" s="34"/>
      <c r="DPB284" s="34"/>
      <c r="DPC284" s="34"/>
      <c r="DPD284" s="34"/>
      <c r="DPE284" s="34"/>
      <c r="DPF284" s="34"/>
      <c r="DPG284" s="34"/>
      <c r="DPH284" s="34"/>
      <c r="DPI284" s="34"/>
      <c r="DPJ284" s="34"/>
      <c r="DPK284" s="34"/>
      <c r="DPL284" s="34"/>
      <c r="DPM284" s="34"/>
      <c r="DPN284" s="34"/>
      <c r="DPO284" s="34"/>
      <c r="DPP284" s="34"/>
      <c r="DPQ284" s="34"/>
      <c r="DPR284" s="34"/>
      <c r="DPS284" s="34"/>
      <c r="DPT284" s="34"/>
      <c r="DPU284" s="34"/>
      <c r="DPV284" s="34"/>
      <c r="DPW284" s="34"/>
      <c r="DPX284" s="34"/>
      <c r="DPY284" s="34"/>
      <c r="DPZ284" s="34"/>
      <c r="DQA284" s="34"/>
      <c r="DQB284" s="34"/>
      <c r="DQC284" s="34"/>
      <c r="DQD284" s="34"/>
      <c r="DQE284" s="34"/>
      <c r="DQF284" s="34"/>
      <c r="DQG284" s="34"/>
      <c r="DQH284" s="34"/>
      <c r="DQI284" s="34"/>
      <c r="DQJ284" s="34"/>
      <c r="DQK284" s="34"/>
      <c r="DQL284" s="34"/>
      <c r="DQM284" s="34"/>
      <c r="DQN284" s="34"/>
      <c r="DQO284" s="34"/>
      <c r="DQP284" s="34"/>
      <c r="DQQ284" s="34"/>
      <c r="DQR284" s="34"/>
      <c r="DQS284" s="34"/>
      <c r="DQT284" s="34"/>
      <c r="DQU284" s="34"/>
      <c r="DQV284" s="34"/>
      <c r="DQW284" s="34"/>
      <c r="DQX284" s="34"/>
      <c r="DQY284" s="34"/>
      <c r="DQZ284" s="34"/>
      <c r="DRA284" s="34"/>
      <c r="DRB284" s="34"/>
      <c r="DRC284" s="34"/>
      <c r="DRD284" s="34"/>
      <c r="DRE284" s="34"/>
      <c r="DRF284" s="34"/>
      <c r="DRG284" s="34"/>
      <c r="DRH284" s="34"/>
      <c r="DRI284" s="34"/>
      <c r="DRJ284" s="34"/>
      <c r="DRK284" s="34"/>
      <c r="DRL284" s="34"/>
      <c r="DRM284" s="34"/>
      <c r="DRN284" s="34"/>
      <c r="DRO284" s="34"/>
      <c r="DRP284" s="34"/>
      <c r="DRQ284" s="34"/>
      <c r="DRR284" s="34"/>
      <c r="DRS284" s="34"/>
      <c r="DRT284" s="34"/>
      <c r="DRU284" s="34"/>
      <c r="DRV284" s="34"/>
      <c r="DRW284" s="34"/>
      <c r="DRX284" s="34"/>
      <c r="DRY284" s="34"/>
      <c r="DRZ284" s="34"/>
      <c r="DSA284" s="34"/>
      <c r="DSB284" s="34"/>
      <c r="DSC284" s="34"/>
      <c r="DSD284" s="34"/>
      <c r="DSE284" s="34"/>
      <c r="DSF284" s="34"/>
      <c r="DSG284" s="34"/>
      <c r="DSH284" s="34"/>
      <c r="DSI284" s="34"/>
      <c r="DSJ284" s="34"/>
      <c r="DSK284" s="34"/>
      <c r="DSL284" s="34"/>
      <c r="DSM284" s="34"/>
      <c r="DSN284" s="34"/>
      <c r="DSO284" s="34"/>
      <c r="DSP284" s="34"/>
      <c r="DSQ284" s="34"/>
      <c r="DSR284" s="34"/>
      <c r="DSS284" s="34"/>
      <c r="DST284" s="34"/>
      <c r="DSU284" s="34"/>
      <c r="DSV284" s="34"/>
      <c r="DSW284" s="34"/>
      <c r="DSX284" s="34"/>
      <c r="DSY284" s="34"/>
      <c r="DSZ284" s="34"/>
      <c r="DTA284" s="34"/>
      <c r="DTB284" s="34"/>
      <c r="DTC284" s="34"/>
      <c r="DTD284" s="34"/>
      <c r="DTE284" s="34"/>
      <c r="DTF284" s="34"/>
      <c r="DTG284" s="34"/>
      <c r="DTH284" s="34"/>
      <c r="DTI284" s="34"/>
      <c r="DTJ284" s="34"/>
      <c r="DTK284" s="34"/>
      <c r="DTL284" s="34"/>
      <c r="DTM284" s="34"/>
      <c r="DTN284" s="34"/>
      <c r="DTO284" s="34"/>
      <c r="DTP284" s="34"/>
      <c r="DTQ284" s="34"/>
      <c r="DTR284" s="34"/>
      <c r="DTS284" s="34"/>
      <c r="DTT284" s="34"/>
      <c r="DTU284" s="34"/>
      <c r="DTV284" s="34"/>
      <c r="DTW284" s="34"/>
      <c r="DTX284" s="34"/>
      <c r="DTY284" s="34"/>
      <c r="DTZ284" s="34"/>
      <c r="DUA284" s="34"/>
      <c r="DUB284" s="34"/>
      <c r="DUC284" s="34"/>
      <c r="DUD284" s="34"/>
      <c r="DUE284" s="34"/>
      <c r="DUF284" s="34"/>
      <c r="DUG284" s="34"/>
      <c r="DUH284" s="34"/>
      <c r="DUI284" s="34"/>
      <c r="DUJ284" s="34"/>
      <c r="DUK284" s="34"/>
      <c r="DUL284" s="34"/>
      <c r="DUM284" s="34"/>
      <c r="DUN284" s="34"/>
      <c r="DUO284" s="34"/>
      <c r="DUP284" s="34"/>
      <c r="DUQ284" s="34"/>
      <c r="DUR284" s="34"/>
      <c r="DUS284" s="34"/>
      <c r="DUT284" s="34"/>
      <c r="DUU284" s="34"/>
      <c r="DUV284" s="34"/>
      <c r="DUW284" s="34"/>
      <c r="DUX284" s="34"/>
      <c r="DUY284" s="34"/>
      <c r="DUZ284" s="34"/>
      <c r="DVA284" s="34"/>
      <c r="DVB284" s="34"/>
      <c r="DVC284" s="34"/>
      <c r="DVD284" s="34"/>
      <c r="DVE284" s="34"/>
      <c r="DVF284" s="34"/>
      <c r="DVG284" s="34"/>
      <c r="DVH284" s="34"/>
      <c r="DVI284" s="34"/>
      <c r="DVJ284" s="34"/>
      <c r="DVK284" s="34"/>
      <c r="DVL284" s="34"/>
      <c r="DVM284" s="34"/>
      <c r="DVN284" s="34"/>
      <c r="DVO284" s="34"/>
      <c r="DVP284" s="34"/>
      <c r="DVQ284" s="34"/>
      <c r="DVR284" s="34"/>
      <c r="DVS284" s="34"/>
      <c r="DVT284" s="34"/>
      <c r="DVU284" s="34"/>
      <c r="DVV284" s="34"/>
      <c r="DVW284" s="34"/>
      <c r="DVX284" s="34"/>
      <c r="DVY284" s="34"/>
      <c r="DVZ284" s="34"/>
      <c r="DWA284" s="34"/>
      <c r="DWB284" s="34"/>
      <c r="DWC284" s="34"/>
      <c r="DWD284" s="34"/>
      <c r="DWE284" s="34"/>
      <c r="DWF284" s="34"/>
      <c r="DWG284" s="34"/>
      <c r="DWH284" s="34"/>
      <c r="DWI284" s="34"/>
      <c r="DWJ284" s="34"/>
      <c r="DWK284" s="34"/>
      <c r="DWL284" s="34"/>
      <c r="DWM284" s="34"/>
      <c r="DWN284" s="34"/>
      <c r="DWO284" s="34"/>
      <c r="DWP284" s="34"/>
      <c r="DWQ284" s="34"/>
      <c r="DWR284" s="34"/>
      <c r="DWS284" s="34"/>
      <c r="DWT284" s="34"/>
      <c r="DWU284" s="34"/>
      <c r="DWV284" s="34"/>
      <c r="DWW284" s="34"/>
      <c r="DWX284" s="34"/>
      <c r="DWY284" s="34"/>
      <c r="DWZ284" s="34"/>
      <c r="DXA284" s="34"/>
      <c r="DXB284" s="34"/>
      <c r="DXC284" s="34"/>
      <c r="DXD284" s="34"/>
      <c r="DXE284" s="34"/>
      <c r="DXF284" s="34"/>
      <c r="DXG284" s="34"/>
      <c r="DXH284" s="34"/>
      <c r="DXI284" s="34"/>
      <c r="DXJ284" s="34"/>
      <c r="DXK284" s="34"/>
      <c r="DXL284" s="34"/>
      <c r="DXM284" s="34"/>
      <c r="DXN284" s="34"/>
      <c r="DXO284" s="34"/>
      <c r="DXP284" s="34"/>
      <c r="DXQ284" s="34"/>
      <c r="DXR284" s="34"/>
      <c r="DXS284" s="34"/>
      <c r="DXT284" s="34"/>
      <c r="DXU284" s="34"/>
      <c r="DXV284" s="34"/>
      <c r="DXW284" s="34"/>
      <c r="DXX284" s="34"/>
      <c r="DXY284" s="34"/>
      <c r="DXZ284" s="34"/>
      <c r="DYA284" s="34"/>
      <c r="DYB284" s="34"/>
      <c r="DYC284" s="34"/>
      <c r="DYD284" s="34"/>
      <c r="DYE284" s="34"/>
      <c r="DYF284" s="34"/>
      <c r="DYG284" s="34"/>
      <c r="DYH284" s="34"/>
      <c r="DYI284" s="34"/>
      <c r="DYJ284" s="34"/>
      <c r="DYK284" s="34"/>
      <c r="DYL284" s="34"/>
      <c r="DYM284" s="34"/>
      <c r="DYN284" s="34"/>
      <c r="DYO284" s="34"/>
      <c r="DYP284" s="34"/>
      <c r="DYQ284" s="34"/>
      <c r="DYR284" s="34"/>
      <c r="DYS284" s="34"/>
      <c r="DYT284" s="34"/>
      <c r="DYU284" s="34"/>
      <c r="DYV284" s="34"/>
      <c r="DYW284" s="34"/>
      <c r="DYX284" s="34"/>
      <c r="DYY284" s="34"/>
      <c r="DYZ284" s="34"/>
      <c r="DZA284" s="34"/>
      <c r="DZB284" s="34"/>
      <c r="DZC284" s="34"/>
      <c r="DZD284" s="34"/>
      <c r="DZE284" s="34"/>
      <c r="DZF284" s="34"/>
      <c r="DZG284" s="34"/>
      <c r="DZH284" s="34"/>
      <c r="DZI284" s="34"/>
      <c r="DZJ284" s="34"/>
      <c r="DZK284" s="34"/>
      <c r="DZL284" s="34"/>
      <c r="DZM284" s="34"/>
      <c r="DZN284" s="34"/>
      <c r="DZO284" s="34"/>
      <c r="DZP284" s="34"/>
      <c r="DZQ284" s="34"/>
      <c r="DZR284" s="34"/>
      <c r="DZS284" s="34"/>
      <c r="DZT284" s="34"/>
      <c r="DZU284" s="34"/>
      <c r="DZV284" s="34"/>
      <c r="DZW284" s="34"/>
      <c r="DZX284" s="34"/>
      <c r="DZY284" s="34"/>
      <c r="DZZ284" s="34"/>
      <c r="EAA284" s="34"/>
      <c r="EAB284" s="34"/>
      <c r="EAC284" s="34"/>
      <c r="EAD284" s="34"/>
      <c r="EAE284" s="34"/>
      <c r="EAF284" s="34"/>
      <c r="EAG284" s="34"/>
      <c r="EAH284" s="34"/>
      <c r="EAI284" s="34"/>
      <c r="EAJ284" s="34"/>
      <c r="EAK284" s="34"/>
      <c r="EAL284" s="34"/>
      <c r="EAM284" s="34"/>
      <c r="EAN284" s="34"/>
      <c r="EAO284" s="34"/>
      <c r="EAP284" s="34"/>
      <c r="EAQ284" s="34"/>
      <c r="EAR284" s="34"/>
      <c r="EAS284" s="34"/>
      <c r="EAT284" s="34"/>
      <c r="EAU284" s="34"/>
      <c r="EAV284" s="34"/>
      <c r="EAW284" s="34"/>
      <c r="EAX284" s="34"/>
      <c r="EAY284" s="34"/>
      <c r="EAZ284" s="34"/>
      <c r="EBA284" s="34"/>
      <c r="EBB284" s="34"/>
      <c r="EBC284" s="34"/>
      <c r="EBD284" s="34"/>
      <c r="EBE284" s="34"/>
      <c r="EBF284" s="34"/>
      <c r="EBG284" s="34"/>
      <c r="EBH284" s="34"/>
      <c r="EBI284" s="34"/>
      <c r="EBJ284" s="34"/>
      <c r="EBK284" s="34"/>
      <c r="EBL284" s="34"/>
      <c r="EBM284" s="34"/>
      <c r="EBN284" s="34"/>
      <c r="EBO284" s="34"/>
      <c r="EBP284" s="34"/>
      <c r="EBQ284" s="34"/>
      <c r="EBR284" s="34"/>
      <c r="EBS284" s="34"/>
      <c r="EBT284" s="34"/>
      <c r="EBU284" s="34"/>
      <c r="EBV284" s="34"/>
      <c r="EBW284" s="34"/>
      <c r="EBX284" s="34"/>
      <c r="EBY284" s="34"/>
      <c r="EBZ284" s="34"/>
      <c r="ECA284" s="34"/>
      <c r="ECB284" s="34"/>
      <c r="ECC284" s="34"/>
      <c r="ECD284" s="34"/>
      <c r="ECE284" s="34"/>
      <c r="ECF284" s="34"/>
      <c r="ECG284" s="34"/>
      <c r="ECH284" s="34"/>
      <c r="ECI284" s="34"/>
      <c r="ECJ284" s="34"/>
      <c r="ECK284" s="34"/>
      <c r="ECL284" s="34"/>
      <c r="ECM284" s="34"/>
      <c r="ECN284" s="34"/>
      <c r="ECO284" s="34"/>
      <c r="ECP284" s="34"/>
      <c r="ECQ284" s="34"/>
      <c r="ECR284" s="34"/>
      <c r="ECS284" s="34"/>
      <c r="ECT284" s="34"/>
      <c r="ECU284" s="34"/>
      <c r="ECV284" s="34"/>
      <c r="ECW284" s="34"/>
      <c r="ECX284" s="34"/>
      <c r="ECY284" s="34"/>
      <c r="ECZ284" s="34"/>
      <c r="EDA284" s="34"/>
      <c r="EDB284" s="34"/>
      <c r="EDC284" s="34"/>
      <c r="EDD284" s="34"/>
      <c r="EDE284" s="34"/>
      <c r="EDF284" s="34"/>
      <c r="EDG284" s="34"/>
      <c r="EDH284" s="34"/>
      <c r="EDI284" s="34"/>
      <c r="EDJ284" s="34"/>
      <c r="EDK284" s="34"/>
      <c r="EDL284" s="34"/>
      <c r="EDM284" s="34"/>
      <c r="EDN284" s="34"/>
      <c r="EDO284" s="34"/>
      <c r="EDP284" s="34"/>
      <c r="EDQ284" s="34"/>
      <c r="EDR284" s="34"/>
      <c r="EDS284" s="34"/>
      <c r="EDT284" s="34"/>
      <c r="EDU284" s="34"/>
      <c r="EDV284" s="34"/>
      <c r="EDW284" s="34"/>
      <c r="EDX284" s="34"/>
      <c r="EDY284" s="34"/>
      <c r="EDZ284" s="34"/>
      <c r="EEA284" s="34"/>
      <c r="EEB284" s="34"/>
      <c r="EEC284" s="34"/>
      <c r="EED284" s="34"/>
      <c r="EEE284" s="34"/>
      <c r="EEF284" s="34"/>
      <c r="EEG284" s="34"/>
      <c r="EEH284" s="34"/>
      <c r="EEI284" s="34"/>
      <c r="EEJ284" s="34"/>
      <c r="EEK284" s="34"/>
      <c r="EEL284" s="34"/>
      <c r="EEM284" s="34"/>
      <c r="EEN284" s="34"/>
      <c r="EEO284" s="34"/>
      <c r="EEP284" s="34"/>
      <c r="EEQ284" s="34"/>
      <c r="EER284" s="34"/>
      <c r="EES284" s="34"/>
      <c r="EET284" s="34"/>
      <c r="EEU284" s="34"/>
      <c r="EEV284" s="34"/>
      <c r="EEW284" s="34"/>
      <c r="EEX284" s="34"/>
      <c r="EEY284" s="34"/>
      <c r="EEZ284" s="34"/>
      <c r="EFA284" s="34"/>
      <c r="EFB284" s="34"/>
      <c r="EFC284" s="34"/>
      <c r="EFD284" s="34"/>
      <c r="EFE284" s="34"/>
      <c r="EFF284" s="34"/>
      <c r="EFG284" s="34"/>
      <c r="EFH284" s="34"/>
      <c r="EFI284" s="34"/>
      <c r="EFJ284" s="34"/>
      <c r="EFK284" s="34"/>
      <c r="EFL284" s="34"/>
      <c r="EFM284" s="34"/>
      <c r="EFN284" s="34"/>
      <c r="EFO284" s="34"/>
      <c r="EFP284" s="34"/>
      <c r="EFQ284" s="34"/>
      <c r="EFR284" s="34"/>
      <c r="EFS284" s="34"/>
      <c r="EFT284" s="34"/>
      <c r="EFU284" s="34"/>
      <c r="EFV284" s="34"/>
      <c r="EFW284" s="34"/>
      <c r="EFX284" s="34"/>
      <c r="EFY284" s="34"/>
      <c r="EFZ284" s="34"/>
      <c r="EGA284" s="34"/>
      <c r="EGB284" s="34"/>
      <c r="EGC284" s="34"/>
      <c r="EGD284" s="34"/>
      <c r="EGE284" s="34"/>
      <c r="EGF284" s="34"/>
      <c r="EGG284" s="34"/>
      <c r="EGH284" s="34"/>
      <c r="EGI284" s="34"/>
      <c r="EGJ284" s="34"/>
      <c r="EGK284" s="34"/>
      <c r="EGL284" s="34"/>
      <c r="EGM284" s="34"/>
      <c r="EGN284" s="34"/>
      <c r="EGO284" s="34"/>
      <c r="EGP284" s="34"/>
      <c r="EGQ284" s="34"/>
      <c r="EGR284" s="34"/>
      <c r="EGS284" s="34"/>
      <c r="EGT284" s="34"/>
      <c r="EGU284" s="34"/>
      <c r="EGV284" s="34"/>
      <c r="EGW284" s="34"/>
      <c r="EGX284" s="34"/>
      <c r="EGY284" s="34"/>
      <c r="EGZ284" s="34"/>
      <c r="EHA284" s="34"/>
      <c r="EHB284" s="34"/>
      <c r="EHC284" s="34"/>
      <c r="EHD284" s="34"/>
      <c r="EHE284" s="34"/>
      <c r="EHF284" s="34"/>
      <c r="EHG284" s="34"/>
      <c r="EHH284" s="34"/>
      <c r="EHI284" s="34"/>
      <c r="EHJ284" s="34"/>
      <c r="EHK284" s="34"/>
      <c r="EHL284" s="34"/>
      <c r="EHM284" s="34"/>
      <c r="EHN284" s="34"/>
      <c r="EHO284" s="34"/>
      <c r="EHP284" s="34"/>
      <c r="EHQ284" s="34"/>
      <c r="EHR284" s="34"/>
      <c r="EHS284" s="34"/>
      <c r="EHT284" s="34"/>
      <c r="EHU284" s="34"/>
      <c r="EHV284" s="34"/>
      <c r="EHW284" s="34"/>
      <c r="EHX284" s="34"/>
      <c r="EHY284" s="34"/>
      <c r="EHZ284" s="34"/>
      <c r="EIA284" s="34"/>
      <c r="EIB284" s="34"/>
      <c r="EIC284" s="34"/>
      <c r="EID284" s="34"/>
      <c r="EIE284" s="34"/>
      <c r="EIF284" s="34"/>
      <c r="EIG284" s="34"/>
      <c r="EIH284" s="34"/>
      <c r="EII284" s="34"/>
      <c r="EIJ284" s="34"/>
      <c r="EIK284" s="34"/>
      <c r="EIL284" s="34"/>
      <c r="EIM284" s="34"/>
      <c r="EIN284" s="34"/>
      <c r="EIO284" s="34"/>
      <c r="EIP284" s="34"/>
      <c r="EIQ284" s="34"/>
      <c r="EIR284" s="34"/>
      <c r="EIS284" s="34"/>
      <c r="EIT284" s="34"/>
      <c r="EIU284" s="34"/>
      <c r="EIV284" s="34"/>
      <c r="EIW284" s="34"/>
      <c r="EIX284" s="34"/>
      <c r="EIY284" s="34"/>
      <c r="EIZ284" s="34"/>
      <c r="EJA284" s="34"/>
      <c r="EJB284" s="34"/>
      <c r="EJC284" s="34"/>
      <c r="EJD284" s="34"/>
      <c r="EJE284" s="34"/>
      <c r="EJF284" s="34"/>
      <c r="EJG284" s="34"/>
      <c r="EJH284" s="34"/>
      <c r="EJI284" s="34"/>
      <c r="EJJ284" s="34"/>
      <c r="EJK284" s="34"/>
      <c r="EJL284" s="34"/>
      <c r="EJM284" s="34"/>
      <c r="EJN284" s="34"/>
      <c r="EJO284" s="34"/>
      <c r="EJP284" s="34"/>
      <c r="EJQ284" s="34"/>
      <c r="EJR284" s="34"/>
      <c r="EJS284" s="34"/>
      <c r="EJT284" s="34"/>
      <c r="EJU284" s="34"/>
      <c r="EJV284" s="34"/>
      <c r="EJW284" s="34"/>
      <c r="EJX284" s="34"/>
      <c r="EJY284" s="34"/>
      <c r="EJZ284" s="34"/>
      <c r="EKA284" s="34"/>
      <c r="EKB284" s="34"/>
      <c r="EKC284" s="34"/>
      <c r="EKD284" s="34"/>
      <c r="EKE284" s="34"/>
      <c r="EKF284" s="34"/>
      <c r="EKG284" s="34"/>
      <c r="EKH284" s="34"/>
      <c r="EKI284" s="34"/>
      <c r="EKJ284" s="34"/>
      <c r="EKK284" s="34"/>
      <c r="EKL284" s="34"/>
      <c r="EKM284" s="34"/>
      <c r="EKN284" s="34"/>
      <c r="EKO284" s="34"/>
      <c r="EKP284" s="34"/>
      <c r="EKQ284" s="34"/>
      <c r="EKR284" s="34"/>
      <c r="EKS284" s="34"/>
      <c r="EKT284" s="34"/>
      <c r="EKU284" s="34"/>
      <c r="EKV284" s="34"/>
      <c r="EKW284" s="34"/>
      <c r="EKX284" s="34"/>
      <c r="EKY284" s="34"/>
      <c r="EKZ284" s="34"/>
      <c r="ELA284" s="34"/>
      <c r="ELB284" s="34"/>
      <c r="ELC284" s="34"/>
      <c r="ELD284" s="34"/>
      <c r="ELE284" s="34"/>
      <c r="ELF284" s="34"/>
      <c r="ELG284" s="34"/>
      <c r="ELH284" s="34"/>
      <c r="ELI284" s="34"/>
      <c r="ELJ284" s="34"/>
      <c r="ELK284" s="34"/>
      <c r="ELL284" s="34"/>
      <c r="ELM284" s="34"/>
      <c r="ELN284" s="34"/>
      <c r="ELO284" s="34"/>
      <c r="ELP284" s="34"/>
      <c r="ELQ284" s="34"/>
      <c r="ELR284" s="34"/>
      <c r="ELS284" s="34"/>
      <c r="ELT284" s="34"/>
      <c r="ELU284" s="34"/>
      <c r="ELV284" s="34"/>
      <c r="ELW284" s="34"/>
      <c r="ELX284" s="34"/>
      <c r="ELY284" s="34"/>
      <c r="ELZ284" s="34"/>
      <c r="EMA284" s="34"/>
      <c r="EMB284" s="34"/>
      <c r="EMC284" s="34"/>
      <c r="EMD284" s="34"/>
      <c r="EME284" s="34"/>
      <c r="EMF284" s="34"/>
      <c r="EMG284" s="34"/>
      <c r="EMH284" s="34"/>
      <c r="EMI284" s="34"/>
      <c r="EMJ284" s="34"/>
      <c r="EMK284" s="34"/>
      <c r="EML284" s="34"/>
      <c r="EMM284" s="34"/>
      <c r="EMN284" s="34"/>
      <c r="EMO284" s="34"/>
      <c r="EMP284" s="34"/>
      <c r="EMQ284" s="34"/>
      <c r="EMR284" s="34"/>
      <c r="EMS284" s="34"/>
      <c r="EMT284" s="34"/>
      <c r="EMU284" s="34"/>
      <c r="EMV284" s="34"/>
      <c r="EMW284" s="34"/>
      <c r="EMX284" s="34"/>
      <c r="EMY284" s="34"/>
      <c r="EMZ284" s="34"/>
      <c r="ENA284" s="34"/>
      <c r="ENB284" s="34"/>
      <c r="ENC284" s="34"/>
      <c r="END284" s="34"/>
      <c r="ENE284" s="34"/>
      <c r="ENF284" s="34"/>
      <c r="ENG284" s="34"/>
      <c r="ENH284" s="34"/>
      <c r="ENI284" s="34"/>
      <c r="ENJ284" s="34"/>
      <c r="ENK284" s="34"/>
      <c r="ENL284" s="34"/>
      <c r="ENM284" s="34"/>
      <c r="ENN284" s="34"/>
      <c r="ENO284" s="34"/>
      <c r="ENP284" s="34"/>
      <c r="ENQ284" s="34"/>
      <c r="ENR284" s="34"/>
      <c r="ENS284" s="34"/>
      <c r="ENT284" s="34"/>
      <c r="ENU284" s="34"/>
      <c r="ENV284" s="34"/>
      <c r="ENW284" s="34"/>
      <c r="ENX284" s="34"/>
      <c r="ENY284" s="34"/>
      <c r="ENZ284" s="34"/>
      <c r="EOA284" s="34"/>
      <c r="EOB284" s="34"/>
      <c r="EOC284" s="34"/>
      <c r="EOD284" s="34"/>
      <c r="EOE284" s="34"/>
      <c r="EOF284" s="34"/>
      <c r="EOG284" s="34"/>
      <c r="EOH284" s="34"/>
      <c r="EOI284" s="34"/>
      <c r="EOJ284" s="34"/>
      <c r="EOK284" s="34"/>
      <c r="EOL284" s="34"/>
      <c r="EOM284" s="34"/>
      <c r="EON284" s="34"/>
      <c r="EOO284" s="34"/>
      <c r="EOP284" s="34"/>
      <c r="EOQ284" s="34"/>
      <c r="EOR284" s="34"/>
      <c r="EOS284" s="34"/>
      <c r="EOT284" s="34"/>
      <c r="EOU284" s="34"/>
      <c r="EOV284" s="34"/>
      <c r="EOW284" s="34"/>
      <c r="EOX284" s="34"/>
      <c r="EOY284" s="34"/>
      <c r="EOZ284" s="34"/>
      <c r="EPA284" s="34"/>
      <c r="EPB284" s="34"/>
      <c r="EPC284" s="34"/>
      <c r="EPD284" s="34"/>
      <c r="EPE284" s="34"/>
      <c r="EPF284" s="34"/>
      <c r="EPG284" s="34"/>
      <c r="EPH284" s="34"/>
      <c r="EPI284" s="34"/>
      <c r="EPJ284" s="34"/>
      <c r="EPK284" s="34"/>
      <c r="EPL284" s="34"/>
      <c r="EPM284" s="34"/>
      <c r="EPN284" s="34"/>
      <c r="EPO284" s="34"/>
      <c r="EPP284" s="34"/>
      <c r="EPQ284" s="34"/>
      <c r="EPR284" s="34"/>
      <c r="EPS284" s="34"/>
      <c r="EPT284" s="34"/>
      <c r="EPU284" s="34"/>
      <c r="EPV284" s="34"/>
      <c r="EPW284" s="34"/>
      <c r="EPX284" s="34"/>
      <c r="EPY284" s="34"/>
      <c r="EPZ284" s="34"/>
      <c r="EQA284" s="34"/>
      <c r="EQB284" s="34"/>
      <c r="EQC284" s="34"/>
      <c r="EQD284" s="34"/>
      <c r="EQE284" s="34"/>
      <c r="EQF284" s="34"/>
      <c r="EQG284" s="34"/>
      <c r="EQH284" s="34"/>
      <c r="EQI284" s="34"/>
      <c r="EQJ284" s="34"/>
      <c r="EQK284" s="34"/>
      <c r="EQL284" s="34"/>
      <c r="EQM284" s="34"/>
      <c r="EQN284" s="34"/>
      <c r="EQO284" s="34"/>
      <c r="EQP284" s="34"/>
      <c r="EQQ284" s="34"/>
      <c r="EQR284" s="34"/>
      <c r="EQS284" s="34"/>
      <c r="EQT284" s="34"/>
      <c r="EQU284" s="34"/>
      <c r="EQV284" s="34"/>
      <c r="EQW284" s="34"/>
      <c r="EQX284" s="34"/>
      <c r="EQY284" s="34"/>
      <c r="EQZ284" s="34"/>
      <c r="ERA284" s="34"/>
      <c r="ERB284" s="34"/>
      <c r="ERC284" s="34"/>
      <c r="ERD284" s="34"/>
      <c r="ERE284" s="34"/>
      <c r="ERF284" s="34"/>
      <c r="ERG284" s="34"/>
      <c r="ERH284" s="34"/>
      <c r="ERI284" s="34"/>
      <c r="ERJ284" s="34"/>
      <c r="ERK284" s="34"/>
      <c r="ERL284" s="34"/>
      <c r="ERM284" s="34"/>
      <c r="ERN284" s="34"/>
      <c r="ERO284" s="34"/>
      <c r="ERP284" s="34"/>
      <c r="ERQ284" s="34"/>
      <c r="ERR284" s="34"/>
      <c r="ERS284" s="34"/>
      <c r="ERT284" s="34"/>
      <c r="ERU284" s="34"/>
      <c r="ERV284" s="34"/>
      <c r="ERW284" s="34"/>
      <c r="ERX284" s="34"/>
      <c r="ERY284" s="34"/>
      <c r="ERZ284" s="34"/>
      <c r="ESA284" s="34"/>
      <c r="ESB284" s="34"/>
      <c r="ESC284" s="34"/>
      <c r="ESD284" s="34"/>
      <c r="ESE284" s="34"/>
      <c r="ESF284" s="34"/>
      <c r="ESG284" s="34"/>
      <c r="ESH284" s="34"/>
      <c r="ESI284" s="34"/>
      <c r="ESJ284" s="34"/>
      <c r="ESK284" s="34"/>
      <c r="ESL284" s="34"/>
      <c r="ESM284" s="34"/>
      <c r="ESN284" s="34"/>
      <c r="ESO284" s="34"/>
      <c r="ESP284" s="34"/>
      <c r="ESQ284" s="34"/>
      <c r="ESR284" s="34"/>
      <c r="ESS284" s="34"/>
      <c r="EST284" s="34"/>
      <c r="ESU284" s="34"/>
      <c r="ESV284" s="34"/>
      <c r="ESW284" s="34"/>
      <c r="ESX284" s="34"/>
      <c r="ESY284" s="34"/>
      <c r="ESZ284" s="34"/>
      <c r="ETA284" s="34"/>
      <c r="ETB284" s="34"/>
      <c r="ETC284" s="34"/>
      <c r="ETD284" s="34"/>
      <c r="ETE284" s="34"/>
      <c r="ETF284" s="34"/>
      <c r="ETG284" s="34"/>
      <c r="ETH284" s="34"/>
      <c r="ETI284" s="34"/>
      <c r="ETJ284" s="34"/>
      <c r="ETK284" s="34"/>
      <c r="ETL284" s="34"/>
      <c r="ETM284" s="34"/>
      <c r="ETN284" s="34"/>
      <c r="ETO284" s="34"/>
      <c r="ETP284" s="34"/>
      <c r="ETQ284" s="34"/>
      <c r="ETR284" s="34"/>
      <c r="ETS284" s="34"/>
      <c r="ETT284" s="34"/>
      <c r="ETU284" s="34"/>
      <c r="ETV284" s="34"/>
      <c r="ETW284" s="34"/>
      <c r="ETX284" s="34"/>
      <c r="ETY284" s="34"/>
      <c r="ETZ284" s="34"/>
      <c r="EUA284" s="34"/>
      <c r="EUB284" s="34"/>
      <c r="EUC284" s="34"/>
      <c r="EUD284" s="34"/>
      <c r="EUE284" s="34"/>
      <c r="EUF284" s="34"/>
      <c r="EUG284" s="34"/>
      <c r="EUH284" s="34"/>
      <c r="EUI284" s="34"/>
      <c r="EUJ284" s="34"/>
      <c r="EUK284" s="34"/>
      <c r="EUL284" s="34"/>
      <c r="EUM284" s="34"/>
      <c r="EUN284" s="34"/>
      <c r="EUO284" s="34"/>
      <c r="EUP284" s="34"/>
      <c r="EUQ284" s="34"/>
      <c r="EUR284" s="34"/>
      <c r="EUS284" s="34"/>
      <c r="EUT284" s="34"/>
      <c r="EUU284" s="34"/>
      <c r="EUV284" s="34"/>
      <c r="EUW284" s="34"/>
      <c r="EUX284" s="34"/>
      <c r="EUY284" s="34"/>
      <c r="EUZ284" s="34"/>
      <c r="EVA284" s="34"/>
      <c r="EVB284" s="34"/>
      <c r="EVC284" s="34"/>
      <c r="EVD284" s="34"/>
      <c r="EVE284" s="34"/>
      <c r="EVF284" s="34"/>
      <c r="EVG284" s="34"/>
      <c r="EVH284" s="34"/>
      <c r="EVI284" s="34"/>
      <c r="EVJ284" s="34"/>
      <c r="EVK284" s="34"/>
      <c r="EVL284" s="34"/>
      <c r="EVM284" s="34"/>
      <c r="EVN284" s="34"/>
      <c r="EVO284" s="34"/>
      <c r="EVP284" s="34"/>
      <c r="EVQ284" s="34"/>
      <c r="EVR284" s="34"/>
      <c r="EVS284" s="34"/>
      <c r="EVT284" s="34"/>
      <c r="EVU284" s="34"/>
      <c r="EVV284" s="34"/>
      <c r="EVW284" s="34"/>
      <c r="EVX284" s="34"/>
      <c r="EVY284" s="34"/>
      <c r="EVZ284" s="34"/>
      <c r="EWA284" s="34"/>
      <c r="EWB284" s="34"/>
      <c r="EWC284" s="34"/>
      <c r="EWD284" s="34"/>
      <c r="EWE284" s="34"/>
      <c r="EWF284" s="34"/>
      <c r="EWG284" s="34"/>
      <c r="EWH284" s="34"/>
      <c r="EWI284" s="34"/>
      <c r="EWJ284" s="34"/>
      <c r="EWK284" s="34"/>
      <c r="EWL284" s="34"/>
      <c r="EWM284" s="34"/>
      <c r="EWN284" s="34"/>
      <c r="EWO284" s="34"/>
      <c r="EWP284" s="34"/>
      <c r="EWQ284" s="34"/>
      <c r="EWR284" s="34"/>
      <c r="EWS284" s="34"/>
      <c r="EWT284" s="34"/>
      <c r="EWU284" s="34"/>
      <c r="EWV284" s="34"/>
      <c r="EWW284" s="34"/>
      <c r="EWX284" s="34"/>
      <c r="EWY284" s="34"/>
      <c r="EWZ284" s="34"/>
      <c r="EXA284" s="34"/>
      <c r="EXB284" s="34"/>
      <c r="EXC284" s="34"/>
      <c r="EXD284" s="34"/>
      <c r="EXE284" s="34"/>
      <c r="EXF284" s="34"/>
      <c r="EXG284" s="34"/>
      <c r="EXH284" s="34"/>
      <c r="EXI284" s="34"/>
      <c r="EXJ284" s="34"/>
      <c r="EXK284" s="34"/>
      <c r="EXL284" s="34"/>
      <c r="EXM284" s="34"/>
      <c r="EXN284" s="34"/>
      <c r="EXO284" s="34"/>
      <c r="EXP284" s="34"/>
      <c r="EXQ284" s="34"/>
      <c r="EXR284" s="34"/>
      <c r="EXS284" s="34"/>
      <c r="EXT284" s="34"/>
      <c r="EXU284" s="34"/>
      <c r="EXV284" s="34"/>
      <c r="EXW284" s="34"/>
      <c r="EXX284" s="34"/>
      <c r="EXY284" s="34"/>
      <c r="EXZ284" s="34"/>
      <c r="EYA284" s="34"/>
      <c r="EYB284" s="34"/>
      <c r="EYC284" s="34"/>
      <c r="EYD284" s="34"/>
      <c r="EYE284" s="34"/>
      <c r="EYF284" s="34"/>
      <c r="EYG284" s="34"/>
      <c r="EYH284" s="34"/>
      <c r="EYI284" s="34"/>
      <c r="EYJ284" s="34"/>
      <c r="EYK284" s="34"/>
      <c r="EYL284" s="34"/>
      <c r="EYM284" s="34"/>
      <c r="EYN284" s="34"/>
      <c r="EYO284" s="34"/>
      <c r="EYP284" s="34"/>
      <c r="EYQ284" s="34"/>
      <c r="EYR284" s="34"/>
      <c r="EYS284" s="34"/>
      <c r="EYT284" s="34"/>
      <c r="EYU284" s="34"/>
      <c r="EYV284" s="34"/>
      <c r="EYW284" s="34"/>
      <c r="EYX284" s="34"/>
      <c r="EYY284" s="34"/>
      <c r="EYZ284" s="34"/>
      <c r="EZA284" s="34"/>
      <c r="EZB284" s="34"/>
      <c r="EZC284" s="34"/>
      <c r="EZD284" s="34"/>
      <c r="EZE284" s="34"/>
      <c r="EZF284" s="34"/>
      <c r="EZG284" s="34"/>
      <c r="EZH284" s="34"/>
      <c r="EZI284" s="34"/>
      <c r="EZJ284" s="34"/>
      <c r="EZK284" s="34"/>
      <c r="EZL284" s="34"/>
      <c r="EZM284" s="34"/>
      <c r="EZN284" s="34"/>
      <c r="EZO284" s="34"/>
      <c r="EZP284" s="34"/>
      <c r="EZQ284" s="34"/>
      <c r="EZR284" s="34"/>
      <c r="EZS284" s="34"/>
      <c r="EZT284" s="34"/>
      <c r="EZU284" s="34"/>
      <c r="EZV284" s="34"/>
      <c r="EZW284" s="34"/>
      <c r="EZX284" s="34"/>
      <c r="EZY284" s="34"/>
      <c r="EZZ284" s="34"/>
      <c r="FAA284" s="34"/>
      <c r="FAB284" s="34"/>
      <c r="FAC284" s="34"/>
      <c r="FAD284" s="34"/>
      <c r="FAE284" s="34"/>
      <c r="FAF284" s="34"/>
      <c r="FAG284" s="34"/>
      <c r="FAH284" s="34"/>
      <c r="FAI284" s="34"/>
      <c r="FAJ284" s="34"/>
      <c r="FAK284" s="34"/>
      <c r="FAL284" s="34"/>
      <c r="FAM284" s="34"/>
      <c r="FAN284" s="34"/>
      <c r="FAO284" s="34"/>
      <c r="FAP284" s="34"/>
      <c r="FAQ284" s="34"/>
      <c r="FAR284" s="34"/>
      <c r="FAS284" s="34"/>
      <c r="FAT284" s="34"/>
      <c r="FAU284" s="34"/>
      <c r="FAV284" s="34"/>
      <c r="FAW284" s="34"/>
      <c r="FAX284" s="34"/>
      <c r="FAY284" s="34"/>
      <c r="FAZ284" s="34"/>
      <c r="FBA284" s="34"/>
      <c r="FBB284" s="34"/>
      <c r="FBC284" s="34"/>
      <c r="FBD284" s="34"/>
      <c r="FBE284" s="34"/>
      <c r="FBF284" s="34"/>
      <c r="FBG284" s="34"/>
      <c r="FBH284" s="34"/>
      <c r="FBI284" s="34"/>
      <c r="FBJ284" s="34"/>
      <c r="FBK284" s="34"/>
      <c r="FBL284" s="34"/>
      <c r="FBM284" s="34"/>
      <c r="FBN284" s="34"/>
      <c r="FBO284" s="34"/>
      <c r="FBP284" s="34"/>
      <c r="FBQ284" s="34"/>
      <c r="FBR284" s="34"/>
      <c r="FBS284" s="34"/>
      <c r="FBT284" s="34"/>
      <c r="FBU284" s="34"/>
      <c r="FBV284" s="34"/>
      <c r="FBW284" s="34"/>
      <c r="FBX284" s="34"/>
      <c r="FBY284" s="34"/>
      <c r="FBZ284" s="34"/>
      <c r="FCA284" s="34"/>
      <c r="FCB284" s="34"/>
      <c r="FCC284" s="34"/>
      <c r="FCD284" s="34"/>
      <c r="FCE284" s="34"/>
      <c r="FCF284" s="34"/>
      <c r="FCG284" s="34"/>
      <c r="FCH284" s="34"/>
      <c r="FCI284" s="34"/>
      <c r="FCJ284" s="34"/>
      <c r="FCK284" s="34"/>
      <c r="FCL284" s="34"/>
      <c r="FCM284" s="34"/>
      <c r="FCN284" s="34"/>
      <c r="FCO284" s="34"/>
      <c r="FCP284" s="34"/>
      <c r="FCQ284" s="34"/>
      <c r="FCR284" s="34"/>
      <c r="FCS284" s="34"/>
      <c r="FCT284" s="34"/>
      <c r="FCU284" s="34"/>
      <c r="FCV284" s="34"/>
      <c r="FCW284" s="34"/>
      <c r="FCX284" s="34"/>
      <c r="FCY284" s="34"/>
      <c r="FCZ284" s="34"/>
      <c r="FDA284" s="34"/>
      <c r="FDB284" s="34"/>
      <c r="FDC284" s="34"/>
      <c r="FDD284" s="34"/>
      <c r="FDE284" s="34"/>
      <c r="FDF284" s="34"/>
      <c r="FDG284" s="34"/>
      <c r="FDH284" s="34"/>
      <c r="FDI284" s="34"/>
      <c r="FDJ284" s="34"/>
      <c r="FDK284" s="34"/>
      <c r="FDL284" s="34"/>
      <c r="FDM284" s="34"/>
      <c r="FDN284" s="34"/>
      <c r="FDO284" s="34"/>
      <c r="FDP284" s="34"/>
      <c r="FDQ284" s="34"/>
      <c r="FDR284" s="34"/>
      <c r="FDS284" s="34"/>
      <c r="FDT284" s="34"/>
      <c r="FDU284" s="34"/>
      <c r="FDV284" s="34"/>
      <c r="FDW284" s="34"/>
      <c r="FDX284" s="34"/>
      <c r="FDY284" s="34"/>
      <c r="FDZ284" s="34"/>
      <c r="FEA284" s="34"/>
      <c r="FEB284" s="34"/>
      <c r="FEC284" s="34"/>
      <c r="FED284" s="34"/>
      <c r="FEE284" s="34"/>
      <c r="FEF284" s="34"/>
      <c r="FEG284" s="34"/>
      <c r="FEH284" s="34"/>
      <c r="FEI284" s="34"/>
      <c r="FEJ284" s="34"/>
      <c r="FEK284" s="34"/>
      <c r="FEL284" s="34"/>
      <c r="FEM284" s="34"/>
      <c r="FEN284" s="34"/>
      <c r="FEO284" s="34"/>
      <c r="FEP284" s="34"/>
      <c r="FEQ284" s="34"/>
      <c r="FER284" s="34"/>
      <c r="FES284" s="34"/>
      <c r="FET284" s="34"/>
      <c r="FEU284" s="34"/>
      <c r="FEV284" s="34"/>
      <c r="FEW284" s="34"/>
      <c r="FEX284" s="34"/>
      <c r="FEY284" s="34"/>
      <c r="FEZ284" s="34"/>
      <c r="FFA284" s="34"/>
      <c r="FFB284" s="34"/>
      <c r="FFC284" s="34"/>
      <c r="FFD284" s="34"/>
      <c r="FFE284" s="34"/>
      <c r="FFF284" s="34"/>
      <c r="FFG284" s="34"/>
      <c r="FFH284" s="34"/>
      <c r="FFI284" s="34"/>
      <c r="FFJ284" s="34"/>
      <c r="FFK284" s="34"/>
      <c r="FFL284" s="34"/>
      <c r="FFM284" s="34"/>
      <c r="FFN284" s="34"/>
      <c r="FFO284" s="34"/>
      <c r="FFP284" s="34"/>
      <c r="FFQ284" s="34"/>
      <c r="FFR284" s="34"/>
      <c r="FFS284" s="34"/>
      <c r="FFT284" s="34"/>
      <c r="FFU284" s="34"/>
      <c r="FFV284" s="34"/>
      <c r="FFW284" s="34"/>
      <c r="FFX284" s="34"/>
      <c r="FFY284" s="34"/>
      <c r="FFZ284" s="34"/>
      <c r="FGA284" s="34"/>
      <c r="FGB284" s="34"/>
      <c r="FGC284" s="34"/>
      <c r="FGD284" s="34"/>
      <c r="FGE284" s="34"/>
      <c r="FGF284" s="34"/>
      <c r="FGG284" s="34"/>
      <c r="FGH284" s="34"/>
      <c r="FGI284" s="34"/>
      <c r="FGJ284" s="34"/>
      <c r="FGK284" s="34"/>
      <c r="FGL284" s="34"/>
      <c r="FGM284" s="34"/>
      <c r="FGN284" s="34"/>
      <c r="FGO284" s="34"/>
      <c r="FGP284" s="34"/>
      <c r="FGQ284" s="34"/>
      <c r="FGR284" s="34"/>
      <c r="FGS284" s="34"/>
      <c r="FGT284" s="34"/>
      <c r="FGU284" s="34"/>
      <c r="FGV284" s="34"/>
      <c r="FGW284" s="34"/>
      <c r="FGX284" s="34"/>
      <c r="FGY284" s="34"/>
      <c r="FGZ284" s="34"/>
      <c r="FHA284" s="34"/>
      <c r="FHB284" s="34"/>
      <c r="FHC284" s="34"/>
      <c r="FHD284" s="34"/>
      <c r="FHE284" s="34"/>
      <c r="FHF284" s="34"/>
      <c r="FHG284" s="34"/>
      <c r="FHH284" s="34"/>
      <c r="FHI284" s="34"/>
      <c r="FHJ284" s="34"/>
      <c r="FHK284" s="34"/>
      <c r="FHL284" s="34"/>
      <c r="FHM284" s="34"/>
      <c r="FHN284" s="34"/>
      <c r="FHO284" s="34"/>
      <c r="FHP284" s="34"/>
      <c r="FHQ284" s="34"/>
      <c r="FHR284" s="34"/>
      <c r="FHS284" s="34"/>
      <c r="FHT284" s="34"/>
      <c r="FHU284" s="34"/>
      <c r="FHV284" s="34"/>
      <c r="FHW284" s="34"/>
      <c r="FHX284" s="34"/>
      <c r="FHY284" s="34"/>
      <c r="FHZ284" s="34"/>
      <c r="FIA284" s="34"/>
      <c r="FIB284" s="34"/>
      <c r="FIC284" s="34"/>
      <c r="FID284" s="34"/>
      <c r="FIE284" s="34"/>
      <c r="FIF284" s="34"/>
      <c r="FIG284" s="34"/>
      <c r="FIH284" s="34"/>
      <c r="FII284" s="34"/>
      <c r="FIJ284" s="34"/>
      <c r="FIK284" s="34"/>
      <c r="FIL284" s="34"/>
      <c r="FIM284" s="34"/>
      <c r="FIN284" s="34"/>
      <c r="FIO284" s="34"/>
      <c r="FIP284" s="34"/>
      <c r="FIQ284" s="34"/>
      <c r="FIR284" s="34"/>
      <c r="FIS284" s="34"/>
      <c r="FIT284" s="34"/>
      <c r="FIU284" s="34"/>
      <c r="FIV284" s="34"/>
      <c r="FIW284" s="34"/>
      <c r="FIX284" s="34"/>
      <c r="FIY284" s="34"/>
      <c r="FIZ284" s="34"/>
      <c r="FJA284" s="34"/>
      <c r="FJB284" s="34"/>
      <c r="FJC284" s="34"/>
      <c r="FJD284" s="34"/>
      <c r="FJE284" s="34"/>
      <c r="FJF284" s="34"/>
      <c r="FJG284" s="34"/>
      <c r="FJH284" s="34"/>
      <c r="FJI284" s="34"/>
      <c r="FJJ284" s="34"/>
      <c r="FJK284" s="34"/>
      <c r="FJL284" s="34"/>
      <c r="FJM284" s="34"/>
      <c r="FJN284" s="34"/>
      <c r="FJO284" s="34"/>
      <c r="FJP284" s="34"/>
      <c r="FJQ284" s="34"/>
      <c r="FJR284" s="34"/>
      <c r="FJS284" s="34"/>
      <c r="FJT284" s="34"/>
      <c r="FJU284" s="34"/>
      <c r="FJV284" s="34"/>
      <c r="FJW284" s="34"/>
      <c r="FJX284" s="34"/>
      <c r="FJY284" s="34"/>
      <c r="FJZ284" s="34"/>
      <c r="FKA284" s="34"/>
      <c r="FKB284" s="34"/>
      <c r="FKC284" s="34"/>
      <c r="FKD284" s="34"/>
      <c r="FKE284" s="34"/>
      <c r="FKF284" s="34"/>
      <c r="FKG284" s="34"/>
      <c r="FKH284" s="34"/>
      <c r="FKI284" s="34"/>
      <c r="FKJ284" s="34"/>
      <c r="FKK284" s="34"/>
      <c r="FKL284" s="34"/>
      <c r="FKM284" s="34"/>
      <c r="FKN284" s="34"/>
      <c r="FKO284" s="34"/>
      <c r="FKP284" s="34"/>
      <c r="FKQ284" s="34"/>
      <c r="FKR284" s="34"/>
      <c r="FKS284" s="34"/>
      <c r="FKT284" s="34"/>
      <c r="FKU284" s="34"/>
      <c r="FKV284" s="34"/>
      <c r="FKW284" s="34"/>
      <c r="FKX284" s="34"/>
      <c r="FKY284" s="34"/>
      <c r="FKZ284" s="34"/>
      <c r="FLA284" s="34"/>
      <c r="FLB284" s="34"/>
      <c r="FLC284" s="34"/>
      <c r="FLD284" s="34"/>
      <c r="FLE284" s="34"/>
      <c r="FLF284" s="34"/>
      <c r="FLG284" s="34"/>
      <c r="FLH284" s="34"/>
      <c r="FLI284" s="34"/>
      <c r="FLJ284" s="34"/>
      <c r="FLK284" s="34"/>
      <c r="FLL284" s="34"/>
      <c r="FLM284" s="34"/>
      <c r="FLN284" s="34"/>
      <c r="FLO284" s="34"/>
      <c r="FLP284" s="34"/>
      <c r="FLQ284" s="34"/>
      <c r="FLR284" s="34"/>
      <c r="FLS284" s="34"/>
      <c r="FLT284" s="34"/>
      <c r="FLU284" s="34"/>
      <c r="FLV284" s="34"/>
      <c r="FLW284" s="34"/>
      <c r="FLX284" s="34"/>
      <c r="FLY284" s="34"/>
      <c r="FLZ284" s="34"/>
      <c r="FMA284" s="34"/>
      <c r="FMB284" s="34"/>
      <c r="FMC284" s="34"/>
      <c r="FMD284" s="34"/>
      <c r="FME284" s="34"/>
      <c r="FMF284" s="34"/>
      <c r="FMG284" s="34"/>
      <c r="FMH284" s="34"/>
      <c r="FMI284" s="34"/>
      <c r="FMJ284" s="34"/>
      <c r="FMK284" s="34"/>
      <c r="FML284" s="34"/>
      <c r="FMM284" s="34"/>
      <c r="FMN284" s="34"/>
      <c r="FMO284" s="34"/>
      <c r="FMP284" s="34"/>
      <c r="FMQ284" s="34"/>
      <c r="FMR284" s="34"/>
      <c r="FMS284" s="34"/>
      <c r="FMT284" s="34"/>
      <c r="FMU284" s="34"/>
      <c r="FMV284" s="34"/>
      <c r="FMW284" s="34"/>
      <c r="FMX284" s="34"/>
      <c r="FMY284" s="34"/>
      <c r="FMZ284" s="34"/>
      <c r="FNA284" s="34"/>
      <c r="FNB284" s="34"/>
      <c r="FNC284" s="34"/>
      <c r="FND284" s="34"/>
      <c r="FNE284" s="34"/>
      <c r="FNF284" s="34"/>
      <c r="FNG284" s="34"/>
      <c r="FNH284" s="34"/>
      <c r="FNI284" s="34"/>
      <c r="FNJ284" s="34"/>
      <c r="FNK284" s="34"/>
      <c r="FNL284" s="34"/>
      <c r="FNM284" s="34"/>
      <c r="FNN284" s="34"/>
      <c r="FNO284" s="34"/>
      <c r="FNP284" s="34"/>
      <c r="FNQ284" s="34"/>
      <c r="FNR284" s="34"/>
      <c r="FNS284" s="34"/>
      <c r="FNT284" s="34"/>
      <c r="FNU284" s="34"/>
      <c r="FNV284" s="34"/>
      <c r="FNW284" s="34"/>
      <c r="FNX284" s="34"/>
      <c r="FNY284" s="34"/>
      <c r="FNZ284" s="34"/>
      <c r="FOA284" s="34"/>
      <c r="FOB284" s="34"/>
      <c r="FOC284" s="34"/>
      <c r="FOD284" s="34"/>
      <c r="FOE284" s="34"/>
      <c r="FOF284" s="34"/>
      <c r="FOG284" s="34"/>
      <c r="FOH284" s="34"/>
      <c r="FOI284" s="34"/>
      <c r="FOJ284" s="34"/>
      <c r="FOK284" s="34"/>
      <c r="FOL284" s="34"/>
      <c r="FOM284" s="34"/>
      <c r="FON284" s="34"/>
      <c r="FOO284" s="34"/>
      <c r="FOP284" s="34"/>
      <c r="FOQ284" s="34"/>
      <c r="FOR284" s="34"/>
      <c r="FOS284" s="34"/>
      <c r="FOT284" s="34"/>
      <c r="FOU284" s="34"/>
      <c r="FOV284" s="34"/>
      <c r="FOW284" s="34"/>
      <c r="FOX284" s="34"/>
      <c r="FOY284" s="34"/>
      <c r="FOZ284" s="34"/>
      <c r="FPA284" s="34"/>
      <c r="FPB284" s="34"/>
      <c r="FPC284" s="34"/>
      <c r="FPD284" s="34"/>
      <c r="FPE284" s="34"/>
      <c r="FPF284" s="34"/>
      <c r="FPG284" s="34"/>
      <c r="FPH284" s="34"/>
      <c r="FPI284" s="34"/>
      <c r="FPJ284" s="34"/>
      <c r="FPK284" s="34"/>
      <c r="FPL284" s="34"/>
      <c r="FPM284" s="34"/>
      <c r="FPN284" s="34"/>
      <c r="FPO284" s="34"/>
      <c r="FPP284" s="34"/>
      <c r="FPQ284" s="34"/>
      <c r="FPR284" s="34"/>
      <c r="FPS284" s="34"/>
      <c r="FPT284" s="34"/>
      <c r="FPU284" s="34"/>
      <c r="FPV284" s="34"/>
      <c r="FPW284" s="34"/>
      <c r="FPX284" s="34"/>
      <c r="FPY284" s="34"/>
      <c r="FPZ284" s="34"/>
      <c r="FQA284" s="34"/>
      <c r="FQB284" s="34"/>
      <c r="FQC284" s="34"/>
      <c r="FQD284" s="34"/>
      <c r="FQE284" s="34"/>
      <c r="FQF284" s="34"/>
      <c r="FQG284" s="34"/>
      <c r="FQH284" s="34"/>
      <c r="FQI284" s="34"/>
      <c r="FQJ284" s="34"/>
      <c r="FQK284" s="34"/>
      <c r="FQL284" s="34"/>
      <c r="FQM284" s="34"/>
      <c r="FQN284" s="34"/>
      <c r="FQO284" s="34"/>
      <c r="FQP284" s="34"/>
      <c r="FQQ284" s="34"/>
      <c r="FQR284" s="34"/>
      <c r="FQS284" s="34"/>
      <c r="FQT284" s="34"/>
      <c r="FQU284" s="34"/>
      <c r="FQV284" s="34"/>
      <c r="FQW284" s="34"/>
      <c r="FQX284" s="34"/>
      <c r="FQY284" s="34"/>
      <c r="FQZ284" s="34"/>
      <c r="FRA284" s="34"/>
      <c r="FRB284" s="34"/>
      <c r="FRC284" s="34"/>
      <c r="FRD284" s="34"/>
      <c r="FRE284" s="34"/>
      <c r="FRF284" s="34"/>
      <c r="FRG284" s="34"/>
      <c r="FRH284" s="34"/>
      <c r="FRI284" s="34"/>
      <c r="FRJ284" s="34"/>
      <c r="FRK284" s="34"/>
      <c r="FRL284" s="34"/>
      <c r="FRM284" s="34"/>
      <c r="FRN284" s="34"/>
      <c r="FRO284" s="34"/>
      <c r="FRP284" s="34"/>
      <c r="FRQ284" s="34"/>
      <c r="FRR284" s="34"/>
      <c r="FRS284" s="34"/>
      <c r="FRT284" s="34"/>
      <c r="FRU284" s="34"/>
      <c r="FRV284" s="34"/>
      <c r="FRW284" s="34"/>
      <c r="FRX284" s="34"/>
      <c r="FRY284" s="34"/>
      <c r="FRZ284" s="34"/>
      <c r="FSA284" s="34"/>
      <c r="FSB284" s="34"/>
      <c r="FSC284" s="34"/>
      <c r="FSD284" s="34"/>
      <c r="FSE284" s="34"/>
      <c r="FSF284" s="34"/>
      <c r="FSG284" s="34"/>
      <c r="FSH284" s="34"/>
      <c r="FSI284" s="34"/>
      <c r="FSJ284" s="34"/>
      <c r="FSK284" s="34"/>
      <c r="FSL284" s="34"/>
      <c r="FSM284" s="34"/>
      <c r="FSN284" s="34"/>
      <c r="FSO284" s="34"/>
      <c r="FSP284" s="34"/>
      <c r="FSQ284" s="34"/>
      <c r="FSR284" s="34"/>
      <c r="FSS284" s="34"/>
      <c r="FST284" s="34"/>
      <c r="FSU284" s="34"/>
      <c r="FSV284" s="34"/>
      <c r="FSW284" s="34"/>
      <c r="FSX284" s="34"/>
      <c r="FSY284" s="34"/>
      <c r="FSZ284" s="34"/>
      <c r="FTA284" s="34"/>
      <c r="FTB284" s="34"/>
      <c r="FTC284" s="34"/>
      <c r="FTD284" s="34"/>
      <c r="FTE284" s="34"/>
      <c r="FTF284" s="34"/>
      <c r="FTG284" s="34"/>
      <c r="FTH284" s="34"/>
      <c r="FTI284" s="34"/>
      <c r="FTJ284" s="34"/>
      <c r="FTK284" s="34"/>
      <c r="FTL284" s="34"/>
      <c r="FTM284" s="34"/>
      <c r="FTN284" s="34"/>
      <c r="FTO284" s="34"/>
      <c r="FTP284" s="34"/>
      <c r="FTQ284" s="34"/>
      <c r="FTR284" s="34"/>
      <c r="FTS284" s="34"/>
      <c r="FTT284" s="34"/>
      <c r="FTU284" s="34"/>
      <c r="FTV284" s="34"/>
      <c r="FTW284" s="34"/>
      <c r="FTX284" s="34"/>
      <c r="FTY284" s="34"/>
      <c r="FTZ284" s="34"/>
      <c r="FUA284" s="34"/>
      <c r="FUB284" s="34"/>
      <c r="FUC284" s="34"/>
      <c r="FUD284" s="34"/>
      <c r="FUE284" s="34"/>
      <c r="FUF284" s="34"/>
      <c r="FUG284" s="34"/>
      <c r="FUH284" s="34"/>
      <c r="FUI284" s="34"/>
      <c r="FUJ284" s="34"/>
      <c r="FUK284" s="34"/>
      <c r="FUL284" s="34"/>
      <c r="FUM284" s="34"/>
      <c r="FUN284" s="34"/>
      <c r="FUO284" s="34"/>
      <c r="FUP284" s="34"/>
      <c r="FUQ284" s="34"/>
      <c r="FUR284" s="34"/>
      <c r="FUS284" s="34"/>
      <c r="FUT284" s="34"/>
      <c r="FUU284" s="34"/>
      <c r="FUV284" s="34"/>
      <c r="FUW284" s="34"/>
      <c r="FUX284" s="34"/>
      <c r="FUY284" s="34"/>
      <c r="FUZ284" s="34"/>
      <c r="FVA284" s="34"/>
      <c r="FVB284" s="34"/>
      <c r="FVC284" s="34"/>
      <c r="FVD284" s="34"/>
      <c r="FVE284" s="34"/>
      <c r="FVF284" s="34"/>
      <c r="FVG284" s="34"/>
      <c r="FVH284" s="34"/>
      <c r="FVI284" s="34"/>
      <c r="FVJ284" s="34"/>
      <c r="FVK284" s="34"/>
      <c r="FVL284" s="34"/>
      <c r="FVM284" s="34"/>
      <c r="FVN284" s="34"/>
      <c r="FVO284" s="34"/>
      <c r="FVP284" s="34"/>
      <c r="FVQ284" s="34"/>
      <c r="FVR284" s="34"/>
      <c r="FVS284" s="34"/>
      <c r="FVT284" s="34"/>
      <c r="FVU284" s="34"/>
      <c r="FVV284" s="34"/>
      <c r="FVW284" s="34"/>
      <c r="FVX284" s="34"/>
      <c r="FVY284" s="34"/>
      <c r="FVZ284" s="34"/>
      <c r="FWA284" s="34"/>
      <c r="FWB284" s="34"/>
      <c r="FWC284" s="34"/>
      <c r="FWD284" s="34"/>
      <c r="FWE284" s="34"/>
      <c r="FWF284" s="34"/>
      <c r="FWG284" s="34"/>
      <c r="FWH284" s="34"/>
      <c r="FWI284" s="34"/>
      <c r="FWJ284" s="34"/>
      <c r="FWK284" s="34"/>
      <c r="FWL284" s="34"/>
      <c r="FWM284" s="34"/>
      <c r="FWN284" s="34"/>
      <c r="FWO284" s="34"/>
      <c r="FWP284" s="34"/>
      <c r="FWQ284" s="34"/>
      <c r="FWR284" s="34"/>
      <c r="FWS284" s="34"/>
      <c r="FWT284" s="34"/>
      <c r="FWU284" s="34"/>
      <c r="FWV284" s="34"/>
      <c r="FWW284" s="34"/>
      <c r="FWX284" s="34"/>
      <c r="FWY284" s="34"/>
      <c r="FWZ284" s="34"/>
      <c r="FXA284" s="34"/>
      <c r="FXB284" s="34"/>
      <c r="FXC284" s="34"/>
      <c r="FXD284" s="34"/>
      <c r="FXE284" s="34"/>
      <c r="FXF284" s="34"/>
      <c r="FXG284" s="34"/>
      <c r="FXH284" s="34"/>
      <c r="FXI284" s="34"/>
      <c r="FXJ284" s="34"/>
      <c r="FXK284" s="34"/>
      <c r="FXL284" s="34"/>
      <c r="FXM284" s="34"/>
      <c r="FXN284" s="34"/>
      <c r="FXO284" s="34"/>
      <c r="FXP284" s="34"/>
      <c r="FXQ284" s="34"/>
      <c r="FXR284" s="34"/>
      <c r="FXS284" s="34"/>
      <c r="FXT284" s="34"/>
      <c r="FXU284" s="34"/>
      <c r="FXV284" s="34"/>
      <c r="FXW284" s="34"/>
      <c r="FXX284" s="34"/>
      <c r="FXY284" s="34"/>
      <c r="FXZ284" s="34"/>
      <c r="FYA284" s="34"/>
      <c r="FYB284" s="34"/>
      <c r="FYC284" s="34"/>
      <c r="FYD284" s="34"/>
      <c r="FYE284" s="34"/>
      <c r="FYF284" s="34"/>
      <c r="FYG284" s="34"/>
      <c r="FYH284" s="34"/>
      <c r="FYI284" s="34"/>
      <c r="FYJ284" s="34"/>
      <c r="FYK284" s="34"/>
      <c r="FYL284" s="34"/>
      <c r="FYM284" s="34"/>
      <c r="FYN284" s="34"/>
      <c r="FYO284" s="34"/>
      <c r="FYP284" s="34"/>
      <c r="FYQ284" s="34"/>
      <c r="FYR284" s="34"/>
      <c r="FYS284" s="34"/>
      <c r="FYT284" s="34"/>
      <c r="FYU284" s="34"/>
      <c r="FYV284" s="34"/>
      <c r="FYW284" s="34"/>
      <c r="FYX284" s="34"/>
      <c r="FYY284" s="34"/>
      <c r="FYZ284" s="34"/>
      <c r="FZA284" s="34"/>
      <c r="FZB284" s="34"/>
      <c r="FZC284" s="34"/>
      <c r="FZD284" s="34"/>
      <c r="FZE284" s="34"/>
      <c r="FZF284" s="34"/>
      <c r="FZG284" s="34"/>
      <c r="FZH284" s="34"/>
      <c r="FZI284" s="34"/>
      <c r="FZJ284" s="34"/>
      <c r="FZK284" s="34"/>
      <c r="FZL284" s="34"/>
      <c r="FZM284" s="34"/>
      <c r="FZN284" s="34"/>
      <c r="FZO284" s="34"/>
      <c r="FZP284" s="34"/>
      <c r="FZQ284" s="34"/>
      <c r="FZR284" s="34"/>
      <c r="FZS284" s="34"/>
      <c r="FZT284" s="34"/>
      <c r="FZU284" s="34"/>
      <c r="FZV284" s="34"/>
      <c r="FZW284" s="34"/>
      <c r="FZX284" s="34"/>
      <c r="FZY284" s="34"/>
      <c r="FZZ284" s="34"/>
      <c r="GAA284" s="34"/>
      <c r="GAB284" s="34"/>
      <c r="GAC284" s="34"/>
      <c r="GAD284" s="34"/>
      <c r="GAE284" s="34"/>
      <c r="GAF284" s="34"/>
      <c r="GAG284" s="34"/>
      <c r="GAH284" s="34"/>
      <c r="GAI284" s="34"/>
      <c r="GAJ284" s="34"/>
      <c r="GAK284" s="34"/>
      <c r="GAL284" s="34"/>
      <c r="GAM284" s="34"/>
      <c r="GAN284" s="34"/>
      <c r="GAO284" s="34"/>
      <c r="GAP284" s="34"/>
      <c r="GAQ284" s="34"/>
      <c r="GAR284" s="34"/>
      <c r="GAS284" s="34"/>
      <c r="GAT284" s="34"/>
      <c r="GAU284" s="34"/>
      <c r="GAV284" s="34"/>
      <c r="GAW284" s="34"/>
      <c r="GAX284" s="34"/>
      <c r="GAY284" s="34"/>
      <c r="GAZ284" s="34"/>
      <c r="GBA284" s="34"/>
      <c r="GBB284" s="34"/>
      <c r="GBC284" s="34"/>
      <c r="GBD284" s="34"/>
      <c r="GBE284" s="34"/>
      <c r="GBF284" s="34"/>
      <c r="GBG284" s="34"/>
      <c r="GBH284" s="34"/>
      <c r="GBI284" s="34"/>
      <c r="GBJ284" s="34"/>
      <c r="GBK284" s="34"/>
      <c r="GBL284" s="34"/>
      <c r="GBM284" s="34"/>
      <c r="GBN284" s="34"/>
      <c r="GBO284" s="34"/>
      <c r="GBP284" s="34"/>
      <c r="GBQ284" s="34"/>
      <c r="GBR284" s="34"/>
      <c r="GBS284" s="34"/>
      <c r="GBT284" s="34"/>
      <c r="GBU284" s="34"/>
      <c r="GBV284" s="34"/>
      <c r="GBW284" s="34"/>
      <c r="GBX284" s="34"/>
      <c r="GBY284" s="34"/>
      <c r="GBZ284" s="34"/>
      <c r="GCA284" s="34"/>
      <c r="GCB284" s="34"/>
      <c r="GCC284" s="34"/>
      <c r="GCD284" s="34"/>
      <c r="GCE284" s="34"/>
      <c r="GCF284" s="34"/>
      <c r="GCG284" s="34"/>
      <c r="GCH284" s="34"/>
      <c r="GCI284" s="34"/>
      <c r="GCJ284" s="34"/>
      <c r="GCK284" s="34"/>
      <c r="GCL284" s="34"/>
      <c r="GCM284" s="34"/>
      <c r="GCN284" s="34"/>
      <c r="GCO284" s="34"/>
      <c r="GCP284" s="34"/>
      <c r="GCQ284" s="34"/>
      <c r="GCR284" s="34"/>
      <c r="GCS284" s="34"/>
      <c r="GCT284" s="34"/>
      <c r="GCU284" s="34"/>
      <c r="GCV284" s="34"/>
      <c r="GCW284" s="34"/>
      <c r="GCX284" s="34"/>
      <c r="GCY284" s="34"/>
      <c r="GCZ284" s="34"/>
      <c r="GDA284" s="34"/>
      <c r="GDB284" s="34"/>
      <c r="GDC284" s="34"/>
      <c r="GDD284" s="34"/>
      <c r="GDE284" s="34"/>
      <c r="GDF284" s="34"/>
      <c r="GDG284" s="34"/>
      <c r="GDH284" s="34"/>
      <c r="GDI284" s="34"/>
      <c r="GDJ284" s="34"/>
      <c r="GDK284" s="34"/>
      <c r="GDL284" s="34"/>
      <c r="GDM284" s="34"/>
      <c r="GDN284" s="34"/>
      <c r="GDO284" s="34"/>
      <c r="GDP284" s="34"/>
      <c r="GDQ284" s="34"/>
      <c r="GDR284" s="34"/>
      <c r="GDS284" s="34"/>
      <c r="GDT284" s="34"/>
      <c r="GDU284" s="34"/>
      <c r="GDV284" s="34"/>
      <c r="GDW284" s="34"/>
      <c r="GDX284" s="34"/>
      <c r="GDY284" s="34"/>
      <c r="GDZ284" s="34"/>
      <c r="GEA284" s="34"/>
      <c r="GEB284" s="34"/>
      <c r="GEC284" s="34"/>
      <c r="GED284" s="34"/>
      <c r="GEE284" s="34"/>
      <c r="GEF284" s="34"/>
      <c r="GEG284" s="34"/>
      <c r="GEH284" s="34"/>
      <c r="GEI284" s="34"/>
      <c r="GEJ284" s="34"/>
      <c r="GEK284" s="34"/>
      <c r="GEL284" s="34"/>
      <c r="GEM284" s="34"/>
      <c r="GEN284" s="34"/>
      <c r="GEO284" s="34"/>
      <c r="GEP284" s="34"/>
      <c r="GEQ284" s="34"/>
      <c r="GER284" s="34"/>
      <c r="GES284" s="34"/>
      <c r="GET284" s="34"/>
      <c r="GEU284" s="34"/>
      <c r="GEV284" s="34"/>
      <c r="GEW284" s="34"/>
      <c r="GEX284" s="34"/>
      <c r="GEY284" s="34"/>
      <c r="GEZ284" s="34"/>
      <c r="GFA284" s="34"/>
      <c r="GFB284" s="34"/>
      <c r="GFC284" s="34"/>
      <c r="GFD284" s="34"/>
      <c r="GFE284" s="34"/>
      <c r="GFF284" s="34"/>
      <c r="GFG284" s="34"/>
      <c r="GFH284" s="34"/>
      <c r="GFI284" s="34"/>
      <c r="GFJ284" s="34"/>
      <c r="GFK284" s="34"/>
      <c r="GFL284" s="34"/>
      <c r="GFM284" s="34"/>
      <c r="GFN284" s="34"/>
      <c r="GFO284" s="34"/>
      <c r="GFP284" s="34"/>
      <c r="GFQ284" s="34"/>
      <c r="GFR284" s="34"/>
      <c r="GFS284" s="34"/>
      <c r="GFT284" s="34"/>
      <c r="GFU284" s="34"/>
      <c r="GFV284" s="34"/>
      <c r="GFW284" s="34"/>
      <c r="GFX284" s="34"/>
      <c r="GFY284" s="34"/>
      <c r="GFZ284" s="34"/>
      <c r="GGA284" s="34"/>
      <c r="GGB284" s="34"/>
      <c r="GGC284" s="34"/>
      <c r="GGD284" s="34"/>
      <c r="GGE284" s="34"/>
      <c r="GGF284" s="34"/>
      <c r="GGG284" s="34"/>
      <c r="GGH284" s="34"/>
      <c r="GGI284" s="34"/>
      <c r="GGJ284" s="34"/>
      <c r="GGK284" s="34"/>
      <c r="GGL284" s="34"/>
      <c r="GGM284" s="34"/>
      <c r="GGN284" s="34"/>
      <c r="GGO284" s="34"/>
      <c r="GGP284" s="34"/>
      <c r="GGQ284" s="34"/>
      <c r="GGR284" s="34"/>
      <c r="GGS284" s="34"/>
      <c r="GGT284" s="34"/>
      <c r="GGU284" s="34"/>
      <c r="GGV284" s="34"/>
      <c r="GGW284" s="34"/>
      <c r="GGX284" s="34"/>
      <c r="GGY284" s="34"/>
      <c r="GGZ284" s="34"/>
      <c r="GHA284" s="34"/>
      <c r="GHB284" s="34"/>
      <c r="GHC284" s="34"/>
      <c r="GHD284" s="34"/>
      <c r="GHE284" s="34"/>
      <c r="GHF284" s="34"/>
      <c r="GHG284" s="34"/>
      <c r="GHH284" s="34"/>
      <c r="GHI284" s="34"/>
      <c r="GHJ284" s="34"/>
      <c r="GHK284" s="34"/>
      <c r="GHL284" s="34"/>
      <c r="GHM284" s="34"/>
      <c r="GHN284" s="34"/>
      <c r="GHO284" s="34"/>
      <c r="GHP284" s="34"/>
      <c r="GHQ284" s="34"/>
      <c r="GHR284" s="34"/>
      <c r="GHS284" s="34"/>
      <c r="GHT284" s="34"/>
      <c r="GHU284" s="34"/>
      <c r="GHV284" s="34"/>
      <c r="GHW284" s="34"/>
      <c r="GHX284" s="34"/>
      <c r="GHY284" s="34"/>
      <c r="GHZ284" s="34"/>
      <c r="GIA284" s="34"/>
      <c r="GIB284" s="34"/>
      <c r="GIC284" s="34"/>
      <c r="GID284" s="34"/>
      <c r="GIE284" s="34"/>
      <c r="GIF284" s="34"/>
      <c r="GIG284" s="34"/>
      <c r="GIH284" s="34"/>
      <c r="GII284" s="34"/>
      <c r="GIJ284" s="34"/>
      <c r="GIK284" s="34"/>
      <c r="GIL284" s="34"/>
      <c r="GIM284" s="34"/>
      <c r="GIN284" s="34"/>
      <c r="GIO284" s="34"/>
      <c r="GIP284" s="34"/>
      <c r="GIQ284" s="34"/>
      <c r="GIR284" s="34"/>
      <c r="GIS284" s="34"/>
      <c r="GIT284" s="34"/>
      <c r="GIU284" s="34"/>
      <c r="GIV284" s="34"/>
      <c r="GIW284" s="34"/>
      <c r="GIX284" s="34"/>
      <c r="GIY284" s="34"/>
      <c r="GIZ284" s="34"/>
      <c r="GJA284" s="34"/>
      <c r="GJB284" s="34"/>
      <c r="GJC284" s="34"/>
      <c r="GJD284" s="34"/>
      <c r="GJE284" s="34"/>
      <c r="GJF284" s="34"/>
      <c r="GJG284" s="34"/>
      <c r="GJH284" s="34"/>
      <c r="GJI284" s="34"/>
      <c r="GJJ284" s="34"/>
      <c r="GJK284" s="34"/>
      <c r="GJL284" s="34"/>
      <c r="GJM284" s="34"/>
      <c r="GJN284" s="34"/>
      <c r="GJO284" s="34"/>
      <c r="GJP284" s="34"/>
      <c r="GJQ284" s="34"/>
      <c r="GJR284" s="34"/>
      <c r="GJS284" s="34"/>
      <c r="GJT284" s="34"/>
      <c r="GJU284" s="34"/>
      <c r="GJV284" s="34"/>
      <c r="GJW284" s="34"/>
      <c r="GJX284" s="34"/>
      <c r="GJY284" s="34"/>
      <c r="GJZ284" s="34"/>
      <c r="GKA284" s="34"/>
      <c r="GKB284" s="34"/>
      <c r="GKC284" s="34"/>
      <c r="GKD284" s="34"/>
      <c r="GKE284" s="34"/>
      <c r="GKF284" s="34"/>
      <c r="GKG284" s="34"/>
      <c r="GKH284" s="34"/>
      <c r="GKI284" s="34"/>
      <c r="GKJ284" s="34"/>
      <c r="GKK284" s="34"/>
      <c r="GKL284" s="34"/>
      <c r="GKM284" s="34"/>
      <c r="GKN284" s="34"/>
      <c r="GKO284" s="34"/>
      <c r="GKP284" s="34"/>
      <c r="GKQ284" s="34"/>
      <c r="GKR284" s="34"/>
      <c r="GKS284" s="34"/>
      <c r="GKT284" s="34"/>
      <c r="GKU284" s="34"/>
      <c r="GKV284" s="34"/>
      <c r="GKW284" s="34"/>
      <c r="GKX284" s="34"/>
      <c r="GKY284" s="34"/>
      <c r="GKZ284" s="34"/>
      <c r="GLA284" s="34"/>
      <c r="GLB284" s="34"/>
      <c r="GLC284" s="34"/>
      <c r="GLD284" s="34"/>
      <c r="GLE284" s="34"/>
      <c r="GLF284" s="34"/>
      <c r="GLG284" s="34"/>
      <c r="GLH284" s="34"/>
      <c r="GLI284" s="34"/>
      <c r="GLJ284" s="34"/>
      <c r="GLK284" s="34"/>
      <c r="GLL284" s="34"/>
      <c r="GLM284" s="34"/>
      <c r="GLN284" s="34"/>
      <c r="GLO284" s="34"/>
      <c r="GLP284" s="34"/>
      <c r="GLQ284" s="34"/>
      <c r="GLR284" s="34"/>
      <c r="GLS284" s="34"/>
      <c r="GLT284" s="34"/>
      <c r="GLU284" s="34"/>
      <c r="GLV284" s="34"/>
      <c r="GLW284" s="34"/>
      <c r="GLX284" s="34"/>
      <c r="GLY284" s="34"/>
      <c r="GLZ284" s="34"/>
      <c r="GMA284" s="34"/>
      <c r="GMB284" s="34"/>
      <c r="GMC284" s="34"/>
      <c r="GMD284" s="34"/>
      <c r="GME284" s="34"/>
      <c r="GMF284" s="34"/>
      <c r="GMG284" s="34"/>
      <c r="GMH284" s="34"/>
      <c r="GMI284" s="34"/>
      <c r="GMJ284" s="34"/>
      <c r="GMK284" s="34"/>
      <c r="GML284" s="34"/>
      <c r="GMM284" s="34"/>
      <c r="GMN284" s="34"/>
      <c r="GMO284" s="34"/>
      <c r="GMP284" s="34"/>
      <c r="GMQ284" s="34"/>
      <c r="GMR284" s="34"/>
      <c r="GMS284" s="34"/>
      <c r="GMT284" s="34"/>
      <c r="GMU284" s="34"/>
      <c r="GMV284" s="34"/>
      <c r="GMW284" s="34"/>
      <c r="GMX284" s="34"/>
      <c r="GMY284" s="34"/>
      <c r="GMZ284" s="34"/>
      <c r="GNA284" s="34"/>
      <c r="GNB284" s="34"/>
      <c r="GNC284" s="34"/>
      <c r="GND284" s="34"/>
      <c r="GNE284" s="34"/>
      <c r="GNF284" s="34"/>
      <c r="GNG284" s="34"/>
      <c r="GNH284" s="34"/>
      <c r="GNI284" s="34"/>
      <c r="GNJ284" s="34"/>
      <c r="GNK284" s="34"/>
      <c r="GNL284" s="34"/>
      <c r="GNM284" s="34"/>
      <c r="GNN284" s="34"/>
      <c r="GNO284" s="34"/>
      <c r="GNP284" s="34"/>
      <c r="GNQ284" s="34"/>
      <c r="GNR284" s="34"/>
      <c r="GNS284" s="34"/>
      <c r="GNT284" s="34"/>
      <c r="GNU284" s="34"/>
      <c r="GNV284" s="34"/>
      <c r="GNW284" s="34"/>
      <c r="GNX284" s="34"/>
      <c r="GNY284" s="34"/>
      <c r="GNZ284" s="34"/>
      <c r="GOA284" s="34"/>
      <c r="GOB284" s="34"/>
      <c r="GOC284" s="34"/>
      <c r="GOD284" s="34"/>
      <c r="GOE284" s="34"/>
      <c r="GOF284" s="34"/>
      <c r="GOG284" s="34"/>
      <c r="GOH284" s="34"/>
      <c r="GOI284" s="34"/>
      <c r="GOJ284" s="34"/>
      <c r="GOK284" s="34"/>
      <c r="GOL284" s="34"/>
      <c r="GOM284" s="34"/>
      <c r="GON284" s="34"/>
      <c r="GOO284" s="34"/>
      <c r="GOP284" s="34"/>
      <c r="GOQ284" s="34"/>
      <c r="GOR284" s="34"/>
      <c r="GOS284" s="34"/>
      <c r="GOT284" s="34"/>
      <c r="GOU284" s="34"/>
      <c r="GOV284" s="34"/>
      <c r="GOW284" s="34"/>
      <c r="GOX284" s="34"/>
      <c r="GOY284" s="34"/>
      <c r="GOZ284" s="34"/>
      <c r="GPA284" s="34"/>
      <c r="GPB284" s="34"/>
      <c r="GPC284" s="34"/>
      <c r="GPD284" s="34"/>
      <c r="GPE284" s="34"/>
      <c r="GPF284" s="34"/>
      <c r="GPG284" s="34"/>
      <c r="GPH284" s="34"/>
      <c r="GPI284" s="34"/>
      <c r="GPJ284" s="34"/>
      <c r="GPK284" s="34"/>
      <c r="GPL284" s="34"/>
      <c r="GPM284" s="34"/>
      <c r="GPN284" s="34"/>
      <c r="GPO284" s="34"/>
      <c r="GPP284" s="34"/>
      <c r="GPQ284" s="34"/>
      <c r="GPR284" s="34"/>
      <c r="GPS284" s="34"/>
      <c r="GPT284" s="34"/>
      <c r="GPU284" s="34"/>
      <c r="GPV284" s="34"/>
      <c r="GPW284" s="34"/>
      <c r="GPX284" s="34"/>
      <c r="GPY284" s="34"/>
      <c r="GPZ284" s="34"/>
      <c r="GQA284" s="34"/>
      <c r="GQB284" s="34"/>
      <c r="GQC284" s="34"/>
      <c r="GQD284" s="34"/>
      <c r="GQE284" s="34"/>
      <c r="GQF284" s="34"/>
      <c r="GQG284" s="34"/>
      <c r="GQH284" s="34"/>
      <c r="GQI284" s="34"/>
      <c r="GQJ284" s="34"/>
      <c r="GQK284" s="34"/>
      <c r="GQL284" s="34"/>
      <c r="GQM284" s="34"/>
      <c r="GQN284" s="34"/>
      <c r="GQO284" s="34"/>
      <c r="GQP284" s="34"/>
      <c r="GQQ284" s="34"/>
      <c r="GQR284" s="34"/>
      <c r="GQS284" s="34"/>
      <c r="GQT284" s="34"/>
      <c r="GQU284" s="34"/>
      <c r="GQV284" s="34"/>
      <c r="GQW284" s="34"/>
      <c r="GQX284" s="34"/>
      <c r="GQY284" s="34"/>
      <c r="GQZ284" s="34"/>
      <c r="GRA284" s="34"/>
      <c r="GRB284" s="34"/>
      <c r="GRC284" s="34"/>
      <c r="GRD284" s="34"/>
      <c r="GRE284" s="34"/>
      <c r="GRF284" s="34"/>
      <c r="GRG284" s="34"/>
      <c r="GRH284" s="34"/>
      <c r="GRI284" s="34"/>
      <c r="GRJ284" s="34"/>
      <c r="GRK284" s="34"/>
      <c r="GRL284" s="34"/>
      <c r="GRM284" s="34"/>
      <c r="GRN284" s="34"/>
      <c r="GRO284" s="34"/>
      <c r="GRP284" s="34"/>
      <c r="GRQ284" s="34"/>
      <c r="GRR284" s="34"/>
      <c r="GRS284" s="34"/>
      <c r="GRT284" s="34"/>
      <c r="GRU284" s="34"/>
      <c r="GRV284" s="34"/>
      <c r="GRW284" s="34"/>
      <c r="GRX284" s="34"/>
      <c r="GRY284" s="34"/>
      <c r="GRZ284" s="34"/>
      <c r="GSA284" s="34"/>
      <c r="GSB284" s="34"/>
      <c r="GSC284" s="34"/>
      <c r="GSD284" s="34"/>
      <c r="GSE284" s="34"/>
      <c r="GSF284" s="34"/>
      <c r="GSG284" s="34"/>
      <c r="GSH284" s="34"/>
      <c r="GSI284" s="34"/>
      <c r="GSJ284" s="34"/>
      <c r="GSK284" s="34"/>
      <c r="GSL284" s="34"/>
      <c r="GSM284" s="34"/>
      <c r="GSN284" s="34"/>
      <c r="GSO284" s="34"/>
      <c r="GSP284" s="34"/>
      <c r="GSQ284" s="34"/>
      <c r="GSR284" s="34"/>
      <c r="GSS284" s="34"/>
      <c r="GST284" s="34"/>
      <c r="GSU284" s="34"/>
      <c r="GSV284" s="34"/>
      <c r="GSW284" s="34"/>
      <c r="GSX284" s="34"/>
      <c r="GSY284" s="34"/>
      <c r="GSZ284" s="34"/>
      <c r="GTA284" s="34"/>
      <c r="GTB284" s="34"/>
      <c r="GTC284" s="34"/>
      <c r="GTD284" s="34"/>
      <c r="GTE284" s="34"/>
      <c r="GTF284" s="34"/>
      <c r="GTG284" s="34"/>
      <c r="GTH284" s="34"/>
      <c r="GTI284" s="34"/>
      <c r="GTJ284" s="34"/>
      <c r="GTK284" s="34"/>
      <c r="GTL284" s="34"/>
      <c r="GTM284" s="34"/>
      <c r="GTN284" s="34"/>
      <c r="GTO284" s="34"/>
      <c r="GTP284" s="34"/>
      <c r="GTQ284" s="34"/>
      <c r="GTR284" s="34"/>
      <c r="GTS284" s="34"/>
      <c r="GTT284" s="34"/>
      <c r="GTU284" s="34"/>
      <c r="GTV284" s="34"/>
      <c r="GTW284" s="34"/>
      <c r="GTX284" s="34"/>
      <c r="GTY284" s="34"/>
      <c r="GTZ284" s="34"/>
      <c r="GUA284" s="34"/>
      <c r="GUB284" s="34"/>
      <c r="GUC284" s="34"/>
      <c r="GUD284" s="34"/>
      <c r="GUE284" s="34"/>
      <c r="GUF284" s="34"/>
      <c r="GUG284" s="34"/>
      <c r="GUH284" s="34"/>
      <c r="GUI284" s="34"/>
      <c r="GUJ284" s="34"/>
      <c r="GUK284" s="34"/>
      <c r="GUL284" s="34"/>
      <c r="GUM284" s="34"/>
      <c r="GUN284" s="34"/>
      <c r="GUO284" s="34"/>
      <c r="GUP284" s="34"/>
      <c r="GUQ284" s="34"/>
      <c r="GUR284" s="34"/>
      <c r="GUS284" s="34"/>
      <c r="GUT284" s="34"/>
      <c r="GUU284" s="34"/>
      <c r="GUV284" s="34"/>
      <c r="GUW284" s="34"/>
      <c r="GUX284" s="34"/>
      <c r="GUY284" s="34"/>
      <c r="GUZ284" s="34"/>
      <c r="GVA284" s="34"/>
      <c r="GVB284" s="34"/>
      <c r="GVC284" s="34"/>
      <c r="GVD284" s="34"/>
      <c r="GVE284" s="34"/>
      <c r="GVF284" s="34"/>
      <c r="GVG284" s="34"/>
      <c r="GVH284" s="34"/>
      <c r="GVI284" s="34"/>
      <c r="GVJ284" s="34"/>
      <c r="GVK284" s="34"/>
      <c r="GVL284" s="34"/>
      <c r="GVM284" s="34"/>
      <c r="GVN284" s="34"/>
      <c r="GVO284" s="34"/>
      <c r="GVP284" s="34"/>
      <c r="GVQ284" s="34"/>
      <c r="GVR284" s="34"/>
      <c r="GVS284" s="34"/>
      <c r="GVT284" s="34"/>
      <c r="GVU284" s="34"/>
      <c r="GVV284" s="34"/>
      <c r="GVW284" s="34"/>
      <c r="GVX284" s="34"/>
      <c r="GVY284" s="34"/>
      <c r="GVZ284" s="34"/>
      <c r="GWA284" s="34"/>
      <c r="GWB284" s="34"/>
      <c r="GWC284" s="34"/>
      <c r="GWD284" s="34"/>
      <c r="GWE284" s="34"/>
      <c r="GWF284" s="34"/>
      <c r="GWG284" s="34"/>
      <c r="GWH284" s="34"/>
      <c r="GWI284" s="34"/>
      <c r="GWJ284" s="34"/>
      <c r="GWK284" s="34"/>
      <c r="GWL284" s="34"/>
      <c r="GWM284" s="34"/>
      <c r="GWN284" s="34"/>
      <c r="GWO284" s="34"/>
      <c r="GWP284" s="34"/>
      <c r="GWQ284" s="34"/>
      <c r="GWR284" s="34"/>
      <c r="GWS284" s="34"/>
      <c r="GWT284" s="34"/>
      <c r="GWU284" s="34"/>
      <c r="GWV284" s="34"/>
      <c r="GWW284" s="34"/>
      <c r="GWX284" s="34"/>
      <c r="GWY284" s="34"/>
      <c r="GWZ284" s="34"/>
      <c r="GXA284" s="34"/>
      <c r="GXB284" s="34"/>
      <c r="GXC284" s="34"/>
      <c r="GXD284" s="34"/>
      <c r="GXE284" s="34"/>
      <c r="GXF284" s="34"/>
      <c r="GXG284" s="34"/>
      <c r="GXH284" s="34"/>
      <c r="GXI284" s="34"/>
      <c r="GXJ284" s="34"/>
      <c r="GXK284" s="34"/>
      <c r="GXL284" s="34"/>
      <c r="GXM284" s="34"/>
      <c r="GXN284" s="34"/>
      <c r="GXO284" s="34"/>
      <c r="GXP284" s="34"/>
      <c r="GXQ284" s="34"/>
      <c r="GXR284" s="34"/>
      <c r="GXS284" s="34"/>
      <c r="GXT284" s="34"/>
      <c r="GXU284" s="34"/>
      <c r="GXV284" s="34"/>
      <c r="GXW284" s="34"/>
      <c r="GXX284" s="34"/>
      <c r="GXY284" s="34"/>
      <c r="GXZ284" s="34"/>
      <c r="GYA284" s="34"/>
      <c r="GYB284" s="34"/>
      <c r="GYC284" s="34"/>
      <c r="GYD284" s="34"/>
      <c r="GYE284" s="34"/>
      <c r="GYF284" s="34"/>
      <c r="GYG284" s="34"/>
      <c r="GYH284" s="34"/>
      <c r="GYI284" s="34"/>
      <c r="GYJ284" s="34"/>
      <c r="GYK284" s="34"/>
      <c r="GYL284" s="34"/>
      <c r="GYM284" s="34"/>
      <c r="GYN284" s="34"/>
      <c r="GYO284" s="34"/>
      <c r="GYP284" s="34"/>
      <c r="GYQ284" s="34"/>
      <c r="GYR284" s="34"/>
      <c r="GYS284" s="34"/>
      <c r="GYT284" s="34"/>
      <c r="GYU284" s="34"/>
      <c r="GYV284" s="34"/>
      <c r="GYW284" s="34"/>
      <c r="GYX284" s="34"/>
      <c r="GYY284" s="34"/>
      <c r="GYZ284" s="34"/>
      <c r="GZA284" s="34"/>
      <c r="GZB284" s="34"/>
      <c r="GZC284" s="34"/>
      <c r="GZD284" s="34"/>
      <c r="GZE284" s="34"/>
      <c r="GZF284" s="34"/>
      <c r="GZG284" s="34"/>
      <c r="GZH284" s="34"/>
      <c r="GZI284" s="34"/>
      <c r="GZJ284" s="34"/>
      <c r="GZK284" s="34"/>
      <c r="GZL284" s="34"/>
      <c r="GZM284" s="34"/>
      <c r="GZN284" s="34"/>
      <c r="GZO284" s="34"/>
      <c r="GZP284" s="34"/>
      <c r="GZQ284" s="34"/>
      <c r="GZR284" s="34"/>
      <c r="GZS284" s="34"/>
      <c r="GZT284" s="34"/>
      <c r="GZU284" s="34"/>
      <c r="GZV284" s="34"/>
      <c r="GZW284" s="34"/>
      <c r="GZX284" s="34"/>
      <c r="GZY284" s="34"/>
      <c r="GZZ284" s="34"/>
      <c r="HAA284" s="34"/>
      <c r="HAB284" s="34"/>
      <c r="HAC284" s="34"/>
      <c r="HAD284" s="34"/>
      <c r="HAE284" s="34"/>
      <c r="HAF284" s="34"/>
      <c r="HAG284" s="34"/>
      <c r="HAH284" s="34"/>
      <c r="HAI284" s="34"/>
      <c r="HAJ284" s="34"/>
      <c r="HAK284" s="34"/>
      <c r="HAL284" s="34"/>
      <c r="HAM284" s="34"/>
      <c r="HAN284" s="34"/>
      <c r="HAO284" s="34"/>
      <c r="HAP284" s="34"/>
      <c r="HAQ284" s="34"/>
      <c r="HAR284" s="34"/>
      <c r="HAS284" s="34"/>
      <c r="HAT284" s="34"/>
      <c r="HAU284" s="34"/>
      <c r="HAV284" s="34"/>
      <c r="HAW284" s="34"/>
      <c r="HAX284" s="34"/>
      <c r="HAY284" s="34"/>
      <c r="HAZ284" s="34"/>
      <c r="HBA284" s="34"/>
      <c r="HBB284" s="34"/>
      <c r="HBC284" s="34"/>
      <c r="HBD284" s="34"/>
      <c r="HBE284" s="34"/>
      <c r="HBF284" s="34"/>
      <c r="HBG284" s="34"/>
      <c r="HBH284" s="34"/>
      <c r="HBI284" s="34"/>
      <c r="HBJ284" s="34"/>
      <c r="HBK284" s="34"/>
      <c r="HBL284" s="34"/>
      <c r="HBM284" s="34"/>
      <c r="HBN284" s="34"/>
      <c r="HBO284" s="34"/>
      <c r="HBP284" s="34"/>
      <c r="HBQ284" s="34"/>
      <c r="HBR284" s="34"/>
      <c r="HBS284" s="34"/>
      <c r="HBT284" s="34"/>
      <c r="HBU284" s="34"/>
      <c r="HBV284" s="34"/>
      <c r="HBW284" s="34"/>
      <c r="HBX284" s="34"/>
      <c r="HBY284" s="34"/>
      <c r="HBZ284" s="34"/>
      <c r="HCA284" s="34"/>
      <c r="HCB284" s="34"/>
      <c r="HCC284" s="34"/>
      <c r="HCD284" s="34"/>
      <c r="HCE284" s="34"/>
      <c r="HCF284" s="34"/>
      <c r="HCG284" s="34"/>
      <c r="HCH284" s="34"/>
      <c r="HCI284" s="34"/>
      <c r="HCJ284" s="34"/>
      <c r="HCK284" s="34"/>
      <c r="HCL284" s="34"/>
      <c r="HCM284" s="34"/>
      <c r="HCN284" s="34"/>
      <c r="HCO284" s="34"/>
      <c r="HCP284" s="34"/>
      <c r="HCQ284" s="34"/>
      <c r="HCR284" s="34"/>
      <c r="HCS284" s="34"/>
      <c r="HCT284" s="34"/>
      <c r="HCU284" s="34"/>
      <c r="HCV284" s="34"/>
      <c r="HCW284" s="34"/>
      <c r="HCX284" s="34"/>
      <c r="HCY284" s="34"/>
      <c r="HCZ284" s="34"/>
      <c r="HDA284" s="34"/>
      <c r="HDB284" s="34"/>
      <c r="HDC284" s="34"/>
      <c r="HDD284" s="34"/>
      <c r="HDE284" s="34"/>
      <c r="HDF284" s="34"/>
      <c r="HDG284" s="34"/>
      <c r="HDH284" s="34"/>
      <c r="HDI284" s="34"/>
      <c r="HDJ284" s="34"/>
      <c r="HDK284" s="34"/>
      <c r="HDL284" s="34"/>
      <c r="HDM284" s="34"/>
      <c r="HDN284" s="34"/>
      <c r="HDO284" s="34"/>
      <c r="HDP284" s="34"/>
      <c r="HDQ284" s="34"/>
      <c r="HDR284" s="34"/>
      <c r="HDS284" s="34"/>
      <c r="HDT284" s="34"/>
      <c r="HDU284" s="34"/>
      <c r="HDV284" s="34"/>
      <c r="HDW284" s="34"/>
      <c r="HDX284" s="34"/>
      <c r="HDY284" s="34"/>
      <c r="HDZ284" s="34"/>
      <c r="HEA284" s="34"/>
      <c r="HEB284" s="34"/>
      <c r="HEC284" s="34"/>
      <c r="HED284" s="34"/>
      <c r="HEE284" s="34"/>
      <c r="HEF284" s="34"/>
      <c r="HEG284" s="34"/>
      <c r="HEH284" s="34"/>
      <c r="HEI284" s="34"/>
      <c r="HEJ284" s="34"/>
      <c r="HEK284" s="34"/>
      <c r="HEL284" s="34"/>
      <c r="HEM284" s="34"/>
      <c r="HEN284" s="34"/>
      <c r="HEO284" s="34"/>
      <c r="HEP284" s="34"/>
      <c r="HEQ284" s="34"/>
      <c r="HER284" s="34"/>
      <c r="HES284" s="34"/>
      <c r="HET284" s="34"/>
      <c r="HEU284" s="34"/>
      <c r="HEV284" s="34"/>
      <c r="HEW284" s="34"/>
      <c r="HEX284" s="34"/>
      <c r="HEY284" s="34"/>
      <c r="HEZ284" s="34"/>
      <c r="HFA284" s="34"/>
      <c r="HFB284" s="34"/>
      <c r="HFC284" s="34"/>
      <c r="HFD284" s="34"/>
      <c r="HFE284" s="34"/>
      <c r="HFF284" s="34"/>
      <c r="HFG284" s="34"/>
      <c r="HFH284" s="34"/>
      <c r="HFI284" s="34"/>
      <c r="HFJ284" s="34"/>
      <c r="HFK284" s="34"/>
      <c r="HFL284" s="34"/>
      <c r="HFM284" s="34"/>
      <c r="HFN284" s="34"/>
      <c r="HFO284" s="34"/>
      <c r="HFP284" s="34"/>
      <c r="HFQ284" s="34"/>
      <c r="HFR284" s="34"/>
      <c r="HFS284" s="34"/>
      <c r="HFT284" s="34"/>
      <c r="HFU284" s="34"/>
      <c r="HFV284" s="34"/>
      <c r="HFW284" s="34"/>
      <c r="HFX284" s="34"/>
      <c r="HFY284" s="34"/>
      <c r="HFZ284" s="34"/>
      <c r="HGA284" s="34"/>
      <c r="HGB284" s="34"/>
      <c r="HGC284" s="34"/>
      <c r="HGD284" s="34"/>
      <c r="HGE284" s="34"/>
      <c r="HGF284" s="34"/>
      <c r="HGG284" s="34"/>
      <c r="HGH284" s="34"/>
      <c r="HGI284" s="34"/>
      <c r="HGJ284" s="34"/>
      <c r="HGK284" s="34"/>
      <c r="HGL284" s="34"/>
      <c r="HGM284" s="34"/>
      <c r="HGN284" s="34"/>
      <c r="HGO284" s="34"/>
      <c r="HGP284" s="34"/>
      <c r="HGQ284" s="34"/>
      <c r="HGR284" s="34"/>
      <c r="HGS284" s="34"/>
      <c r="HGT284" s="34"/>
      <c r="HGU284" s="34"/>
      <c r="HGV284" s="34"/>
      <c r="HGW284" s="34"/>
      <c r="HGX284" s="34"/>
      <c r="HGY284" s="34"/>
      <c r="HGZ284" s="34"/>
      <c r="HHA284" s="34"/>
      <c r="HHB284" s="34"/>
      <c r="HHC284" s="34"/>
      <c r="HHD284" s="34"/>
      <c r="HHE284" s="34"/>
      <c r="HHF284" s="34"/>
      <c r="HHG284" s="34"/>
      <c r="HHH284" s="34"/>
      <c r="HHI284" s="34"/>
      <c r="HHJ284" s="34"/>
      <c r="HHK284" s="34"/>
      <c r="HHL284" s="34"/>
      <c r="HHM284" s="34"/>
      <c r="HHN284" s="34"/>
      <c r="HHO284" s="34"/>
      <c r="HHP284" s="34"/>
      <c r="HHQ284" s="34"/>
      <c r="HHR284" s="34"/>
      <c r="HHS284" s="34"/>
      <c r="HHT284" s="34"/>
      <c r="HHU284" s="34"/>
      <c r="HHV284" s="34"/>
      <c r="HHW284" s="34"/>
      <c r="HHX284" s="34"/>
      <c r="HHY284" s="34"/>
      <c r="HHZ284" s="34"/>
      <c r="HIA284" s="34"/>
      <c r="HIB284" s="34"/>
      <c r="HIC284" s="34"/>
      <c r="HID284" s="34"/>
      <c r="HIE284" s="34"/>
      <c r="HIF284" s="34"/>
      <c r="HIG284" s="34"/>
      <c r="HIH284" s="34"/>
      <c r="HII284" s="34"/>
      <c r="HIJ284" s="34"/>
      <c r="HIK284" s="34"/>
      <c r="HIL284" s="34"/>
      <c r="HIM284" s="34"/>
      <c r="HIN284" s="34"/>
      <c r="HIO284" s="34"/>
      <c r="HIP284" s="34"/>
      <c r="HIQ284" s="34"/>
      <c r="HIR284" s="34"/>
      <c r="HIS284" s="34"/>
      <c r="HIT284" s="34"/>
      <c r="HIU284" s="34"/>
      <c r="HIV284" s="34"/>
      <c r="HIW284" s="34"/>
      <c r="HIX284" s="34"/>
      <c r="HIY284" s="34"/>
      <c r="HIZ284" s="34"/>
      <c r="HJA284" s="34"/>
      <c r="HJB284" s="34"/>
      <c r="HJC284" s="34"/>
      <c r="HJD284" s="34"/>
      <c r="HJE284" s="34"/>
      <c r="HJF284" s="34"/>
      <c r="HJG284" s="34"/>
      <c r="HJH284" s="34"/>
      <c r="HJI284" s="34"/>
      <c r="HJJ284" s="34"/>
      <c r="HJK284" s="34"/>
      <c r="HJL284" s="34"/>
      <c r="HJM284" s="34"/>
      <c r="HJN284" s="34"/>
      <c r="HJO284" s="34"/>
      <c r="HJP284" s="34"/>
      <c r="HJQ284" s="34"/>
      <c r="HJR284" s="34"/>
      <c r="HJS284" s="34"/>
      <c r="HJT284" s="34"/>
      <c r="HJU284" s="34"/>
      <c r="HJV284" s="34"/>
      <c r="HJW284" s="34"/>
      <c r="HJX284" s="34"/>
      <c r="HJY284" s="34"/>
      <c r="HJZ284" s="34"/>
      <c r="HKA284" s="34"/>
      <c r="HKB284" s="34"/>
      <c r="HKC284" s="34"/>
      <c r="HKD284" s="34"/>
      <c r="HKE284" s="34"/>
      <c r="HKF284" s="34"/>
      <c r="HKG284" s="34"/>
      <c r="HKH284" s="34"/>
      <c r="HKI284" s="34"/>
      <c r="HKJ284" s="34"/>
      <c r="HKK284" s="34"/>
      <c r="HKL284" s="34"/>
      <c r="HKM284" s="34"/>
      <c r="HKN284" s="34"/>
      <c r="HKO284" s="34"/>
      <c r="HKP284" s="34"/>
      <c r="HKQ284" s="34"/>
      <c r="HKR284" s="34"/>
      <c r="HKS284" s="34"/>
      <c r="HKT284" s="34"/>
      <c r="HKU284" s="34"/>
      <c r="HKV284" s="34"/>
      <c r="HKW284" s="34"/>
      <c r="HKX284" s="34"/>
      <c r="HKY284" s="34"/>
      <c r="HKZ284" s="34"/>
      <c r="HLA284" s="34"/>
      <c r="HLB284" s="34"/>
      <c r="HLC284" s="34"/>
      <c r="HLD284" s="34"/>
      <c r="HLE284" s="34"/>
      <c r="HLF284" s="34"/>
      <c r="HLG284" s="34"/>
      <c r="HLH284" s="34"/>
      <c r="HLI284" s="34"/>
      <c r="HLJ284" s="34"/>
      <c r="HLK284" s="34"/>
      <c r="HLL284" s="34"/>
      <c r="HLM284" s="34"/>
      <c r="HLN284" s="34"/>
      <c r="HLO284" s="34"/>
      <c r="HLP284" s="34"/>
      <c r="HLQ284" s="34"/>
      <c r="HLR284" s="34"/>
      <c r="HLS284" s="34"/>
      <c r="HLT284" s="34"/>
      <c r="HLU284" s="34"/>
      <c r="HLV284" s="34"/>
      <c r="HLW284" s="34"/>
      <c r="HLX284" s="34"/>
      <c r="HLY284" s="34"/>
      <c r="HLZ284" s="34"/>
      <c r="HMA284" s="34"/>
      <c r="HMB284" s="34"/>
      <c r="HMC284" s="34"/>
      <c r="HMD284" s="34"/>
      <c r="HME284" s="34"/>
      <c r="HMF284" s="34"/>
      <c r="HMG284" s="34"/>
      <c r="HMH284" s="34"/>
      <c r="HMI284" s="34"/>
      <c r="HMJ284" s="34"/>
      <c r="HMK284" s="34"/>
      <c r="HML284" s="34"/>
      <c r="HMM284" s="34"/>
      <c r="HMN284" s="34"/>
      <c r="HMO284" s="34"/>
      <c r="HMP284" s="34"/>
      <c r="HMQ284" s="34"/>
      <c r="HMR284" s="34"/>
      <c r="HMS284" s="34"/>
      <c r="HMT284" s="34"/>
      <c r="HMU284" s="34"/>
      <c r="HMV284" s="34"/>
      <c r="HMW284" s="34"/>
      <c r="HMX284" s="34"/>
      <c r="HMY284" s="34"/>
      <c r="HMZ284" s="34"/>
      <c r="HNA284" s="34"/>
      <c r="HNB284" s="34"/>
      <c r="HNC284" s="34"/>
      <c r="HND284" s="34"/>
      <c r="HNE284" s="34"/>
      <c r="HNF284" s="34"/>
      <c r="HNG284" s="34"/>
      <c r="HNH284" s="34"/>
      <c r="HNI284" s="34"/>
      <c r="HNJ284" s="34"/>
      <c r="HNK284" s="34"/>
      <c r="HNL284" s="34"/>
      <c r="HNM284" s="34"/>
      <c r="HNN284" s="34"/>
      <c r="HNO284" s="34"/>
      <c r="HNP284" s="34"/>
      <c r="HNQ284" s="34"/>
      <c r="HNR284" s="34"/>
      <c r="HNS284" s="34"/>
      <c r="HNT284" s="34"/>
      <c r="HNU284" s="34"/>
      <c r="HNV284" s="34"/>
      <c r="HNW284" s="34"/>
      <c r="HNX284" s="34"/>
      <c r="HNY284" s="34"/>
      <c r="HNZ284" s="34"/>
      <c r="HOA284" s="34"/>
      <c r="HOB284" s="34"/>
      <c r="HOC284" s="34"/>
      <c r="HOD284" s="34"/>
      <c r="HOE284" s="34"/>
      <c r="HOF284" s="34"/>
      <c r="HOG284" s="34"/>
      <c r="HOH284" s="34"/>
      <c r="HOI284" s="34"/>
      <c r="HOJ284" s="34"/>
      <c r="HOK284" s="34"/>
      <c r="HOL284" s="34"/>
      <c r="HOM284" s="34"/>
      <c r="HON284" s="34"/>
      <c r="HOO284" s="34"/>
      <c r="HOP284" s="34"/>
      <c r="HOQ284" s="34"/>
      <c r="HOR284" s="34"/>
      <c r="HOS284" s="34"/>
      <c r="HOT284" s="34"/>
      <c r="HOU284" s="34"/>
      <c r="HOV284" s="34"/>
      <c r="HOW284" s="34"/>
      <c r="HOX284" s="34"/>
      <c r="HOY284" s="34"/>
      <c r="HOZ284" s="34"/>
      <c r="HPA284" s="34"/>
      <c r="HPB284" s="34"/>
      <c r="HPC284" s="34"/>
      <c r="HPD284" s="34"/>
      <c r="HPE284" s="34"/>
      <c r="HPF284" s="34"/>
      <c r="HPG284" s="34"/>
      <c r="HPH284" s="34"/>
      <c r="HPI284" s="34"/>
      <c r="HPJ284" s="34"/>
      <c r="HPK284" s="34"/>
      <c r="HPL284" s="34"/>
      <c r="HPM284" s="34"/>
      <c r="HPN284" s="34"/>
      <c r="HPO284" s="34"/>
      <c r="HPP284" s="34"/>
      <c r="HPQ284" s="34"/>
      <c r="HPR284" s="34"/>
      <c r="HPS284" s="34"/>
      <c r="HPT284" s="34"/>
      <c r="HPU284" s="34"/>
      <c r="HPV284" s="34"/>
      <c r="HPW284" s="34"/>
      <c r="HPX284" s="34"/>
      <c r="HPY284" s="34"/>
      <c r="HPZ284" s="34"/>
      <c r="HQA284" s="34"/>
      <c r="HQB284" s="34"/>
      <c r="HQC284" s="34"/>
      <c r="HQD284" s="34"/>
      <c r="HQE284" s="34"/>
      <c r="HQF284" s="34"/>
      <c r="HQG284" s="34"/>
      <c r="HQH284" s="34"/>
      <c r="HQI284" s="34"/>
      <c r="HQJ284" s="34"/>
      <c r="HQK284" s="34"/>
      <c r="HQL284" s="34"/>
      <c r="HQM284" s="34"/>
      <c r="HQN284" s="34"/>
      <c r="HQO284" s="34"/>
      <c r="HQP284" s="34"/>
      <c r="HQQ284" s="34"/>
      <c r="HQR284" s="34"/>
      <c r="HQS284" s="34"/>
      <c r="HQT284" s="34"/>
      <c r="HQU284" s="34"/>
      <c r="HQV284" s="34"/>
      <c r="HQW284" s="34"/>
      <c r="HQX284" s="34"/>
      <c r="HQY284" s="34"/>
      <c r="HQZ284" s="34"/>
      <c r="HRA284" s="34"/>
      <c r="HRB284" s="34"/>
      <c r="HRC284" s="34"/>
      <c r="HRD284" s="34"/>
      <c r="HRE284" s="34"/>
      <c r="HRF284" s="34"/>
      <c r="HRG284" s="34"/>
      <c r="HRH284" s="34"/>
      <c r="HRI284" s="34"/>
      <c r="HRJ284" s="34"/>
      <c r="HRK284" s="34"/>
      <c r="HRL284" s="34"/>
      <c r="HRM284" s="34"/>
      <c r="HRN284" s="34"/>
      <c r="HRO284" s="34"/>
      <c r="HRP284" s="34"/>
      <c r="HRQ284" s="34"/>
      <c r="HRR284" s="34"/>
      <c r="HRS284" s="34"/>
      <c r="HRT284" s="34"/>
      <c r="HRU284" s="34"/>
      <c r="HRV284" s="34"/>
      <c r="HRW284" s="34"/>
      <c r="HRX284" s="34"/>
      <c r="HRY284" s="34"/>
      <c r="HRZ284" s="34"/>
      <c r="HSA284" s="34"/>
      <c r="HSB284" s="34"/>
      <c r="HSC284" s="34"/>
      <c r="HSD284" s="34"/>
      <c r="HSE284" s="34"/>
      <c r="HSF284" s="34"/>
      <c r="HSG284" s="34"/>
      <c r="HSH284" s="34"/>
      <c r="HSI284" s="34"/>
      <c r="HSJ284" s="34"/>
      <c r="HSK284" s="34"/>
      <c r="HSL284" s="34"/>
      <c r="HSM284" s="34"/>
      <c r="HSN284" s="34"/>
      <c r="HSO284" s="34"/>
      <c r="HSP284" s="34"/>
      <c r="HSQ284" s="34"/>
      <c r="HSR284" s="34"/>
      <c r="HSS284" s="34"/>
      <c r="HST284" s="34"/>
      <c r="HSU284" s="34"/>
      <c r="HSV284" s="34"/>
      <c r="HSW284" s="34"/>
      <c r="HSX284" s="34"/>
      <c r="HSY284" s="34"/>
      <c r="HSZ284" s="34"/>
      <c r="HTA284" s="34"/>
      <c r="HTB284" s="34"/>
      <c r="HTC284" s="34"/>
      <c r="HTD284" s="34"/>
      <c r="HTE284" s="34"/>
      <c r="HTF284" s="34"/>
      <c r="HTG284" s="34"/>
      <c r="HTH284" s="34"/>
      <c r="HTI284" s="34"/>
      <c r="HTJ284" s="34"/>
      <c r="HTK284" s="34"/>
      <c r="HTL284" s="34"/>
      <c r="HTM284" s="34"/>
      <c r="HTN284" s="34"/>
      <c r="HTO284" s="34"/>
      <c r="HTP284" s="34"/>
      <c r="HTQ284" s="34"/>
      <c r="HTR284" s="34"/>
      <c r="HTS284" s="34"/>
      <c r="HTT284" s="34"/>
      <c r="HTU284" s="34"/>
      <c r="HTV284" s="34"/>
      <c r="HTW284" s="34"/>
      <c r="HTX284" s="34"/>
      <c r="HTY284" s="34"/>
      <c r="HTZ284" s="34"/>
      <c r="HUA284" s="34"/>
      <c r="HUB284" s="34"/>
      <c r="HUC284" s="34"/>
      <c r="HUD284" s="34"/>
      <c r="HUE284" s="34"/>
      <c r="HUF284" s="34"/>
      <c r="HUG284" s="34"/>
      <c r="HUH284" s="34"/>
      <c r="HUI284" s="34"/>
      <c r="HUJ284" s="34"/>
      <c r="HUK284" s="34"/>
      <c r="HUL284" s="34"/>
      <c r="HUM284" s="34"/>
      <c r="HUN284" s="34"/>
      <c r="HUO284" s="34"/>
      <c r="HUP284" s="34"/>
      <c r="HUQ284" s="34"/>
      <c r="HUR284" s="34"/>
      <c r="HUS284" s="34"/>
      <c r="HUT284" s="34"/>
      <c r="HUU284" s="34"/>
      <c r="HUV284" s="34"/>
      <c r="HUW284" s="34"/>
      <c r="HUX284" s="34"/>
      <c r="HUY284" s="34"/>
      <c r="HUZ284" s="34"/>
      <c r="HVA284" s="34"/>
      <c r="HVB284" s="34"/>
      <c r="HVC284" s="34"/>
      <c r="HVD284" s="34"/>
      <c r="HVE284" s="34"/>
      <c r="HVF284" s="34"/>
      <c r="HVG284" s="34"/>
      <c r="HVH284" s="34"/>
      <c r="HVI284" s="34"/>
      <c r="HVJ284" s="34"/>
      <c r="HVK284" s="34"/>
      <c r="HVL284" s="34"/>
      <c r="HVM284" s="34"/>
      <c r="HVN284" s="34"/>
      <c r="HVO284" s="34"/>
      <c r="HVP284" s="34"/>
      <c r="HVQ284" s="34"/>
      <c r="HVR284" s="34"/>
      <c r="HVS284" s="34"/>
      <c r="HVT284" s="34"/>
      <c r="HVU284" s="34"/>
      <c r="HVV284" s="34"/>
      <c r="HVW284" s="34"/>
      <c r="HVX284" s="34"/>
      <c r="HVY284" s="34"/>
      <c r="HVZ284" s="34"/>
      <c r="HWA284" s="34"/>
      <c r="HWB284" s="34"/>
      <c r="HWC284" s="34"/>
      <c r="HWD284" s="34"/>
      <c r="HWE284" s="34"/>
      <c r="HWF284" s="34"/>
      <c r="HWG284" s="34"/>
      <c r="HWH284" s="34"/>
      <c r="HWI284" s="34"/>
      <c r="HWJ284" s="34"/>
      <c r="HWK284" s="34"/>
      <c r="HWL284" s="34"/>
      <c r="HWM284" s="34"/>
      <c r="HWN284" s="34"/>
      <c r="HWO284" s="34"/>
      <c r="HWP284" s="34"/>
      <c r="HWQ284" s="34"/>
      <c r="HWR284" s="34"/>
      <c r="HWS284" s="34"/>
      <c r="HWT284" s="34"/>
      <c r="HWU284" s="34"/>
      <c r="HWV284" s="34"/>
      <c r="HWW284" s="34"/>
      <c r="HWX284" s="34"/>
      <c r="HWY284" s="34"/>
      <c r="HWZ284" s="34"/>
      <c r="HXA284" s="34"/>
      <c r="HXB284" s="34"/>
      <c r="HXC284" s="34"/>
      <c r="HXD284" s="34"/>
      <c r="HXE284" s="34"/>
      <c r="HXF284" s="34"/>
      <c r="HXG284" s="34"/>
      <c r="HXH284" s="34"/>
      <c r="HXI284" s="34"/>
      <c r="HXJ284" s="34"/>
      <c r="HXK284" s="34"/>
      <c r="HXL284" s="34"/>
      <c r="HXM284" s="34"/>
      <c r="HXN284" s="34"/>
      <c r="HXO284" s="34"/>
      <c r="HXP284" s="34"/>
      <c r="HXQ284" s="34"/>
      <c r="HXR284" s="34"/>
      <c r="HXS284" s="34"/>
      <c r="HXT284" s="34"/>
      <c r="HXU284" s="34"/>
      <c r="HXV284" s="34"/>
      <c r="HXW284" s="34"/>
      <c r="HXX284" s="34"/>
      <c r="HXY284" s="34"/>
      <c r="HXZ284" s="34"/>
      <c r="HYA284" s="34"/>
      <c r="HYB284" s="34"/>
      <c r="HYC284" s="34"/>
      <c r="HYD284" s="34"/>
      <c r="HYE284" s="34"/>
      <c r="HYF284" s="34"/>
      <c r="HYG284" s="34"/>
      <c r="HYH284" s="34"/>
      <c r="HYI284" s="34"/>
      <c r="HYJ284" s="34"/>
      <c r="HYK284" s="34"/>
      <c r="HYL284" s="34"/>
      <c r="HYM284" s="34"/>
      <c r="HYN284" s="34"/>
      <c r="HYO284" s="34"/>
      <c r="HYP284" s="34"/>
      <c r="HYQ284" s="34"/>
      <c r="HYR284" s="34"/>
      <c r="HYS284" s="34"/>
      <c r="HYT284" s="34"/>
      <c r="HYU284" s="34"/>
      <c r="HYV284" s="34"/>
      <c r="HYW284" s="34"/>
      <c r="HYX284" s="34"/>
      <c r="HYY284" s="34"/>
      <c r="HYZ284" s="34"/>
      <c r="HZA284" s="34"/>
      <c r="HZB284" s="34"/>
      <c r="HZC284" s="34"/>
      <c r="HZD284" s="34"/>
      <c r="HZE284" s="34"/>
      <c r="HZF284" s="34"/>
      <c r="HZG284" s="34"/>
      <c r="HZH284" s="34"/>
      <c r="HZI284" s="34"/>
      <c r="HZJ284" s="34"/>
      <c r="HZK284" s="34"/>
      <c r="HZL284" s="34"/>
      <c r="HZM284" s="34"/>
      <c r="HZN284" s="34"/>
      <c r="HZO284" s="34"/>
      <c r="HZP284" s="34"/>
      <c r="HZQ284" s="34"/>
      <c r="HZR284" s="34"/>
      <c r="HZS284" s="34"/>
      <c r="HZT284" s="34"/>
      <c r="HZU284" s="34"/>
      <c r="HZV284" s="34"/>
      <c r="HZW284" s="34"/>
      <c r="HZX284" s="34"/>
      <c r="HZY284" s="34"/>
      <c r="HZZ284" s="34"/>
      <c r="IAA284" s="34"/>
      <c r="IAB284" s="34"/>
      <c r="IAC284" s="34"/>
      <c r="IAD284" s="34"/>
      <c r="IAE284" s="34"/>
      <c r="IAF284" s="34"/>
      <c r="IAG284" s="34"/>
      <c r="IAH284" s="34"/>
      <c r="IAI284" s="34"/>
      <c r="IAJ284" s="34"/>
      <c r="IAK284" s="34"/>
      <c r="IAL284" s="34"/>
      <c r="IAM284" s="34"/>
      <c r="IAN284" s="34"/>
      <c r="IAO284" s="34"/>
      <c r="IAP284" s="34"/>
      <c r="IAQ284" s="34"/>
      <c r="IAR284" s="34"/>
      <c r="IAS284" s="34"/>
      <c r="IAT284" s="34"/>
      <c r="IAU284" s="34"/>
      <c r="IAV284" s="34"/>
      <c r="IAW284" s="34"/>
      <c r="IAX284" s="34"/>
      <c r="IAY284" s="34"/>
      <c r="IAZ284" s="34"/>
      <c r="IBA284" s="34"/>
      <c r="IBB284" s="34"/>
      <c r="IBC284" s="34"/>
      <c r="IBD284" s="34"/>
      <c r="IBE284" s="34"/>
      <c r="IBF284" s="34"/>
      <c r="IBG284" s="34"/>
      <c r="IBH284" s="34"/>
      <c r="IBI284" s="34"/>
      <c r="IBJ284" s="34"/>
      <c r="IBK284" s="34"/>
      <c r="IBL284" s="34"/>
      <c r="IBM284" s="34"/>
      <c r="IBN284" s="34"/>
      <c r="IBO284" s="34"/>
      <c r="IBP284" s="34"/>
      <c r="IBQ284" s="34"/>
      <c r="IBR284" s="34"/>
      <c r="IBS284" s="34"/>
      <c r="IBT284" s="34"/>
      <c r="IBU284" s="34"/>
      <c r="IBV284" s="34"/>
      <c r="IBW284" s="34"/>
      <c r="IBX284" s="34"/>
      <c r="IBY284" s="34"/>
      <c r="IBZ284" s="34"/>
      <c r="ICA284" s="34"/>
      <c r="ICB284" s="34"/>
      <c r="ICC284" s="34"/>
      <c r="ICD284" s="34"/>
      <c r="ICE284" s="34"/>
      <c r="ICF284" s="34"/>
      <c r="ICG284" s="34"/>
      <c r="ICH284" s="34"/>
      <c r="ICI284" s="34"/>
      <c r="ICJ284" s="34"/>
      <c r="ICK284" s="34"/>
      <c r="ICL284" s="34"/>
      <c r="ICM284" s="34"/>
      <c r="ICN284" s="34"/>
      <c r="ICO284" s="34"/>
      <c r="ICP284" s="34"/>
      <c r="ICQ284" s="34"/>
      <c r="ICR284" s="34"/>
      <c r="ICS284" s="34"/>
      <c r="ICT284" s="34"/>
      <c r="ICU284" s="34"/>
      <c r="ICV284" s="34"/>
      <c r="ICW284" s="34"/>
      <c r="ICX284" s="34"/>
      <c r="ICY284" s="34"/>
      <c r="ICZ284" s="34"/>
      <c r="IDA284" s="34"/>
      <c r="IDB284" s="34"/>
      <c r="IDC284" s="34"/>
      <c r="IDD284" s="34"/>
      <c r="IDE284" s="34"/>
      <c r="IDF284" s="34"/>
      <c r="IDG284" s="34"/>
      <c r="IDH284" s="34"/>
      <c r="IDI284" s="34"/>
      <c r="IDJ284" s="34"/>
      <c r="IDK284" s="34"/>
      <c r="IDL284" s="34"/>
      <c r="IDM284" s="34"/>
      <c r="IDN284" s="34"/>
      <c r="IDO284" s="34"/>
      <c r="IDP284" s="34"/>
      <c r="IDQ284" s="34"/>
      <c r="IDR284" s="34"/>
      <c r="IDS284" s="34"/>
      <c r="IDT284" s="34"/>
      <c r="IDU284" s="34"/>
      <c r="IDV284" s="34"/>
      <c r="IDW284" s="34"/>
      <c r="IDX284" s="34"/>
      <c r="IDY284" s="34"/>
      <c r="IDZ284" s="34"/>
      <c r="IEA284" s="34"/>
      <c r="IEB284" s="34"/>
      <c r="IEC284" s="34"/>
      <c r="IED284" s="34"/>
      <c r="IEE284" s="34"/>
      <c r="IEF284" s="34"/>
      <c r="IEG284" s="34"/>
      <c r="IEH284" s="34"/>
      <c r="IEI284" s="34"/>
      <c r="IEJ284" s="34"/>
      <c r="IEK284" s="34"/>
      <c r="IEL284" s="34"/>
      <c r="IEM284" s="34"/>
      <c r="IEN284" s="34"/>
      <c r="IEO284" s="34"/>
      <c r="IEP284" s="34"/>
      <c r="IEQ284" s="34"/>
      <c r="IER284" s="34"/>
      <c r="IES284" s="34"/>
      <c r="IET284" s="34"/>
      <c r="IEU284" s="34"/>
      <c r="IEV284" s="34"/>
      <c r="IEW284" s="34"/>
      <c r="IEX284" s="34"/>
      <c r="IEY284" s="34"/>
      <c r="IEZ284" s="34"/>
      <c r="IFA284" s="34"/>
      <c r="IFB284" s="34"/>
      <c r="IFC284" s="34"/>
      <c r="IFD284" s="34"/>
      <c r="IFE284" s="34"/>
      <c r="IFF284" s="34"/>
      <c r="IFG284" s="34"/>
      <c r="IFH284" s="34"/>
      <c r="IFI284" s="34"/>
      <c r="IFJ284" s="34"/>
      <c r="IFK284" s="34"/>
      <c r="IFL284" s="34"/>
      <c r="IFM284" s="34"/>
      <c r="IFN284" s="34"/>
      <c r="IFO284" s="34"/>
      <c r="IFP284" s="34"/>
      <c r="IFQ284" s="34"/>
      <c r="IFR284" s="34"/>
      <c r="IFS284" s="34"/>
      <c r="IFT284" s="34"/>
      <c r="IFU284" s="34"/>
      <c r="IFV284" s="34"/>
      <c r="IFW284" s="34"/>
      <c r="IFX284" s="34"/>
      <c r="IFY284" s="34"/>
      <c r="IFZ284" s="34"/>
      <c r="IGA284" s="34"/>
      <c r="IGB284" s="34"/>
      <c r="IGC284" s="34"/>
      <c r="IGD284" s="34"/>
      <c r="IGE284" s="34"/>
      <c r="IGF284" s="34"/>
      <c r="IGG284" s="34"/>
      <c r="IGH284" s="34"/>
      <c r="IGI284" s="34"/>
      <c r="IGJ284" s="34"/>
      <c r="IGK284" s="34"/>
      <c r="IGL284" s="34"/>
      <c r="IGM284" s="34"/>
      <c r="IGN284" s="34"/>
      <c r="IGO284" s="34"/>
      <c r="IGP284" s="34"/>
      <c r="IGQ284" s="34"/>
      <c r="IGR284" s="34"/>
      <c r="IGS284" s="34"/>
      <c r="IGT284" s="34"/>
      <c r="IGU284" s="34"/>
      <c r="IGV284" s="34"/>
      <c r="IGW284" s="34"/>
      <c r="IGX284" s="34"/>
      <c r="IGY284" s="34"/>
      <c r="IGZ284" s="34"/>
      <c r="IHA284" s="34"/>
      <c r="IHB284" s="34"/>
      <c r="IHC284" s="34"/>
      <c r="IHD284" s="34"/>
      <c r="IHE284" s="34"/>
      <c r="IHF284" s="34"/>
      <c r="IHG284" s="34"/>
      <c r="IHH284" s="34"/>
      <c r="IHI284" s="34"/>
      <c r="IHJ284" s="34"/>
      <c r="IHK284" s="34"/>
      <c r="IHL284" s="34"/>
      <c r="IHM284" s="34"/>
      <c r="IHN284" s="34"/>
      <c r="IHO284" s="34"/>
      <c r="IHP284" s="34"/>
      <c r="IHQ284" s="34"/>
      <c r="IHR284" s="34"/>
      <c r="IHS284" s="34"/>
      <c r="IHT284" s="34"/>
      <c r="IHU284" s="34"/>
      <c r="IHV284" s="34"/>
      <c r="IHW284" s="34"/>
      <c r="IHX284" s="34"/>
      <c r="IHY284" s="34"/>
      <c r="IHZ284" s="34"/>
      <c r="IIA284" s="34"/>
      <c r="IIB284" s="34"/>
      <c r="IIC284" s="34"/>
      <c r="IID284" s="34"/>
      <c r="IIE284" s="34"/>
      <c r="IIF284" s="34"/>
      <c r="IIG284" s="34"/>
      <c r="IIH284" s="34"/>
      <c r="III284" s="34"/>
      <c r="IIJ284" s="34"/>
      <c r="IIK284" s="34"/>
      <c r="IIL284" s="34"/>
      <c r="IIM284" s="34"/>
      <c r="IIN284" s="34"/>
      <c r="IIO284" s="34"/>
      <c r="IIP284" s="34"/>
      <c r="IIQ284" s="34"/>
      <c r="IIR284" s="34"/>
      <c r="IIS284" s="34"/>
      <c r="IIT284" s="34"/>
      <c r="IIU284" s="34"/>
      <c r="IIV284" s="34"/>
      <c r="IIW284" s="34"/>
      <c r="IIX284" s="34"/>
      <c r="IIY284" s="34"/>
      <c r="IIZ284" s="34"/>
      <c r="IJA284" s="34"/>
      <c r="IJB284" s="34"/>
      <c r="IJC284" s="34"/>
      <c r="IJD284" s="34"/>
      <c r="IJE284" s="34"/>
      <c r="IJF284" s="34"/>
      <c r="IJG284" s="34"/>
      <c r="IJH284" s="34"/>
      <c r="IJI284" s="34"/>
      <c r="IJJ284" s="34"/>
      <c r="IJK284" s="34"/>
      <c r="IJL284" s="34"/>
      <c r="IJM284" s="34"/>
      <c r="IJN284" s="34"/>
      <c r="IJO284" s="34"/>
      <c r="IJP284" s="34"/>
      <c r="IJQ284" s="34"/>
      <c r="IJR284" s="34"/>
      <c r="IJS284" s="34"/>
      <c r="IJT284" s="34"/>
      <c r="IJU284" s="34"/>
      <c r="IJV284" s="34"/>
      <c r="IJW284" s="34"/>
      <c r="IJX284" s="34"/>
      <c r="IJY284" s="34"/>
      <c r="IJZ284" s="34"/>
      <c r="IKA284" s="34"/>
      <c r="IKB284" s="34"/>
      <c r="IKC284" s="34"/>
      <c r="IKD284" s="34"/>
      <c r="IKE284" s="34"/>
      <c r="IKF284" s="34"/>
      <c r="IKG284" s="34"/>
      <c r="IKH284" s="34"/>
      <c r="IKI284" s="34"/>
      <c r="IKJ284" s="34"/>
      <c r="IKK284" s="34"/>
      <c r="IKL284" s="34"/>
      <c r="IKM284" s="34"/>
      <c r="IKN284" s="34"/>
      <c r="IKO284" s="34"/>
      <c r="IKP284" s="34"/>
      <c r="IKQ284" s="34"/>
      <c r="IKR284" s="34"/>
      <c r="IKS284" s="34"/>
      <c r="IKT284" s="34"/>
      <c r="IKU284" s="34"/>
      <c r="IKV284" s="34"/>
      <c r="IKW284" s="34"/>
      <c r="IKX284" s="34"/>
      <c r="IKY284" s="34"/>
      <c r="IKZ284" s="34"/>
      <c r="ILA284" s="34"/>
      <c r="ILB284" s="34"/>
      <c r="ILC284" s="34"/>
      <c r="ILD284" s="34"/>
      <c r="ILE284" s="34"/>
      <c r="ILF284" s="34"/>
      <c r="ILG284" s="34"/>
      <c r="ILH284" s="34"/>
      <c r="ILI284" s="34"/>
      <c r="ILJ284" s="34"/>
      <c r="ILK284" s="34"/>
      <c r="ILL284" s="34"/>
      <c r="ILM284" s="34"/>
      <c r="ILN284" s="34"/>
      <c r="ILO284" s="34"/>
      <c r="ILP284" s="34"/>
      <c r="ILQ284" s="34"/>
      <c r="ILR284" s="34"/>
      <c r="ILS284" s="34"/>
      <c r="ILT284" s="34"/>
      <c r="ILU284" s="34"/>
      <c r="ILV284" s="34"/>
      <c r="ILW284" s="34"/>
      <c r="ILX284" s="34"/>
      <c r="ILY284" s="34"/>
      <c r="ILZ284" s="34"/>
      <c r="IMA284" s="34"/>
      <c r="IMB284" s="34"/>
      <c r="IMC284" s="34"/>
      <c r="IMD284" s="34"/>
      <c r="IME284" s="34"/>
      <c r="IMF284" s="34"/>
      <c r="IMG284" s="34"/>
      <c r="IMH284" s="34"/>
      <c r="IMI284" s="34"/>
      <c r="IMJ284" s="34"/>
      <c r="IMK284" s="34"/>
      <c r="IML284" s="34"/>
      <c r="IMM284" s="34"/>
      <c r="IMN284" s="34"/>
      <c r="IMO284" s="34"/>
      <c r="IMP284" s="34"/>
      <c r="IMQ284" s="34"/>
      <c r="IMR284" s="34"/>
      <c r="IMS284" s="34"/>
      <c r="IMT284" s="34"/>
      <c r="IMU284" s="34"/>
      <c r="IMV284" s="34"/>
      <c r="IMW284" s="34"/>
      <c r="IMX284" s="34"/>
      <c r="IMY284" s="34"/>
      <c r="IMZ284" s="34"/>
      <c r="INA284" s="34"/>
      <c r="INB284" s="34"/>
      <c r="INC284" s="34"/>
      <c r="IND284" s="34"/>
      <c r="INE284" s="34"/>
      <c r="INF284" s="34"/>
      <c r="ING284" s="34"/>
      <c r="INH284" s="34"/>
      <c r="INI284" s="34"/>
      <c r="INJ284" s="34"/>
      <c r="INK284" s="34"/>
      <c r="INL284" s="34"/>
      <c r="INM284" s="34"/>
      <c r="INN284" s="34"/>
      <c r="INO284" s="34"/>
      <c r="INP284" s="34"/>
      <c r="INQ284" s="34"/>
      <c r="INR284" s="34"/>
      <c r="INS284" s="34"/>
      <c r="INT284" s="34"/>
      <c r="INU284" s="34"/>
      <c r="INV284" s="34"/>
      <c r="INW284" s="34"/>
      <c r="INX284" s="34"/>
      <c r="INY284" s="34"/>
      <c r="INZ284" s="34"/>
      <c r="IOA284" s="34"/>
      <c r="IOB284" s="34"/>
      <c r="IOC284" s="34"/>
      <c r="IOD284" s="34"/>
      <c r="IOE284" s="34"/>
      <c r="IOF284" s="34"/>
      <c r="IOG284" s="34"/>
      <c r="IOH284" s="34"/>
      <c r="IOI284" s="34"/>
      <c r="IOJ284" s="34"/>
      <c r="IOK284" s="34"/>
      <c r="IOL284" s="34"/>
      <c r="IOM284" s="34"/>
      <c r="ION284" s="34"/>
      <c r="IOO284" s="34"/>
      <c r="IOP284" s="34"/>
      <c r="IOQ284" s="34"/>
      <c r="IOR284" s="34"/>
      <c r="IOS284" s="34"/>
      <c r="IOT284" s="34"/>
      <c r="IOU284" s="34"/>
      <c r="IOV284" s="34"/>
      <c r="IOW284" s="34"/>
      <c r="IOX284" s="34"/>
      <c r="IOY284" s="34"/>
      <c r="IOZ284" s="34"/>
      <c r="IPA284" s="34"/>
      <c r="IPB284" s="34"/>
      <c r="IPC284" s="34"/>
      <c r="IPD284" s="34"/>
      <c r="IPE284" s="34"/>
      <c r="IPF284" s="34"/>
      <c r="IPG284" s="34"/>
      <c r="IPH284" s="34"/>
      <c r="IPI284" s="34"/>
      <c r="IPJ284" s="34"/>
      <c r="IPK284" s="34"/>
      <c r="IPL284" s="34"/>
      <c r="IPM284" s="34"/>
      <c r="IPN284" s="34"/>
      <c r="IPO284" s="34"/>
      <c r="IPP284" s="34"/>
      <c r="IPQ284" s="34"/>
      <c r="IPR284" s="34"/>
      <c r="IPS284" s="34"/>
      <c r="IPT284" s="34"/>
      <c r="IPU284" s="34"/>
      <c r="IPV284" s="34"/>
      <c r="IPW284" s="34"/>
      <c r="IPX284" s="34"/>
      <c r="IPY284" s="34"/>
      <c r="IPZ284" s="34"/>
      <c r="IQA284" s="34"/>
      <c r="IQB284" s="34"/>
      <c r="IQC284" s="34"/>
      <c r="IQD284" s="34"/>
      <c r="IQE284" s="34"/>
      <c r="IQF284" s="34"/>
      <c r="IQG284" s="34"/>
      <c r="IQH284" s="34"/>
      <c r="IQI284" s="34"/>
      <c r="IQJ284" s="34"/>
      <c r="IQK284" s="34"/>
      <c r="IQL284" s="34"/>
      <c r="IQM284" s="34"/>
      <c r="IQN284" s="34"/>
      <c r="IQO284" s="34"/>
      <c r="IQP284" s="34"/>
      <c r="IQQ284" s="34"/>
      <c r="IQR284" s="34"/>
      <c r="IQS284" s="34"/>
      <c r="IQT284" s="34"/>
      <c r="IQU284" s="34"/>
      <c r="IQV284" s="34"/>
      <c r="IQW284" s="34"/>
      <c r="IQX284" s="34"/>
      <c r="IQY284" s="34"/>
      <c r="IQZ284" s="34"/>
      <c r="IRA284" s="34"/>
      <c r="IRB284" s="34"/>
      <c r="IRC284" s="34"/>
      <c r="IRD284" s="34"/>
      <c r="IRE284" s="34"/>
      <c r="IRF284" s="34"/>
      <c r="IRG284" s="34"/>
      <c r="IRH284" s="34"/>
      <c r="IRI284" s="34"/>
      <c r="IRJ284" s="34"/>
      <c r="IRK284" s="34"/>
      <c r="IRL284" s="34"/>
      <c r="IRM284" s="34"/>
      <c r="IRN284" s="34"/>
      <c r="IRO284" s="34"/>
      <c r="IRP284" s="34"/>
      <c r="IRQ284" s="34"/>
      <c r="IRR284" s="34"/>
      <c r="IRS284" s="34"/>
      <c r="IRT284" s="34"/>
      <c r="IRU284" s="34"/>
      <c r="IRV284" s="34"/>
      <c r="IRW284" s="34"/>
      <c r="IRX284" s="34"/>
      <c r="IRY284" s="34"/>
      <c r="IRZ284" s="34"/>
      <c r="ISA284" s="34"/>
      <c r="ISB284" s="34"/>
      <c r="ISC284" s="34"/>
      <c r="ISD284" s="34"/>
      <c r="ISE284" s="34"/>
      <c r="ISF284" s="34"/>
      <c r="ISG284" s="34"/>
      <c r="ISH284" s="34"/>
      <c r="ISI284" s="34"/>
      <c r="ISJ284" s="34"/>
      <c r="ISK284" s="34"/>
      <c r="ISL284" s="34"/>
      <c r="ISM284" s="34"/>
      <c r="ISN284" s="34"/>
      <c r="ISO284" s="34"/>
      <c r="ISP284" s="34"/>
      <c r="ISQ284" s="34"/>
      <c r="ISR284" s="34"/>
      <c r="ISS284" s="34"/>
      <c r="IST284" s="34"/>
      <c r="ISU284" s="34"/>
      <c r="ISV284" s="34"/>
      <c r="ISW284" s="34"/>
      <c r="ISX284" s="34"/>
      <c r="ISY284" s="34"/>
      <c r="ISZ284" s="34"/>
      <c r="ITA284" s="34"/>
      <c r="ITB284" s="34"/>
      <c r="ITC284" s="34"/>
      <c r="ITD284" s="34"/>
      <c r="ITE284" s="34"/>
      <c r="ITF284" s="34"/>
      <c r="ITG284" s="34"/>
      <c r="ITH284" s="34"/>
      <c r="ITI284" s="34"/>
      <c r="ITJ284" s="34"/>
      <c r="ITK284" s="34"/>
      <c r="ITL284" s="34"/>
      <c r="ITM284" s="34"/>
      <c r="ITN284" s="34"/>
      <c r="ITO284" s="34"/>
      <c r="ITP284" s="34"/>
      <c r="ITQ284" s="34"/>
      <c r="ITR284" s="34"/>
      <c r="ITS284" s="34"/>
      <c r="ITT284" s="34"/>
      <c r="ITU284" s="34"/>
      <c r="ITV284" s="34"/>
      <c r="ITW284" s="34"/>
      <c r="ITX284" s="34"/>
      <c r="ITY284" s="34"/>
      <c r="ITZ284" s="34"/>
      <c r="IUA284" s="34"/>
      <c r="IUB284" s="34"/>
      <c r="IUC284" s="34"/>
      <c r="IUD284" s="34"/>
      <c r="IUE284" s="34"/>
      <c r="IUF284" s="34"/>
      <c r="IUG284" s="34"/>
      <c r="IUH284" s="34"/>
      <c r="IUI284" s="34"/>
      <c r="IUJ284" s="34"/>
      <c r="IUK284" s="34"/>
      <c r="IUL284" s="34"/>
      <c r="IUM284" s="34"/>
      <c r="IUN284" s="34"/>
      <c r="IUO284" s="34"/>
      <c r="IUP284" s="34"/>
      <c r="IUQ284" s="34"/>
      <c r="IUR284" s="34"/>
      <c r="IUS284" s="34"/>
      <c r="IUT284" s="34"/>
      <c r="IUU284" s="34"/>
      <c r="IUV284" s="34"/>
      <c r="IUW284" s="34"/>
      <c r="IUX284" s="34"/>
      <c r="IUY284" s="34"/>
      <c r="IUZ284" s="34"/>
      <c r="IVA284" s="34"/>
      <c r="IVB284" s="34"/>
      <c r="IVC284" s="34"/>
      <c r="IVD284" s="34"/>
      <c r="IVE284" s="34"/>
      <c r="IVF284" s="34"/>
      <c r="IVG284" s="34"/>
      <c r="IVH284" s="34"/>
      <c r="IVI284" s="34"/>
      <c r="IVJ284" s="34"/>
      <c r="IVK284" s="34"/>
      <c r="IVL284" s="34"/>
      <c r="IVM284" s="34"/>
      <c r="IVN284" s="34"/>
      <c r="IVO284" s="34"/>
      <c r="IVP284" s="34"/>
      <c r="IVQ284" s="34"/>
      <c r="IVR284" s="34"/>
      <c r="IVS284" s="34"/>
      <c r="IVT284" s="34"/>
      <c r="IVU284" s="34"/>
      <c r="IVV284" s="34"/>
      <c r="IVW284" s="34"/>
      <c r="IVX284" s="34"/>
      <c r="IVY284" s="34"/>
      <c r="IVZ284" s="34"/>
      <c r="IWA284" s="34"/>
      <c r="IWB284" s="34"/>
      <c r="IWC284" s="34"/>
      <c r="IWD284" s="34"/>
      <c r="IWE284" s="34"/>
      <c r="IWF284" s="34"/>
      <c r="IWG284" s="34"/>
      <c r="IWH284" s="34"/>
      <c r="IWI284" s="34"/>
      <c r="IWJ284" s="34"/>
      <c r="IWK284" s="34"/>
      <c r="IWL284" s="34"/>
      <c r="IWM284" s="34"/>
      <c r="IWN284" s="34"/>
      <c r="IWO284" s="34"/>
      <c r="IWP284" s="34"/>
      <c r="IWQ284" s="34"/>
      <c r="IWR284" s="34"/>
      <c r="IWS284" s="34"/>
      <c r="IWT284" s="34"/>
      <c r="IWU284" s="34"/>
      <c r="IWV284" s="34"/>
      <c r="IWW284" s="34"/>
      <c r="IWX284" s="34"/>
      <c r="IWY284" s="34"/>
      <c r="IWZ284" s="34"/>
      <c r="IXA284" s="34"/>
      <c r="IXB284" s="34"/>
      <c r="IXC284" s="34"/>
      <c r="IXD284" s="34"/>
      <c r="IXE284" s="34"/>
      <c r="IXF284" s="34"/>
      <c r="IXG284" s="34"/>
      <c r="IXH284" s="34"/>
      <c r="IXI284" s="34"/>
      <c r="IXJ284" s="34"/>
      <c r="IXK284" s="34"/>
      <c r="IXL284" s="34"/>
      <c r="IXM284" s="34"/>
      <c r="IXN284" s="34"/>
      <c r="IXO284" s="34"/>
      <c r="IXP284" s="34"/>
      <c r="IXQ284" s="34"/>
      <c r="IXR284" s="34"/>
      <c r="IXS284" s="34"/>
      <c r="IXT284" s="34"/>
      <c r="IXU284" s="34"/>
      <c r="IXV284" s="34"/>
      <c r="IXW284" s="34"/>
      <c r="IXX284" s="34"/>
      <c r="IXY284" s="34"/>
      <c r="IXZ284" s="34"/>
      <c r="IYA284" s="34"/>
      <c r="IYB284" s="34"/>
      <c r="IYC284" s="34"/>
      <c r="IYD284" s="34"/>
      <c r="IYE284" s="34"/>
      <c r="IYF284" s="34"/>
      <c r="IYG284" s="34"/>
      <c r="IYH284" s="34"/>
      <c r="IYI284" s="34"/>
      <c r="IYJ284" s="34"/>
      <c r="IYK284" s="34"/>
      <c r="IYL284" s="34"/>
      <c r="IYM284" s="34"/>
      <c r="IYN284" s="34"/>
      <c r="IYO284" s="34"/>
      <c r="IYP284" s="34"/>
      <c r="IYQ284" s="34"/>
      <c r="IYR284" s="34"/>
      <c r="IYS284" s="34"/>
      <c r="IYT284" s="34"/>
      <c r="IYU284" s="34"/>
      <c r="IYV284" s="34"/>
      <c r="IYW284" s="34"/>
      <c r="IYX284" s="34"/>
      <c r="IYY284" s="34"/>
      <c r="IYZ284" s="34"/>
      <c r="IZA284" s="34"/>
      <c r="IZB284" s="34"/>
      <c r="IZC284" s="34"/>
      <c r="IZD284" s="34"/>
      <c r="IZE284" s="34"/>
      <c r="IZF284" s="34"/>
      <c r="IZG284" s="34"/>
      <c r="IZH284" s="34"/>
      <c r="IZI284" s="34"/>
      <c r="IZJ284" s="34"/>
      <c r="IZK284" s="34"/>
      <c r="IZL284" s="34"/>
      <c r="IZM284" s="34"/>
      <c r="IZN284" s="34"/>
      <c r="IZO284" s="34"/>
      <c r="IZP284" s="34"/>
      <c r="IZQ284" s="34"/>
      <c r="IZR284" s="34"/>
      <c r="IZS284" s="34"/>
      <c r="IZT284" s="34"/>
      <c r="IZU284" s="34"/>
      <c r="IZV284" s="34"/>
      <c r="IZW284" s="34"/>
      <c r="IZX284" s="34"/>
      <c r="IZY284" s="34"/>
      <c r="IZZ284" s="34"/>
      <c r="JAA284" s="34"/>
      <c r="JAB284" s="34"/>
      <c r="JAC284" s="34"/>
      <c r="JAD284" s="34"/>
      <c r="JAE284" s="34"/>
      <c r="JAF284" s="34"/>
      <c r="JAG284" s="34"/>
      <c r="JAH284" s="34"/>
      <c r="JAI284" s="34"/>
      <c r="JAJ284" s="34"/>
      <c r="JAK284" s="34"/>
      <c r="JAL284" s="34"/>
      <c r="JAM284" s="34"/>
      <c r="JAN284" s="34"/>
      <c r="JAO284" s="34"/>
      <c r="JAP284" s="34"/>
      <c r="JAQ284" s="34"/>
      <c r="JAR284" s="34"/>
      <c r="JAS284" s="34"/>
      <c r="JAT284" s="34"/>
      <c r="JAU284" s="34"/>
      <c r="JAV284" s="34"/>
      <c r="JAW284" s="34"/>
      <c r="JAX284" s="34"/>
      <c r="JAY284" s="34"/>
      <c r="JAZ284" s="34"/>
      <c r="JBA284" s="34"/>
      <c r="JBB284" s="34"/>
      <c r="JBC284" s="34"/>
      <c r="JBD284" s="34"/>
      <c r="JBE284" s="34"/>
      <c r="JBF284" s="34"/>
      <c r="JBG284" s="34"/>
      <c r="JBH284" s="34"/>
      <c r="JBI284" s="34"/>
      <c r="JBJ284" s="34"/>
      <c r="JBK284" s="34"/>
      <c r="JBL284" s="34"/>
      <c r="JBM284" s="34"/>
      <c r="JBN284" s="34"/>
      <c r="JBO284" s="34"/>
      <c r="JBP284" s="34"/>
      <c r="JBQ284" s="34"/>
      <c r="JBR284" s="34"/>
      <c r="JBS284" s="34"/>
      <c r="JBT284" s="34"/>
      <c r="JBU284" s="34"/>
      <c r="JBV284" s="34"/>
      <c r="JBW284" s="34"/>
      <c r="JBX284" s="34"/>
      <c r="JBY284" s="34"/>
      <c r="JBZ284" s="34"/>
      <c r="JCA284" s="34"/>
      <c r="JCB284" s="34"/>
      <c r="JCC284" s="34"/>
      <c r="JCD284" s="34"/>
      <c r="JCE284" s="34"/>
      <c r="JCF284" s="34"/>
      <c r="JCG284" s="34"/>
      <c r="JCH284" s="34"/>
      <c r="JCI284" s="34"/>
      <c r="JCJ284" s="34"/>
      <c r="JCK284" s="34"/>
      <c r="JCL284" s="34"/>
      <c r="JCM284" s="34"/>
      <c r="JCN284" s="34"/>
      <c r="JCO284" s="34"/>
      <c r="JCP284" s="34"/>
      <c r="JCQ284" s="34"/>
      <c r="JCR284" s="34"/>
      <c r="JCS284" s="34"/>
      <c r="JCT284" s="34"/>
      <c r="JCU284" s="34"/>
      <c r="JCV284" s="34"/>
      <c r="JCW284" s="34"/>
      <c r="JCX284" s="34"/>
      <c r="JCY284" s="34"/>
      <c r="JCZ284" s="34"/>
      <c r="JDA284" s="34"/>
      <c r="JDB284" s="34"/>
      <c r="JDC284" s="34"/>
      <c r="JDD284" s="34"/>
      <c r="JDE284" s="34"/>
      <c r="JDF284" s="34"/>
      <c r="JDG284" s="34"/>
      <c r="JDH284" s="34"/>
      <c r="JDI284" s="34"/>
      <c r="JDJ284" s="34"/>
      <c r="JDK284" s="34"/>
      <c r="JDL284" s="34"/>
      <c r="JDM284" s="34"/>
      <c r="JDN284" s="34"/>
      <c r="JDO284" s="34"/>
      <c r="JDP284" s="34"/>
      <c r="JDQ284" s="34"/>
      <c r="JDR284" s="34"/>
      <c r="JDS284" s="34"/>
      <c r="JDT284" s="34"/>
      <c r="JDU284" s="34"/>
      <c r="JDV284" s="34"/>
      <c r="JDW284" s="34"/>
      <c r="JDX284" s="34"/>
      <c r="JDY284" s="34"/>
      <c r="JDZ284" s="34"/>
      <c r="JEA284" s="34"/>
      <c r="JEB284" s="34"/>
      <c r="JEC284" s="34"/>
      <c r="JED284" s="34"/>
      <c r="JEE284" s="34"/>
      <c r="JEF284" s="34"/>
      <c r="JEG284" s="34"/>
      <c r="JEH284" s="34"/>
      <c r="JEI284" s="34"/>
      <c r="JEJ284" s="34"/>
      <c r="JEK284" s="34"/>
      <c r="JEL284" s="34"/>
      <c r="JEM284" s="34"/>
      <c r="JEN284" s="34"/>
      <c r="JEO284" s="34"/>
      <c r="JEP284" s="34"/>
      <c r="JEQ284" s="34"/>
      <c r="JER284" s="34"/>
      <c r="JES284" s="34"/>
      <c r="JET284" s="34"/>
      <c r="JEU284" s="34"/>
      <c r="JEV284" s="34"/>
      <c r="JEW284" s="34"/>
      <c r="JEX284" s="34"/>
      <c r="JEY284" s="34"/>
      <c r="JEZ284" s="34"/>
      <c r="JFA284" s="34"/>
      <c r="JFB284" s="34"/>
      <c r="JFC284" s="34"/>
      <c r="JFD284" s="34"/>
      <c r="JFE284" s="34"/>
      <c r="JFF284" s="34"/>
      <c r="JFG284" s="34"/>
      <c r="JFH284" s="34"/>
      <c r="JFI284" s="34"/>
      <c r="JFJ284" s="34"/>
      <c r="JFK284" s="34"/>
      <c r="JFL284" s="34"/>
      <c r="JFM284" s="34"/>
      <c r="JFN284" s="34"/>
      <c r="JFO284" s="34"/>
      <c r="JFP284" s="34"/>
      <c r="JFQ284" s="34"/>
      <c r="JFR284" s="34"/>
      <c r="JFS284" s="34"/>
      <c r="JFT284" s="34"/>
      <c r="JFU284" s="34"/>
      <c r="JFV284" s="34"/>
      <c r="JFW284" s="34"/>
      <c r="JFX284" s="34"/>
      <c r="JFY284" s="34"/>
      <c r="JFZ284" s="34"/>
      <c r="JGA284" s="34"/>
      <c r="JGB284" s="34"/>
      <c r="JGC284" s="34"/>
      <c r="JGD284" s="34"/>
      <c r="JGE284" s="34"/>
      <c r="JGF284" s="34"/>
      <c r="JGG284" s="34"/>
      <c r="JGH284" s="34"/>
      <c r="JGI284" s="34"/>
      <c r="JGJ284" s="34"/>
      <c r="JGK284" s="34"/>
      <c r="JGL284" s="34"/>
      <c r="JGM284" s="34"/>
      <c r="JGN284" s="34"/>
      <c r="JGO284" s="34"/>
      <c r="JGP284" s="34"/>
      <c r="JGQ284" s="34"/>
      <c r="JGR284" s="34"/>
      <c r="JGS284" s="34"/>
      <c r="JGT284" s="34"/>
      <c r="JGU284" s="34"/>
      <c r="JGV284" s="34"/>
      <c r="JGW284" s="34"/>
      <c r="JGX284" s="34"/>
      <c r="JGY284" s="34"/>
      <c r="JGZ284" s="34"/>
      <c r="JHA284" s="34"/>
      <c r="JHB284" s="34"/>
      <c r="JHC284" s="34"/>
      <c r="JHD284" s="34"/>
      <c r="JHE284" s="34"/>
      <c r="JHF284" s="34"/>
      <c r="JHG284" s="34"/>
      <c r="JHH284" s="34"/>
      <c r="JHI284" s="34"/>
      <c r="JHJ284" s="34"/>
      <c r="JHK284" s="34"/>
      <c r="JHL284" s="34"/>
      <c r="JHM284" s="34"/>
      <c r="JHN284" s="34"/>
      <c r="JHO284" s="34"/>
      <c r="JHP284" s="34"/>
      <c r="JHQ284" s="34"/>
      <c r="JHR284" s="34"/>
      <c r="JHS284" s="34"/>
      <c r="JHT284" s="34"/>
      <c r="JHU284" s="34"/>
      <c r="JHV284" s="34"/>
      <c r="JHW284" s="34"/>
      <c r="JHX284" s="34"/>
      <c r="JHY284" s="34"/>
      <c r="JHZ284" s="34"/>
      <c r="JIA284" s="34"/>
      <c r="JIB284" s="34"/>
      <c r="JIC284" s="34"/>
      <c r="JID284" s="34"/>
      <c r="JIE284" s="34"/>
      <c r="JIF284" s="34"/>
      <c r="JIG284" s="34"/>
      <c r="JIH284" s="34"/>
      <c r="JII284" s="34"/>
      <c r="JIJ284" s="34"/>
      <c r="JIK284" s="34"/>
      <c r="JIL284" s="34"/>
      <c r="JIM284" s="34"/>
      <c r="JIN284" s="34"/>
      <c r="JIO284" s="34"/>
      <c r="JIP284" s="34"/>
      <c r="JIQ284" s="34"/>
      <c r="JIR284" s="34"/>
      <c r="JIS284" s="34"/>
      <c r="JIT284" s="34"/>
      <c r="JIU284" s="34"/>
      <c r="JIV284" s="34"/>
      <c r="JIW284" s="34"/>
      <c r="JIX284" s="34"/>
      <c r="JIY284" s="34"/>
      <c r="JIZ284" s="34"/>
      <c r="JJA284" s="34"/>
      <c r="JJB284" s="34"/>
      <c r="JJC284" s="34"/>
      <c r="JJD284" s="34"/>
      <c r="JJE284" s="34"/>
      <c r="JJF284" s="34"/>
      <c r="JJG284" s="34"/>
      <c r="JJH284" s="34"/>
      <c r="JJI284" s="34"/>
      <c r="JJJ284" s="34"/>
      <c r="JJK284" s="34"/>
      <c r="JJL284" s="34"/>
      <c r="JJM284" s="34"/>
      <c r="JJN284" s="34"/>
      <c r="JJO284" s="34"/>
      <c r="JJP284" s="34"/>
      <c r="JJQ284" s="34"/>
      <c r="JJR284" s="34"/>
      <c r="JJS284" s="34"/>
      <c r="JJT284" s="34"/>
      <c r="JJU284" s="34"/>
      <c r="JJV284" s="34"/>
      <c r="JJW284" s="34"/>
      <c r="JJX284" s="34"/>
      <c r="JJY284" s="34"/>
      <c r="JJZ284" s="34"/>
      <c r="JKA284" s="34"/>
      <c r="JKB284" s="34"/>
      <c r="JKC284" s="34"/>
      <c r="JKD284" s="34"/>
      <c r="JKE284" s="34"/>
      <c r="JKF284" s="34"/>
      <c r="JKG284" s="34"/>
      <c r="JKH284" s="34"/>
      <c r="JKI284" s="34"/>
      <c r="JKJ284" s="34"/>
      <c r="JKK284" s="34"/>
      <c r="JKL284" s="34"/>
      <c r="JKM284" s="34"/>
      <c r="JKN284" s="34"/>
      <c r="JKO284" s="34"/>
      <c r="JKP284" s="34"/>
      <c r="JKQ284" s="34"/>
      <c r="JKR284" s="34"/>
      <c r="JKS284" s="34"/>
      <c r="JKT284" s="34"/>
      <c r="JKU284" s="34"/>
      <c r="JKV284" s="34"/>
      <c r="JKW284" s="34"/>
      <c r="JKX284" s="34"/>
      <c r="JKY284" s="34"/>
      <c r="JKZ284" s="34"/>
      <c r="JLA284" s="34"/>
      <c r="JLB284" s="34"/>
      <c r="JLC284" s="34"/>
      <c r="JLD284" s="34"/>
      <c r="JLE284" s="34"/>
      <c r="JLF284" s="34"/>
      <c r="JLG284" s="34"/>
      <c r="JLH284" s="34"/>
      <c r="JLI284" s="34"/>
      <c r="JLJ284" s="34"/>
      <c r="JLK284" s="34"/>
      <c r="JLL284" s="34"/>
      <c r="JLM284" s="34"/>
      <c r="JLN284" s="34"/>
      <c r="JLO284" s="34"/>
      <c r="JLP284" s="34"/>
      <c r="JLQ284" s="34"/>
      <c r="JLR284" s="34"/>
      <c r="JLS284" s="34"/>
      <c r="JLT284" s="34"/>
      <c r="JLU284" s="34"/>
      <c r="JLV284" s="34"/>
      <c r="JLW284" s="34"/>
      <c r="JLX284" s="34"/>
      <c r="JLY284" s="34"/>
      <c r="JLZ284" s="34"/>
      <c r="JMA284" s="34"/>
      <c r="JMB284" s="34"/>
      <c r="JMC284" s="34"/>
      <c r="JMD284" s="34"/>
      <c r="JME284" s="34"/>
      <c r="JMF284" s="34"/>
      <c r="JMG284" s="34"/>
      <c r="JMH284" s="34"/>
      <c r="JMI284" s="34"/>
      <c r="JMJ284" s="34"/>
      <c r="JMK284" s="34"/>
      <c r="JML284" s="34"/>
      <c r="JMM284" s="34"/>
      <c r="JMN284" s="34"/>
      <c r="JMO284" s="34"/>
      <c r="JMP284" s="34"/>
      <c r="JMQ284" s="34"/>
      <c r="JMR284" s="34"/>
      <c r="JMS284" s="34"/>
      <c r="JMT284" s="34"/>
      <c r="JMU284" s="34"/>
      <c r="JMV284" s="34"/>
      <c r="JMW284" s="34"/>
      <c r="JMX284" s="34"/>
      <c r="JMY284" s="34"/>
      <c r="JMZ284" s="34"/>
      <c r="JNA284" s="34"/>
      <c r="JNB284" s="34"/>
      <c r="JNC284" s="34"/>
      <c r="JND284" s="34"/>
      <c r="JNE284" s="34"/>
      <c r="JNF284" s="34"/>
      <c r="JNG284" s="34"/>
      <c r="JNH284" s="34"/>
      <c r="JNI284" s="34"/>
      <c r="JNJ284" s="34"/>
      <c r="JNK284" s="34"/>
      <c r="JNL284" s="34"/>
      <c r="JNM284" s="34"/>
      <c r="JNN284" s="34"/>
      <c r="JNO284" s="34"/>
      <c r="JNP284" s="34"/>
      <c r="JNQ284" s="34"/>
      <c r="JNR284" s="34"/>
      <c r="JNS284" s="34"/>
      <c r="JNT284" s="34"/>
      <c r="JNU284" s="34"/>
      <c r="JNV284" s="34"/>
      <c r="JNW284" s="34"/>
      <c r="JNX284" s="34"/>
      <c r="JNY284" s="34"/>
      <c r="JNZ284" s="34"/>
      <c r="JOA284" s="34"/>
      <c r="JOB284" s="34"/>
      <c r="JOC284" s="34"/>
      <c r="JOD284" s="34"/>
      <c r="JOE284" s="34"/>
      <c r="JOF284" s="34"/>
      <c r="JOG284" s="34"/>
      <c r="JOH284" s="34"/>
      <c r="JOI284" s="34"/>
      <c r="JOJ284" s="34"/>
      <c r="JOK284" s="34"/>
      <c r="JOL284" s="34"/>
      <c r="JOM284" s="34"/>
      <c r="JON284" s="34"/>
      <c r="JOO284" s="34"/>
      <c r="JOP284" s="34"/>
      <c r="JOQ284" s="34"/>
      <c r="JOR284" s="34"/>
      <c r="JOS284" s="34"/>
      <c r="JOT284" s="34"/>
      <c r="JOU284" s="34"/>
      <c r="JOV284" s="34"/>
      <c r="JOW284" s="34"/>
      <c r="JOX284" s="34"/>
      <c r="JOY284" s="34"/>
      <c r="JOZ284" s="34"/>
      <c r="JPA284" s="34"/>
      <c r="JPB284" s="34"/>
      <c r="JPC284" s="34"/>
      <c r="JPD284" s="34"/>
      <c r="JPE284" s="34"/>
      <c r="JPF284" s="34"/>
      <c r="JPG284" s="34"/>
      <c r="JPH284" s="34"/>
      <c r="JPI284" s="34"/>
      <c r="JPJ284" s="34"/>
      <c r="JPK284" s="34"/>
      <c r="JPL284" s="34"/>
      <c r="JPM284" s="34"/>
      <c r="JPN284" s="34"/>
      <c r="JPO284" s="34"/>
      <c r="JPP284" s="34"/>
      <c r="JPQ284" s="34"/>
      <c r="JPR284" s="34"/>
      <c r="JPS284" s="34"/>
      <c r="JPT284" s="34"/>
      <c r="JPU284" s="34"/>
      <c r="JPV284" s="34"/>
      <c r="JPW284" s="34"/>
      <c r="JPX284" s="34"/>
      <c r="JPY284" s="34"/>
      <c r="JPZ284" s="34"/>
      <c r="JQA284" s="34"/>
      <c r="JQB284" s="34"/>
      <c r="JQC284" s="34"/>
      <c r="JQD284" s="34"/>
      <c r="JQE284" s="34"/>
      <c r="JQF284" s="34"/>
      <c r="JQG284" s="34"/>
      <c r="JQH284" s="34"/>
      <c r="JQI284" s="34"/>
      <c r="JQJ284" s="34"/>
      <c r="JQK284" s="34"/>
      <c r="JQL284" s="34"/>
      <c r="JQM284" s="34"/>
      <c r="JQN284" s="34"/>
      <c r="JQO284" s="34"/>
      <c r="JQP284" s="34"/>
      <c r="JQQ284" s="34"/>
      <c r="JQR284" s="34"/>
      <c r="JQS284" s="34"/>
      <c r="JQT284" s="34"/>
      <c r="JQU284" s="34"/>
      <c r="JQV284" s="34"/>
      <c r="JQW284" s="34"/>
      <c r="JQX284" s="34"/>
      <c r="JQY284" s="34"/>
      <c r="JQZ284" s="34"/>
      <c r="JRA284" s="34"/>
      <c r="JRB284" s="34"/>
      <c r="JRC284" s="34"/>
      <c r="JRD284" s="34"/>
      <c r="JRE284" s="34"/>
      <c r="JRF284" s="34"/>
      <c r="JRG284" s="34"/>
      <c r="JRH284" s="34"/>
      <c r="JRI284" s="34"/>
      <c r="JRJ284" s="34"/>
      <c r="JRK284" s="34"/>
      <c r="JRL284" s="34"/>
      <c r="JRM284" s="34"/>
      <c r="JRN284" s="34"/>
      <c r="JRO284" s="34"/>
      <c r="JRP284" s="34"/>
      <c r="JRQ284" s="34"/>
      <c r="JRR284" s="34"/>
      <c r="JRS284" s="34"/>
      <c r="JRT284" s="34"/>
      <c r="JRU284" s="34"/>
      <c r="JRV284" s="34"/>
      <c r="JRW284" s="34"/>
      <c r="JRX284" s="34"/>
      <c r="JRY284" s="34"/>
      <c r="JRZ284" s="34"/>
      <c r="JSA284" s="34"/>
      <c r="JSB284" s="34"/>
      <c r="JSC284" s="34"/>
      <c r="JSD284" s="34"/>
      <c r="JSE284" s="34"/>
      <c r="JSF284" s="34"/>
      <c r="JSG284" s="34"/>
      <c r="JSH284" s="34"/>
      <c r="JSI284" s="34"/>
      <c r="JSJ284" s="34"/>
      <c r="JSK284" s="34"/>
      <c r="JSL284" s="34"/>
      <c r="JSM284" s="34"/>
      <c r="JSN284" s="34"/>
      <c r="JSO284" s="34"/>
      <c r="JSP284" s="34"/>
      <c r="JSQ284" s="34"/>
      <c r="JSR284" s="34"/>
      <c r="JSS284" s="34"/>
      <c r="JST284" s="34"/>
      <c r="JSU284" s="34"/>
      <c r="JSV284" s="34"/>
      <c r="JSW284" s="34"/>
      <c r="JSX284" s="34"/>
      <c r="JSY284" s="34"/>
      <c r="JSZ284" s="34"/>
      <c r="JTA284" s="34"/>
      <c r="JTB284" s="34"/>
      <c r="JTC284" s="34"/>
      <c r="JTD284" s="34"/>
      <c r="JTE284" s="34"/>
      <c r="JTF284" s="34"/>
      <c r="JTG284" s="34"/>
      <c r="JTH284" s="34"/>
      <c r="JTI284" s="34"/>
      <c r="JTJ284" s="34"/>
      <c r="JTK284" s="34"/>
      <c r="JTL284" s="34"/>
      <c r="JTM284" s="34"/>
      <c r="JTN284" s="34"/>
      <c r="JTO284" s="34"/>
      <c r="JTP284" s="34"/>
      <c r="JTQ284" s="34"/>
      <c r="JTR284" s="34"/>
      <c r="JTS284" s="34"/>
      <c r="JTT284" s="34"/>
      <c r="JTU284" s="34"/>
      <c r="JTV284" s="34"/>
      <c r="JTW284" s="34"/>
      <c r="JTX284" s="34"/>
      <c r="JTY284" s="34"/>
      <c r="JTZ284" s="34"/>
      <c r="JUA284" s="34"/>
      <c r="JUB284" s="34"/>
      <c r="JUC284" s="34"/>
      <c r="JUD284" s="34"/>
      <c r="JUE284" s="34"/>
      <c r="JUF284" s="34"/>
      <c r="JUG284" s="34"/>
      <c r="JUH284" s="34"/>
      <c r="JUI284" s="34"/>
      <c r="JUJ284" s="34"/>
      <c r="JUK284" s="34"/>
      <c r="JUL284" s="34"/>
      <c r="JUM284" s="34"/>
      <c r="JUN284" s="34"/>
      <c r="JUO284" s="34"/>
      <c r="JUP284" s="34"/>
      <c r="JUQ284" s="34"/>
      <c r="JUR284" s="34"/>
      <c r="JUS284" s="34"/>
      <c r="JUT284" s="34"/>
      <c r="JUU284" s="34"/>
      <c r="JUV284" s="34"/>
      <c r="JUW284" s="34"/>
      <c r="JUX284" s="34"/>
      <c r="JUY284" s="34"/>
      <c r="JUZ284" s="34"/>
      <c r="JVA284" s="34"/>
      <c r="JVB284" s="34"/>
      <c r="JVC284" s="34"/>
      <c r="JVD284" s="34"/>
      <c r="JVE284" s="34"/>
      <c r="JVF284" s="34"/>
      <c r="JVG284" s="34"/>
      <c r="JVH284" s="34"/>
      <c r="JVI284" s="34"/>
      <c r="JVJ284" s="34"/>
      <c r="JVK284" s="34"/>
      <c r="JVL284" s="34"/>
      <c r="JVM284" s="34"/>
      <c r="JVN284" s="34"/>
      <c r="JVO284" s="34"/>
      <c r="JVP284" s="34"/>
      <c r="JVQ284" s="34"/>
      <c r="JVR284" s="34"/>
      <c r="JVS284" s="34"/>
      <c r="JVT284" s="34"/>
      <c r="JVU284" s="34"/>
      <c r="JVV284" s="34"/>
      <c r="JVW284" s="34"/>
      <c r="JVX284" s="34"/>
      <c r="JVY284" s="34"/>
      <c r="JVZ284" s="34"/>
      <c r="JWA284" s="34"/>
      <c r="JWB284" s="34"/>
      <c r="JWC284" s="34"/>
      <c r="JWD284" s="34"/>
      <c r="JWE284" s="34"/>
      <c r="JWF284" s="34"/>
      <c r="JWG284" s="34"/>
      <c r="JWH284" s="34"/>
      <c r="JWI284" s="34"/>
      <c r="JWJ284" s="34"/>
      <c r="JWK284" s="34"/>
      <c r="JWL284" s="34"/>
      <c r="JWM284" s="34"/>
      <c r="JWN284" s="34"/>
      <c r="JWO284" s="34"/>
      <c r="JWP284" s="34"/>
      <c r="JWQ284" s="34"/>
      <c r="JWR284" s="34"/>
      <c r="JWS284" s="34"/>
      <c r="JWT284" s="34"/>
      <c r="JWU284" s="34"/>
      <c r="JWV284" s="34"/>
      <c r="JWW284" s="34"/>
      <c r="JWX284" s="34"/>
      <c r="JWY284" s="34"/>
      <c r="JWZ284" s="34"/>
      <c r="JXA284" s="34"/>
      <c r="JXB284" s="34"/>
      <c r="JXC284" s="34"/>
      <c r="JXD284" s="34"/>
      <c r="JXE284" s="34"/>
      <c r="JXF284" s="34"/>
      <c r="JXG284" s="34"/>
      <c r="JXH284" s="34"/>
      <c r="JXI284" s="34"/>
      <c r="JXJ284" s="34"/>
      <c r="JXK284" s="34"/>
      <c r="JXL284" s="34"/>
      <c r="JXM284" s="34"/>
      <c r="JXN284" s="34"/>
      <c r="JXO284" s="34"/>
      <c r="JXP284" s="34"/>
      <c r="JXQ284" s="34"/>
      <c r="JXR284" s="34"/>
      <c r="JXS284" s="34"/>
      <c r="JXT284" s="34"/>
      <c r="JXU284" s="34"/>
      <c r="JXV284" s="34"/>
      <c r="JXW284" s="34"/>
      <c r="JXX284" s="34"/>
      <c r="JXY284" s="34"/>
      <c r="JXZ284" s="34"/>
      <c r="JYA284" s="34"/>
      <c r="JYB284" s="34"/>
      <c r="JYC284" s="34"/>
      <c r="JYD284" s="34"/>
      <c r="JYE284" s="34"/>
      <c r="JYF284" s="34"/>
      <c r="JYG284" s="34"/>
      <c r="JYH284" s="34"/>
      <c r="JYI284" s="34"/>
      <c r="JYJ284" s="34"/>
      <c r="JYK284" s="34"/>
      <c r="JYL284" s="34"/>
      <c r="JYM284" s="34"/>
      <c r="JYN284" s="34"/>
      <c r="JYO284" s="34"/>
      <c r="JYP284" s="34"/>
      <c r="JYQ284" s="34"/>
      <c r="JYR284" s="34"/>
      <c r="JYS284" s="34"/>
      <c r="JYT284" s="34"/>
      <c r="JYU284" s="34"/>
      <c r="JYV284" s="34"/>
      <c r="JYW284" s="34"/>
      <c r="JYX284" s="34"/>
      <c r="JYY284" s="34"/>
      <c r="JYZ284" s="34"/>
      <c r="JZA284" s="34"/>
      <c r="JZB284" s="34"/>
      <c r="JZC284" s="34"/>
      <c r="JZD284" s="34"/>
      <c r="JZE284" s="34"/>
      <c r="JZF284" s="34"/>
      <c r="JZG284" s="34"/>
      <c r="JZH284" s="34"/>
      <c r="JZI284" s="34"/>
      <c r="JZJ284" s="34"/>
      <c r="JZK284" s="34"/>
      <c r="JZL284" s="34"/>
      <c r="JZM284" s="34"/>
      <c r="JZN284" s="34"/>
      <c r="JZO284" s="34"/>
      <c r="JZP284" s="34"/>
      <c r="JZQ284" s="34"/>
      <c r="JZR284" s="34"/>
      <c r="JZS284" s="34"/>
      <c r="JZT284" s="34"/>
      <c r="JZU284" s="34"/>
      <c r="JZV284" s="34"/>
      <c r="JZW284" s="34"/>
      <c r="JZX284" s="34"/>
      <c r="JZY284" s="34"/>
      <c r="JZZ284" s="34"/>
      <c r="KAA284" s="34"/>
      <c r="KAB284" s="34"/>
      <c r="KAC284" s="34"/>
      <c r="KAD284" s="34"/>
      <c r="KAE284" s="34"/>
      <c r="KAF284" s="34"/>
      <c r="KAG284" s="34"/>
      <c r="KAH284" s="34"/>
      <c r="KAI284" s="34"/>
      <c r="KAJ284" s="34"/>
      <c r="KAK284" s="34"/>
      <c r="KAL284" s="34"/>
      <c r="KAM284" s="34"/>
      <c r="KAN284" s="34"/>
      <c r="KAO284" s="34"/>
      <c r="KAP284" s="34"/>
      <c r="KAQ284" s="34"/>
      <c r="KAR284" s="34"/>
      <c r="KAS284" s="34"/>
      <c r="KAT284" s="34"/>
      <c r="KAU284" s="34"/>
      <c r="KAV284" s="34"/>
      <c r="KAW284" s="34"/>
      <c r="KAX284" s="34"/>
      <c r="KAY284" s="34"/>
      <c r="KAZ284" s="34"/>
      <c r="KBA284" s="34"/>
      <c r="KBB284" s="34"/>
      <c r="KBC284" s="34"/>
      <c r="KBD284" s="34"/>
      <c r="KBE284" s="34"/>
      <c r="KBF284" s="34"/>
      <c r="KBG284" s="34"/>
      <c r="KBH284" s="34"/>
      <c r="KBI284" s="34"/>
      <c r="KBJ284" s="34"/>
      <c r="KBK284" s="34"/>
      <c r="KBL284" s="34"/>
      <c r="KBM284" s="34"/>
      <c r="KBN284" s="34"/>
      <c r="KBO284" s="34"/>
      <c r="KBP284" s="34"/>
      <c r="KBQ284" s="34"/>
      <c r="KBR284" s="34"/>
      <c r="KBS284" s="34"/>
      <c r="KBT284" s="34"/>
      <c r="KBU284" s="34"/>
      <c r="KBV284" s="34"/>
      <c r="KBW284" s="34"/>
      <c r="KBX284" s="34"/>
      <c r="KBY284" s="34"/>
      <c r="KBZ284" s="34"/>
      <c r="KCA284" s="34"/>
      <c r="KCB284" s="34"/>
      <c r="KCC284" s="34"/>
      <c r="KCD284" s="34"/>
      <c r="KCE284" s="34"/>
      <c r="KCF284" s="34"/>
      <c r="KCG284" s="34"/>
      <c r="KCH284" s="34"/>
      <c r="KCI284" s="34"/>
      <c r="KCJ284" s="34"/>
      <c r="KCK284" s="34"/>
      <c r="KCL284" s="34"/>
      <c r="KCM284" s="34"/>
      <c r="KCN284" s="34"/>
      <c r="KCO284" s="34"/>
      <c r="KCP284" s="34"/>
      <c r="KCQ284" s="34"/>
      <c r="KCR284" s="34"/>
      <c r="KCS284" s="34"/>
      <c r="KCT284" s="34"/>
      <c r="KCU284" s="34"/>
      <c r="KCV284" s="34"/>
      <c r="KCW284" s="34"/>
      <c r="KCX284" s="34"/>
      <c r="KCY284" s="34"/>
      <c r="KCZ284" s="34"/>
      <c r="KDA284" s="34"/>
      <c r="KDB284" s="34"/>
      <c r="KDC284" s="34"/>
      <c r="KDD284" s="34"/>
      <c r="KDE284" s="34"/>
      <c r="KDF284" s="34"/>
      <c r="KDG284" s="34"/>
      <c r="KDH284" s="34"/>
      <c r="KDI284" s="34"/>
      <c r="KDJ284" s="34"/>
      <c r="KDK284" s="34"/>
      <c r="KDL284" s="34"/>
      <c r="KDM284" s="34"/>
      <c r="KDN284" s="34"/>
      <c r="KDO284" s="34"/>
      <c r="KDP284" s="34"/>
      <c r="KDQ284" s="34"/>
      <c r="KDR284" s="34"/>
      <c r="KDS284" s="34"/>
      <c r="KDT284" s="34"/>
      <c r="KDU284" s="34"/>
      <c r="KDV284" s="34"/>
      <c r="KDW284" s="34"/>
      <c r="KDX284" s="34"/>
      <c r="KDY284" s="34"/>
      <c r="KDZ284" s="34"/>
      <c r="KEA284" s="34"/>
      <c r="KEB284" s="34"/>
      <c r="KEC284" s="34"/>
      <c r="KED284" s="34"/>
      <c r="KEE284" s="34"/>
      <c r="KEF284" s="34"/>
      <c r="KEG284" s="34"/>
      <c r="KEH284" s="34"/>
      <c r="KEI284" s="34"/>
      <c r="KEJ284" s="34"/>
      <c r="KEK284" s="34"/>
      <c r="KEL284" s="34"/>
      <c r="KEM284" s="34"/>
      <c r="KEN284" s="34"/>
      <c r="KEO284" s="34"/>
      <c r="KEP284" s="34"/>
      <c r="KEQ284" s="34"/>
      <c r="KER284" s="34"/>
      <c r="KES284" s="34"/>
      <c r="KET284" s="34"/>
      <c r="KEU284" s="34"/>
      <c r="KEV284" s="34"/>
      <c r="KEW284" s="34"/>
      <c r="KEX284" s="34"/>
      <c r="KEY284" s="34"/>
      <c r="KEZ284" s="34"/>
      <c r="KFA284" s="34"/>
      <c r="KFB284" s="34"/>
      <c r="KFC284" s="34"/>
      <c r="KFD284" s="34"/>
      <c r="KFE284" s="34"/>
      <c r="KFF284" s="34"/>
      <c r="KFG284" s="34"/>
      <c r="KFH284" s="34"/>
      <c r="KFI284" s="34"/>
      <c r="KFJ284" s="34"/>
      <c r="KFK284" s="34"/>
      <c r="KFL284" s="34"/>
      <c r="KFM284" s="34"/>
      <c r="KFN284" s="34"/>
      <c r="KFO284" s="34"/>
      <c r="KFP284" s="34"/>
      <c r="KFQ284" s="34"/>
      <c r="KFR284" s="34"/>
      <c r="KFS284" s="34"/>
      <c r="KFT284" s="34"/>
      <c r="KFU284" s="34"/>
      <c r="KFV284" s="34"/>
      <c r="KFW284" s="34"/>
      <c r="KFX284" s="34"/>
      <c r="KFY284" s="34"/>
      <c r="KFZ284" s="34"/>
      <c r="KGA284" s="34"/>
      <c r="KGB284" s="34"/>
      <c r="KGC284" s="34"/>
      <c r="KGD284" s="34"/>
      <c r="KGE284" s="34"/>
      <c r="KGF284" s="34"/>
      <c r="KGG284" s="34"/>
      <c r="KGH284" s="34"/>
      <c r="KGI284" s="34"/>
      <c r="KGJ284" s="34"/>
      <c r="KGK284" s="34"/>
      <c r="KGL284" s="34"/>
      <c r="KGM284" s="34"/>
      <c r="KGN284" s="34"/>
      <c r="KGO284" s="34"/>
      <c r="KGP284" s="34"/>
      <c r="KGQ284" s="34"/>
      <c r="KGR284" s="34"/>
      <c r="KGS284" s="34"/>
      <c r="KGT284" s="34"/>
      <c r="KGU284" s="34"/>
      <c r="KGV284" s="34"/>
      <c r="KGW284" s="34"/>
      <c r="KGX284" s="34"/>
      <c r="KGY284" s="34"/>
      <c r="KGZ284" s="34"/>
      <c r="KHA284" s="34"/>
      <c r="KHB284" s="34"/>
      <c r="KHC284" s="34"/>
      <c r="KHD284" s="34"/>
      <c r="KHE284" s="34"/>
      <c r="KHF284" s="34"/>
      <c r="KHG284" s="34"/>
      <c r="KHH284" s="34"/>
      <c r="KHI284" s="34"/>
      <c r="KHJ284" s="34"/>
      <c r="KHK284" s="34"/>
      <c r="KHL284" s="34"/>
      <c r="KHM284" s="34"/>
      <c r="KHN284" s="34"/>
      <c r="KHO284" s="34"/>
      <c r="KHP284" s="34"/>
      <c r="KHQ284" s="34"/>
      <c r="KHR284" s="34"/>
      <c r="KHS284" s="34"/>
      <c r="KHT284" s="34"/>
      <c r="KHU284" s="34"/>
      <c r="KHV284" s="34"/>
      <c r="KHW284" s="34"/>
      <c r="KHX284" s="34"/>
      <c r="KHY284" s="34"/>
      <c r="KHZ284" s="34"/>
      <c r="KIA284" s="34"/>
      <c r="KIB284" s="34"/>
      <c r="KIC284" s="34"/>
      <c r="KID284" s="34"/>
      <c r="KIE284" s="34"/>
      <c r="KIF284" s="34"/>
      <c r="KIG284" s="34"/>
      <c r="KIH284" s="34"/>
      <c r="KII284" s="34"/>
      <c r="KIJ284" s="34"/>
      <c r="KIK284" s="34"/>
      <c r="KIL284" s="34"/>
      <c r="KIM284" s="34"/>
      <c r="KIN284" s="34"/>
      <c r="KIO284" s="34"/>
      <c r="KIP284" s="34"/>
      <c r="KIQ284" s="34"/>
      <c r="KIR284" s="34"/>
      <c r="KIS284" s="34"/>
      <c r="KIT284" s="34"/>
      <c r="KIU284" s="34"/>
      <c r="KIV284" s="34"/>
      <c r="KIW284" s="34"/>
      <c r="KIX284" s="34"/>
      <c r="KIY284" s="34"/>
      <c r="KIZ284" s="34"/>
      <c r="KJA284" s="34"/>
      <c r="KJB284" s="34"/>
      <c r="KJC284" s="34"/>
      <c r="KJD284" s="34"/>
      <c r="KJE284" s="34"/>
      <c r="KJF284" s="34"/>
      <c r="KJG284" s="34"/>
      <c r="KJH284" s="34"/>
      <c r="KJI284" s="34"/>
      <c r="KJJ284" s="34"/>
      <c r="KJK284" s="34"/>
      <c r="KJL284" s="34"/>
      <c r="KJM284" s="34"/>
      <c r="KJN284" s="34"/>
      <c r="KJO284" s="34"/>
      <c r="KJP284" s="34"/>
      <c r="KJQ284" s="34"/>
      <c r="KJR284" s="34"/>
      <c r="KJS284" s="34"/>
      <c r="KJT284" s="34"/>
      <c r="KJU284" s="34"/>
      <c r="KJV284" s="34"/>
      <c r="KJW284" s="34"/>
      <c r="KJX284" s="34"/>
      <c r="KJY284" s="34"/>
      <c r="KJZ284" s="34"/>
      <c r="KKA284" s="34"/>
      <c r="KKB284" s="34"/>
      <c r="KKC284" s="34"/>
      <c r="KKD284" s="34"/>
      <c r="KKE284" s="34"/>
      <c r="KKF284" s="34"/>
      <c r="KKG284" s="34"/>
      <c r="KKH284" s="34"/>
      <c r="KKI284" s="34"/>
      <c r="KKJ284" s="34"/>
      <c r="KKK284" s="34"/>
      <c r="KKL284" s="34"/>
      <c r="KKM284" s="34"/>
      <c r="KKN284" s="34"/>
      <c r="KKO284" s="34"/>
      <c r="KKP284" s="34"/>
      <c r="KKQ284" s="34"/>
      <c r="KKR284" s="34"/>
      <c r="KKS284" s="34"/>
      <c r="KKT284" s="34"/>
      <c r="KKU284" s="34"/>
      <c r="KKV284" s="34"/>
      <c r="KKW284" s="34"/>
      <c r="KKX284" s="34"/>
      <c r="KKY284" s="34"/>
      <c r="KKZ284" s="34"/>
      <c r="KLA284" s="34"/>
      <c r="KLB284" s="34"/>
      <c r="KLC284" s="34"/>
      <c r="KLD284" s="34"/>
      <c r="KLE284" s="34"/>
      <c r="KLF284" s="34"/>
      <c r="KLG284" s="34"/>
      <c r="KLH284" s="34"/>
      <c r="KLI284" s="34"/>
      <c r="KLJ284" s="34"/>
      <c r="KLK284" s="34"/>
      <c r="KLL284" s="34"/>
      <c r="KLM284" s="34"/>
      <c r="KLN284" s="34"/>
      <c r="KLO284" s="34"/>
      <c r="KLP284" s="34"/>
      <c r="KLQ284" s="34"/>
      <c r="KLR284" s="34"/>
      <c r="KLS284" s="34"/>
      <c r="KLT284" s="34"/>
      <c r="KLU284" s="34"/>
      <c r="KLV284" s="34"/>
      <c r="KLW284" s="34"/>
      <c r="KLX284" s="34"/>
      <c r="KLY284" s="34"/>
      <c r="KLZ284" s="34"/>
      <c r="KMA284" s="34"/>
      <c r="KMB284" s="34"/>
      <c r="KMC284" s="34"/>
      <c r="KMD284" s="34"/>
      <c r="KME284" s="34"/>
      <c r="KMF284" s="34"/>
      <c r="KMG284" s="34"/>
      <c r="KMH284" s="34"/>
      <c r="KMI284" s="34"/>
      <c r="KMJ284" s="34"/>
      <c r="KMK284" s="34"/>
      <c r="KML284" s="34"/>
      <c r="KMM284" s="34"/>
      <c r="KMN284" s="34"/>
      <c r="KMO284" s="34"/>
      <c r="KMP284" s="34"/>
      <c r="KMQ284" s="34"/>
      <c r="KMR284" s="34"/>
      <c r="KMS284" s="34"/>
      <c r="KMT284" s="34"/>
      <c r="KMU284" s="34"/>
      <c r="KMV284" s="34"/>
      <c r="KMW284" s="34"/>
      <c r="KMX284" s="34"/>
      <c r="KMY284" s="34"/>
      <c r="KMZ284" s="34"/>
      <c r="KNA284" s="34"/>
      <c r="KNB284" s="34"/>
      <c r="KNC284" s="34"/>
      <c r="KND284" s="34"/>
      <c r="KNE284" s="34"/>
      <c r="KNF284" s="34"/>
      <c r="KNG284" s="34"/>
      <c r="KNH284" s="34"/>
      <c r="KNI284" s="34"/>
      <c r="KNJ284" s="34"/>
      <c r="KNK284" s="34"/>
      <c r="KNL284" s="34"/>
      <c r="KNM284" s="34"/>
      <c r="KNN284" s="34"/>
      <c r="KNO284" s="34"/>
      <c r="KNP284" s="34"/>
      <c r="KNQ284" s="34"/>
      <c r="KNR284" s="34"/>
      <c r="KNS284" s="34"/>
      <c r="KNT284" s="34"/>
      <c r="KNU284" s="34"/>
      <c r="KNV284" s="34"/>
      <c r="KNW284" s="34"/>
      <c r="KNX284" s="34"/>
      <c r="KNY284" s="34"/>
      <c r="KNZ284" s="34"/>
      <c r="KOA284" s="34"/>
      <c r="KOB284" s="34"/>
      <c r="KOC284" s="34"/>
      <c r="KOD284" s="34"/>
      <c r="KOE284" s="34"/>
      <c r="KOF284" s="34"/>
      <c r="KOG284" s="34"/>
      <c r="KOH284" s="34"/>
      <c r="KOI284" s="34"/>
      <c r="KOJ284" s="34"/>
      <c r="KOK284" s="34"/>
      <c r="KOL284" s="34"/>
      <c r="KOM284" s="34"/>
      <c r="KON284" s="34"/>
      <c r="KOO284" s="34"/>
      <c r="KOP284" s="34"/>
      <c r="KOQ284" s="34"/>
      <c r="KOR284" s="34"/>
      <c r="KOS284" s="34"/>
      <c r="KOT284" s="34"/>
      <c r="KOU284" s="34"/>
      <c r="KOV284" s="34"/>
      <c r="KOW284" s="34"/>
      <c r="KOX284" s="34"/>
      <c r="KOY284" s="34"/>
      <c r="KOZ284" s="34"/>
      <c r="KPA284" s="34"/>
      <c r="KPB284" s="34"/>
      <c r="KPC284" s="34"/>
      <c r="KPD284" s="34"/>
      <c r="KPE284" s="34"/>
      <c r="KPF284" s="34"/>
      <c r="KPG284" s="34"/>
      <c r="KPH284" s="34"/>
      <c r="KPI284" s="34"/>
      <c r="KPJ284" s="34"/>
      <c r="KPK284" s="34"/>
      <c r="KPL284" s="34"/>
      <c r="KPM284" s="34"/>
      <c r="KPN284" s="34"/>
      <c r="KPO284" s="34"/>
      <c r="KPP284" s="34"/>
      <c r="KPQ284" s="34"/>
      <c r="KPR284" s="34"/>
      <c r="KPS284" s="34"/>
      <c r="KPT284" s="34"/>
      <c r="KPU284" s="34"/>
      <c r="KPV284" s="34"/>
      <c r="KPW284" s="34"/>
      <c r="KPX284" s="34"/>
      <c r="KPY284" s="34"/>
      <c r="KPZ284" s="34"/>
      <c r="KQA284" s="34"/>
      <c r="KQB284" s="34"/>
      <c r="KQC284" s="34"/>
      <c r="KQD284" s="34"/>
      <c r="KQE284" s="34"/>
      <c r="KQF284" s="34"/>
      <c r="KQG284" s="34"/>
      <c r="KQH284" s="34"/>
      <c r="KQI284" s="34"/>
      <c r="KQJ284" s="34"/>
      <c r="KQK284" s="34"/>
      <c r="KQL284" s="34"/>
      <c r="KQM284" s="34"/>
      <c r="KQN284" s="34"/>
      <c r="KQO284" s="34"/>
      <c r="KQP284" s="34"/>
      <c r="KQQ284" s="34"/>
      <c r="KQR284" s="34"/>
      <c r="KQS284" s="34"/>
      <c r="KQT284" s="34"/>
      <c r="KQU284" s="34"/>
      <c r="KQV284" s="34"/>
      <c r="KQW284" s="34"/>
      <c r="KQX284" s="34"/>
      <c r="KQY284" s="34"/>
      <c r="KQZ284" s="34"/>
      <c r="KRA284" s="34"/>
      <c r="KRB284" s="34"/>
      <c r="KRC284" s="34"/>
      <c r="KRD284" s="34"/>
      <c r="KRE284" s="34"/>
      <c r="KRF284" s="34"/>
      <c r="KRG284" s="34"/>
      <c r="KRH284" s="34"/>
      <c r="KRI284" s="34"/>
      <c r="KRJ284" s="34"/>
      <c r="KRK284" s="34"/>
      <c r="KRL284" s="34"/>
      <c r="KRM284" s="34"/>
      <c r="KRN284" s="34"/>
      <c r="KRO284" s="34"/>
      <c r="KRP284" s="34"/>
      <c r="KRQ284" s="34"/>
      <c r="KRR284" s="34"/>
      <c r="KRS284" s="34"/>
      <c r="KRT284" s="34"/>
      <c r="KRU284" s="34"/>
      <c r="KRV284" s="34"/>
      <c r="KRW284" s="34"/>
      <c r="KRX284" s="34"/>
      <c r="KRY284" s="34"/>
      <c r="KRZ284" s="34"/>
      <c r="KSA284" s="34"/>
      <c r="KSB284" s="34"/>
      <c r="KSC284" s="34"/>
      <c r="KSD284" s="34"/>
      <c r="KSE284" s="34"/>
      <c r="KSF284" s="34"/>
      <c r="KSG284" s="34"/>
      <c r="KSH284" s="34"/>
      <c r="KSI284" s="34"/>
      <c r="KSJ284" s="34"/>
      <c r="KSK284" s="34"/>
      <c r="KSL284" s="34"/>
      <c r="KSM284" s="34"/>
      <c r="KSN284" s="34"/>
      <c r="KSO284" s="34"/>
      <c r="KSP284" s="34"/>
      <c r="KSQ284" s="34"/>
      <c r="KSR284" s="34"/>
      <c r="KSS284" s="34"/>
      <c r="KST284" s="34"/>
      <c r="KSU284" s="34"/>
      <c r="KSV284" s="34"/>
      <c r="KSW284" s="34"/>
      <c r="KSX284" s="34"/>
      <c r="KSY284" s="34"/>
      <c r="KSZ284" s="34"/>
      <c r="KTA284" s="34"/>
      <c r="KTB284" s="34"/>
      <c r="KTC284" s="34"/>
      <c r="KTD284" s="34"/>
      <c r="KTE284" s="34"/>
      <c r="KTF284" s="34"/>
      <c r="KTG284" s="34"/>
      <c r="KTH284" s="34"/>
      <c r="KTI284" s="34"/>
      <c r="KTJ284" s="34"/>
      <c r="KTK284" s="34"/>
      <c r="KTL284" s="34"/>
      <c r="KTM284" s="34"/>
      <c r="KTN284" s="34"/>
      <c r="KTO284" s="34"/>
      <c r="KTP284" s="34"/>
      <c r="KTQ284" s="34"/>
      <c r="KTR284" s="34"/>
      <c r="KTS284" s="34"/>
      <c r="KTT284" s="34"/>
      <c r="KTU284" s="34"/>
      <c r="KTV284" s="34"/>
      <c r="KTW284" s="34"/>
      <c r="KTX284" s="34"/>
      <c r="KTY284" s="34"/>
      <c r="KTZ284" s="34"/>
      <c r="KUA284" s="34"/>
      <c r="KUB284" s="34"/>
      <c r="KUC284" s="34"/>
      <c r="KUD284" s="34"/>
      <c r="KUE284" s="34"/>
      <c r="KUF284" s="34"/>
      <c r="KUG284" s="34"/>
      <c r="KUH284" s="34"/>
      <c r="KUI284" s="34"/>
      <c r="KUJ284" s="34"/>
      <c r="KUK284" s="34"/>
      <c r="KUL284" s="34"/>
      <c r="KUM284" s="34"/>
      <c r="KUN284" s="34"/>
      <c r="KUO284" s="34"/>
      <c r="KUP284" s="34"/>
      <c r="KUQ284" s="34"/>
      <c r="KUR284" s="34"/>
      <c r="KUS284" s="34"/>
      <c r="KUT284" s="34"/>
      <c r="KUU284" s="34"/>
      <c r="KUV284" s="34"/>
      <c r="KUW284" s="34"/>
      <c r="KUX284" s="34"/>
      <c r="KUY284" s="34"/>
      <c r="KUZ284" s="34"/>
      <c r="KVA284" s="34"/>
      <c r="KVB284" s="34"/>
      <c r="KVC284" s="34"/>
      <c r="KVD284" s="34"/>
      <c r="KVE284" s="34"/>
      <c r="KVF284" s="34"/>
      <c r="KVG284" s="34"/>
      <c r="KVH284" s="34"/>
      <c r="KVI284" s="34"/>
      <c r="KVJ284" s="34"/>
      <c r="KVK284" s="34"/>
      <c r="KVL284" s="34"/>
      <c r="KVM284" s="34"/>
      <c r="KVN284" s="34"/>
      <c r="KVO284" s="34"/>
      <c r="KVP284" s="34"/>
      <c r="KVQ284" s="34"/>
      <c r="KVR284" s="34"/>
      <c r="KVS284" s="34"/>
      <c r="KVT284" s="34"/>
      <c r="KVU284" s="34"/>
      <c r="KVV284" s="34"/>
      <c r="KVW284" s="34"/>
      <c r="KVX284" s="34"/>
      <c r="KVY284" s="34"/>
      <c r="KVZ284" s="34"/>
      <c r="KWA284" s="34"/>
      <c r="KWB284" s="34"/>
      <c r="KWC284" s="34"/>
      <c r="KWD284" s="34"/>
      <c r="KWE284" s="34"/>
      <c r="KWF284" s="34"/>
      <c r="KWG284" s="34"/>
      <c r="KWH284" s="34"/>
      <c r="KWI284" s="34"/>
      <c r="KWJ284" s="34"/>
      <c r="KWK284" s="34"/>
      <c r="KWL284" s="34"/>
      <c r="KWM284" s="34"/>
      <c r="KWN284" s="34"/>
      <c r="KWO284" s="34"/>
      <c r="KWP284" s="34"/>
      <c r="KWQ284" s="34"/>
      <c r="KWR284" s="34"/>
      <c r="KWS284" s="34"/>
      <c r="KWT284" s="34"/>
      <c r="KWU284" s="34"/>
      <c r="KWV284" s="34"/>
      <c r="KWW284" s="34"/>
      <c r="KWX284" s="34"/>
      <c r="KWY284" s="34"/>
      <c r="KWZ284" s="34"/>
      <c r="KXA284" s="34"/>
      <c r="KXB284" s="34"/>
      <c r="KXC284" s="34"/>
      <c r="KXD284" s="34"/>
      <c r="KXE284" s="34"/>
      <c r="KXF284" s="34"/>
      <c r="KXG284" s="34"/>
      <c r="KXH284" s="34"/>
      <c r="KXI284" s="34"/>
      <c r="KXJ284" s="34"/>
      <c r="KXK284" s="34"/>
      <c r="KXL284" s="34"/>
      <c r="KXM284" s="34"/>
      <c r="KXN284" s="34"/>
      <c r="KXO284" s="34"/>
      <c r="KXP284" s="34"/>
      <c r="KXQ284" s="34"/>
      <c r="KXR284" s="34"/>
      <c r="KXS284" s="34"/>
      <c r="KXT284" s="34"/>
      <c r="KXU284" s="34"/>
      <c r="KXV284" s="34"/>
      <c r="KXW284" s="34"/>
      <c r="KXX284" s="34"/>
      <c r="KXY284" s="34"/>
      <c r="KXZ284" s="34"/>
      <c r="KYA284" s="34"/>
      <c r="KYB284" s="34"/>
      <c r="KYC284" s="34"/>
      <c r="KYD284" s="34"/>
      <c r="KYE284" s="34"/>
      <c r="KYF284" s="34"/>
      <c r="KYG284" s="34"/>
      <c r="KYH284" s="34"/>
      <c r="KYI284" s="34"/>
      <c r="KYJ284" s="34"/>
      <c r="KYK284" s="34"/>
      <c r="KYL284" s="34"/>
      <c r="KYM284" s="34"/>
      <c r="KYN284" s="34"/>
      <c r="KYO284" s="34"/>
      <c r="KYP284" s="34"/>
      <c r="KYQ284" s="34"/>
      <c r="KYR284" s="34"/>
      <c r="KYS284" s="34"/>
      <c r="KYT284" s="34"/>
      <c r="KYU284" s="34"/>
      <c r="KYV284" s="34"/>
      <c r="KYW284" s="34"/>
      <c r="KYX284" s="34"/>
      <c r="KYY284" s="34"/>
      <c r="KYZ284" s="34"/>
      <c r="KZA284" s="34"/>
      <c r="KZB284" s="34"/>
      <c r="KZC284" s="34"/>
      <c r="KZD284" s="34"/>
      <c r="KZE284" s="34"/>
      <c r="KZF284" s="34"/>
      <c r="KZG284" s="34"/>
      <c r="KZH284" s="34"/>
      <c r="KZI284" s="34"/>
      <c r="KZJ284" s="34"/>
      <c r="KZK284" s="34"/>
      <c r="KZL284" s="34"/>
      <c r="KZM284" s="34"/>
      <c r="KZN284" s="34"/>
      <c r="KZO284" s="34"/>
      <c r="KZP284" s="34"/>
      <c r="KZQ284" s="34"/>
      <c r="KZR284" s="34"/>
      <c r="KZS284" s="34"/>
      <c r="KZT284" s="34"/>
      <c r="KZU284" s="34"/>
      <c r="KZV284" s="34"/>
      <c r="KZW284" s="34"/>
      <c r="KZX284" s="34"/>
      <c r="KZY284" s="34"/>
      <c r="KZZ284" s="34"/>
      <c r="LAA284" s="34"/>
      <c r="LAB284" s="34"/>
      <c r="LAC284" s="34"/>
      <c r="LAD284" s="34"/>
      <c r="LAE284" s="34"/>
      <c r="LAF284" s="34"/>
      <c r="LAG284" s="34"/>
      <c r="LAH284" s="34"/>
      <c r="LAI284" s="34"/>
      <c r="LAJ284" s="34"/>
      <c r="LAK284" s="34"/>
      <c r="LAL284" s="34"/>
      <c r="LAM284" s="34"/>
      <c r="LAN284" s="34"/>
      <c r="LAO284" s="34"/>
      <c r="LAP284" s="34"/>
      <c r="LAQ284" s="34"/>
      <c r="LAR284" s="34"/>
      <c r="LAS284" s="34"/>
      <c r="LAT284" s="34"/>
      <c r="LAU284" s="34"/>
      <c r="LAV284" s="34"/>
      <c r="LAW284" s="34"/>
      <c r="LAX284" s="34"/>
      <c r="LAY284" s="34"/>
      <c r="LAZ284" s="34"/>
      <c r="LBA284" s="34"/>
      <c r="LBB284" s="34"/>
      <c r="LBC284" s="34"/>
      <c r="LBD284" s="34"/>
      <c r="LBE284" s="34"/>
      <c r="LBF284" s="34"/>
      <c r="LBG284" s="34"/>
      <c r="LBH284" s="34"/>
      <c r="LBI284" s="34"/>
      <c r="LBJ284" s="34"/>
      <c r="LBK284" s="34"/>
      <c r="LBL284" s="34"/>
      <c r="LBM284" s="34"/>
      <c r="LBN284" s="34"/>
      <c r="LBO284" s="34"/>
      <c r="LBP284" s="34"/>
      <c r="LBQ284" s="34"/>
      <c r="LBR284" s="34"/>
      <c r="LBS284" s="34"/>
      <c r="LBT284" s="34"/>
      <c r="LBU284" s="34"/>
      <c r="LBV284" s="34"/>
      <c r="LBW284" s="34"/>
      <c r="LBX284" s="34"/>
      <c r="LBY284" s="34"/>
      <c r="LBZ284" s="34"/>
      <c r="LCA284" s="34"/>
      <c r="LCB284" s="34"/>
      <c r="LCC284" s="34"/>
      <c r="LCD284" s="34"/>
      <c r="LCE284" s="34"/>
      <c r="LCF284" s="34"/>
      <c r="LCG284" s="34"/>
      <c r="LCH284" s="34"/>
      <c r="LCI284" s="34"/>
      <c r="LCJ284" s="34"/>
      <c r="LCK284" s="34"/>
      <c r="LCL284" s="34"/>
      <c r="LCM284" s="34"/>
      <c r="LCN284" s="34"/>
      <c r="LCO284" s="34"/>
      <c r="LCP284" s="34"/>
      <c r="LCQ284" s="34"/>
      <c r="LCR284" s="34"/>
      <c r="LCS284" s="34"/>
      <c r="LCT284" s="34"/>
      <c r="LCU284" s="34"/>
      <c r="LCV284" s="34"/>
      <c r="LCW284" s="34"/>
      <c r="LCX284" s="34"/>
      <c r="LCY284" s="34"/>
      <c r="LCZ284" s="34"/>
      <c r="LDA284" s="34"/>
      <c r="LDB284" s="34"/>
      <c r="LDC284" s="34"/>
      <c r="LDD284" s="34"/>
      <c r="LDE284" s="34"/>
      <c r="LDF284" s="34"/>
      <c r="LDG284" s="34"/>
      <c r="LDH284" s="34"/>
      <c r="LDI284" s="34"/>
      <c r="LDJ284" s="34"/>
      <c r="LDK284" s="34"/>
      <c r="LDL284" s="34"/>
      <c r="LDM284" s="34"/>
      <c r="LDN284" s="34"/>
      <c r="LDO284" s="34"/>
      <c r="LDP284" s="34"/>
      <c r="LDQ284" s="34"/>
      <c r="LDR284" s="34"/>
      <c r="LDS284" s="34"/>
      <c r="LDT284" s="34"/>
      <c r="LDU284" s="34"/>
      <c r="LDV284" s="34"/>
      <c r="LDW284" s="34"/>
      <c r="LDX284" s="34"/>
      <c r="LDY284" s="34"/>
      <c r="LDZ284" s="34"/>
      <c r="LEA284" s="34"/>
      <c r="LEB284" s="34"/>
      <c r="LEC284" s="34"/>
      <c r="LED284" s="34"/>
      <c r="LEE284" s="34"/>
      <c r="LEF284" s="34"/>
      <c r="LEG284" s="34"/>
      <c r="LEH284" s="34"/>
      <c r="LEI284" s="34"/>
      <c r="LEJ284" s="34"/>
      <c r="LEK284" s="34"/>
      <c r="LEL284" s="34"/>
      <c r="LEM284" s="34"/>
      <c r="LEN284" s="34"/>
      <c r="LEO284" s="34"/>
      <c r="LEP284" s="34"/>
      <c r="LEQ284" s="34"/>
      <c r="LER284" s="34"/>
      <c r="LES284" s="34"/>
      <c r="LET284" s="34"/>
      <c r="LEU284" s="34"/>
      <c r="LEV284" s="34"/>
      <c r="LEW284" s="34"/>
      <c r="LEX284" s="34"/>
      <c r="LEY284" s="34"/>
      <c r="LEZ284" s="34"/>
      <c r="LFA284" s="34"/>
      <c r="LFB284" s="34"/>
      <c r="LFC284" s="34"/>
      <c r="LFD284" s="34"/>
      <c r="LFE284" s="34"/>
      <c r="LFF284" s="34"/>
      <c r="LFG284" s="34"/>
      <c r="LFH284" s="34"/>
      <c r="LFI284" s="34"/>
      <c r="LFJ284" s="34"/>
      <c r="LFK284" s="34"/>
      <c r="LFL284" s="34"/>
      <c r="LFM284" s="34"/>
      <c r="LFN284" s="34"/>
      <c r="LFO284" s="34"/>
      <c r="LFP284" s="34"/>
      <c r="LFQ284" s="34"/>
      <c r="LFR284" s="34"/>
      <c r="LFS284" s="34"/>
      <c r="LFT284" s="34"/>
      <c r="LFU284" s="34"/>
      <c r="LFV284" s="34"/>
      <c r="LFW284" s="34"/>
      <c r="LFX284" s="34"/>
      <c r="LFY284" s="34"/>
      <c r="LFZ284" s="34"/>
      <c r="LGA284" s="34"/>
      <c r="LGB284" s="34"/>
      <c r="LGC284" s="34"/>
      <c r="LGD284" s="34"/>
      <c r="LGE284" s="34"/>
      <c r="LGF284" s="34"/>
      <c r="LGG284" s="34"/>
      <c r="LGH284" s="34"/>
      <c r="LGI284" s="34"/>
      <c r="LGJ284" s="34"/>
      <c r="LGK284" s="34"/>
      <c r="LGL284" s="34"/>
      <c r="LGM284" s="34"/>
      <c r="LGN284" s="34"/>
      <c r="LGO284" s="34"/>
      <c r="LGP284" s="34"/>
      <c r="LGQ284" s="34"/>
      <c r="LGR284" s="34"/>
      <c r="LGS284" s="34"/>
      <c r="LGT284" s="34"/>
      <c r="LGU284" s="34"/>
      <c r="LGV284" s="34"/>
      <c r="LGW284" s="34"/>
      <c r="LGX284" s="34"/>
      <c r="LGY284" s="34"/>
      <c r="LGZ284" s="34"/>
      <c r="LHA284" s="34"/>
      <c r="LHB284" s="34"/>
      <c r="LHC284" s="34"/>
      <c r="LHD284" s="34"/>
      <c r="LHE284" s="34"/>
      <c r="LHF284" s="34"/>
      <c r="LHG284" s="34"/>
      <c r="LHH284" s="34"/>
      <c r="LHI284" s="34"/>
      <c r="LHJ284" s="34"/>
      <c r="LHK284" s="34"/>
      <c r="LHL284" s="34"/>
      <c r="LHM284" s="34"/>
      <c r="LHN284" s="34"/>
      <c r="LHO284" s="34"/>
      <c r="LHP284" s="34"/>
      <c r="LHQ284" s="34"/>
      <c r="LHR284" s="34"/>
      <c r="LHS284" s="34"/>
      <c r="LHT284" s="34"/>
      <c r="LHU284" s="34"/>
      <c r="LHV284" s="34"/>
      <c r="LHW284" s="34"/>
      <c r="LHX284" s="34"/>
      <c r="LHY284" s="34"/>
      <c r="LHZ284" s="34"/>
      <c r="LIA284" s="34"/>
      <c r="LIB284" s="34"/>
      <c r="LIC284" s="34"/>
      <c r="LID284" s="34"/>
      <c r="LIE284" s="34"/>
      <c r="LIF284" s="34"/>
      <c r="LIG284" s="34"/>
      <c r="LIH284" s="34"/>
      <c r="LII284" s="34"/>
      <c r="LIJ284" s="34"/>
      <c r="LIK284" s="34"/>
      <c r="LIL284" s="34"/>
      <c r="LIM284" s="34"/>
      <c r="LIN284" s="34"/>
      <c r="LIO284" s="34"/>
      <c r="LIP284" s="34"/>
      <c r="LIQ284" s="34"/>
      <c r="LIR284" s="34"/>
      <c r="LIS284" s="34"/>
      <c r="LIT284" s="34"/>
      <c r="LIU284" s="34"/>
      <c r="LIV284" s="34"/>
      <c r="LIW284" s="34"/>
      <c r="LIX284" s="34"/>
      <c r="LIY284" s="34"/>
      <c r="LIZ284" s="34"/>
      <c r="LJA284" s="34"/>
      <c r="LJB284" s="34"/>
      <c r="LJC284" s="34"/>
      <c r="LJD284" s="34"/>
      <c r="LJE284" s="34"/>
      <c r="LJF284" s="34"/>
      <c r="LJG284" s="34"/>
      <c r="LJH284" s="34"/>
      <c r="LJI284" s="34"/>
      <c r="LJJ284" s="34"/>
      <c r="LJK284" s="34"/>
      <c r="LJL284" s="34"/>
      <c r="LJM284" s="34"/>
      <c r="LJN284" s="34"/>
      <c r="LJO284" s="34"/>
      <c r="LJP284" s="34"/>
      <c r="LJQ284" s="34"/>
      <c r="LJR284" s="34"/>
      <c r="LJS284" s="34"/>
      <c r="LJT284" s="34"/>
      <c r="LJU284" s="34"/>
      <c r="LJV284" s="34"/>
      <c r="LJW284" s="34"/>
      <c r="LJX284" s="34"/>
      <c r="LJY284" s="34"/>
      <c r="LJZ284" s="34"/>
      <c r="LKA284" s="34"/>
      <c r="LKB284" s="34"/>
      <c r="LKC284" s="34"/>
      <c r="LKD284" s="34"/>
      <c r="LKE284" s="34"/>
      <c r="LKF284" s="34"/>
      <c r="LKG284" s="34"/>
      <c r="LKH284" s="34"/>
      <c r="LKI284" s="34"/>
      <c r="LKJ284" s="34"/>
      <c r="LKK284" s="34"/>
      <c r="LKL284" s="34"/>
      <c r="LKM284" s="34"/>
      <c r="LKN284" s="34"/>
      <c r="LKO284" s="34"/>
      <c r="LKP284" s="34"/>
      <c r="LKQ284" s="34"/>
      <c r="LKR284" s="34"/>
      <c r="LKS284" s="34"/>
      <c r="LKT284" s="34"/>
      <c r="LKU284" s="34"/>
      <c r="LKV284" s="34"/>
      <c r="LKW284" s="34"/>
      <c r="LKX284" s="34"/>
      <c r="LKY284" s="34"/>
      <c r="LKZ284" s="34"/>
      <c r="LLA284" s="34"/>
      <c r="LLB284" s="34"/>
      <c r="LLC284" s="34"/>
      <c r="LLD284" s="34"/>
      <c r="LLE284" s="34"/>
      <c r="LLF284" s="34"/>
      <c r="LLG284" s="34"/>
      <c r="LLH284" s="34"/>
      <c r="LLI284" s="34"/>
      <c r="LLJ284" s="34"/>
      <c r="LLK284" s="34"/>
      <c r="LLL284" s="34"/>
      <c r="LLM284" s="34"/>
      <c r="LLN284" s="34"/>
      <c r="LLO284" s="34"/>
      <c r="LLP284" s="34"/>
      <c r="LLQ284" s="34"/>
      <c r="LLR284" s="34"/>
      <c r="LLS284" s="34"/>
      <c r="LLT284" s="34"/>
      <c r="LLU284" s="34"/>
      <c r="LLV284" s="34"/>
      <c r="LLW284" s="34"/>
      <c r="LLX284" s="34"/>
      <c r="LLY284" s="34"/>
      <c r="LLZ284" s="34"/>
      <c r="LMA284" s="34"/>
      <c r="LMB284" s="34"/>
      <c r="LMC284" s="34"/>
      <c r="LMD284" s="34"/>
      <c r="LME284" s="34"/>
      <c r="LMF284" s="34"/>
      <c r="LMG284" s="34"/>
      <c r="LMH284" s="34"/>
      <c r="LMI284" s="34"/>
      <c r="LMJ284" s="34"/>
      <c r="LMK284" s="34"/>
      <c r="LML284" s="34"/>
      <c r="LMM284" s="34"/>
      <c r="LMN284" s="34"/>
      <c r="LMO284" s="34"/>
      <c r="LMP284" s="34"/>
      <c r="LMQ284" s="34"/>
      <c r="LMR284" s="34"/>
      <c r="LMS284" s="34"/>
      <c r="LMT284" s="34"/>
      <c r="LMU284" s="34"/>
      <c r="LMV284" s="34"/>
      <c r="LMW284" s="34"/>
      <c r="LMX284" s="34"/>
      <c r="LMY284" s="34"/>
      <c r="LMZ284" s="34"/>
      <c r="LNA284" s="34"/>
      <c r="LNB284" s="34"/>
      <c r="LNC284" s="34"/>
      <c r="LND284" s="34"/>
      <c r="LNE284" s="34"/>
      <c r="LNF284" s="34"/>
      <c r="LNG284" s="34"/>
      <c r="LNH284" s="34"/>
      <c r="LNI284" s="34"/>
      <c r="LNJ284" s="34"/>
      <c r="LNK284" s="34"/>
      <c r="LNL284" s="34"/>
      <c r="LNM284" s="34"/>
      <c r="LNN284" s="34"/>
      <c r="LNO284" s="34"/>
      <c r="LNP284" s="34"/>
      <c r="LNQ284" s="34"/>
      <c r="LNR284" s="34"/>
      <c r="LNS284" s="34"/>
      <c r="LNT284" s="34"/>
      <c r="LNU284" s="34"/>
      <c r="LNV284" s="34"/>
      <c r="LNW284" s="34"/>
      <c r="LNX284" s="34"/>
      <c r="LNY284" s="34"/>
      <c r="LNZ284" s="34"/>
      <c r="LOA284" s="34"/>
      <c r="LOB284" s="34"/>
      <c r="LOC284" s="34"/>
      <c r="LOD284" s="34"/>
      <c r="LOE284" s="34"/>
      <c r="LOF284" s="34"/>
      <c r="LOG284" s="34"/>
      <c r="LOH284" s="34"/>
      <c r="LOI284" s="34"/>
      <c r="LOJ284" s="34"/>
      <c r="LOK284" s="34"/>
      <c r="LOL284" s="34"/>
      <c r="LOM284" s="34"/>
      <c r="LON284" s="34"/>
      <c r="LOO284" s="34"/>
      <c r="LOP284" s="34"/>
      <c r="LOQ284" s="34"/>
      <c r="LOR284" s="34"/>
      <c r="LOS284" s="34"/>
      <c r="LOT284" s="34"/>
      <c r="LOU284" s="34"/>
      <c r="LOV284" s="34"/>
      <c r="LOW284" s="34"/>
      <c r="LOX284" s="34"/>
      <c r="LOY284" s="34"/>
      <c r="LOZ284" s="34"/>
      <c r="LPA284" s="34"/>
      <c r="LPB284" s="34"/>
      <c r="LPC284" s="34"/>
      <c r="LPD284" s="34"/>
      <c r="LPE284" s="34"/>
      <c r="LPF284" s="34"/>
      <c r="LPG284" s="34"/>
      <c r="LPH284" s="34"/>
      <c r="LPI284" s="34"/>
      <c r="LPJ284" s="34"/>
      <c r="LPK284" s="34"/>
      <c r="LPL284" s="34"/>
      <c r="LPM284" s="34"/>
      <c r="LPN284" s="34"/>
      <c r="LPO284" s="34"/>
      <c r="LPP284" s="34"/>
      <c r="LPQ284" s="34"/>
      <c r="LPR284" s="34"/>
      <c r="LPS284" s="34"/>
      <c r="LPT284" s="34"/>
      <c r="LPU284" s="34"/>
      <c r="LPV284" s="34"/>
      <c r="LPW284" s="34"/>
      <c r="LPX284" s="34"/>
      <c r="LPY284" s="34"/>
      <c r="LPZ284" s="34"/>
      <c r="LQA284" s="34"/>
      <c r="LQB284" s="34"/>
      <c r="LQC284" s="34"/>
      <c r="LQD284" s="34"/>
      <c r="LQE284" s="34"/>
      <c r="LQF284" s="34"/>
      <c r="LQG284" s="34"/>
      <c r="LQH284" s="34"/>
      <c r="LQI284" s="34"/>
      <c r="LQJ284" s="34"/>
      <c r="LQK284" s="34"/>
      <c r="LQL284" s="34"/>
      <c r="LQM284" s="34"/>
      <c r="LQN284" s="34"/>
      <c r="LQO284" s="34"/>
      <c r="LQP284" s="34"/>
      <c r="LQQ284" s="34"/>
      <c r="LQR284" s="34"/>
      <c r="LQS284" s="34"/>
      <c r="LQT284" s="34"/>
      <c r="LQU284" s="34"/>
      <c r="LQV284" s="34"/>
      <c r="LQW284" s="34"/>
      <c r="LQX284" s="34"/>
      <c r="LQY284" s="34"/>
      <c r="LQZ284" s="34"/>
      <c r="LRA284" s="34"/>
      <c r="LRB284" s="34"/>
      <c r="LRC284" s="34"/>
      <c r="LRD284" s="34"/>
      <c r="LRE284" s="34"/>
      <c r="LRF284" s="34"/>
      <c r="LRG284" s="34"/>
      <c r="LRH284" s="34"/>
      <c r="LRI284" s="34"/>
      <c r="LRJ284" s="34"/>
      <c r="LRK284" s="34"/>
      <c r="LRL284" s="34"/>
      <c r="LRM284" s="34"/>
      <c r="LRN284" s="34"/>
      <c r="LRO284" s="34"/>
      <c r="LRP284" s="34"/>
      <c r="LRQ284" s="34"/>
      <c r="LRR284" s="34"/>
      <c r="LRS284" s="34"/>
      <c r="LRT284" s="34"/>
      <c r="LRU284" s="34"/>
      <c r="LRV284" s="34"/>
      <c r="LRW284" s="34"/>
      <c r="LRX284" s="34"/>
      <c r="LRY284" s="34"/>
      <c r="LRZ284" s="34"/>
      <c r="LSA284" s="34"/>
      <c r="LSB284" s="34"/>
      <c r="LSC284" s="34"/>
      <c r="LSD284" s="34"/>
      <c r="LSE284" s="34"/>
      <c r="LSF284" s="34"/>
      <c r="LSG284" s="34"/>
      <c r="LSH284" s="34"/>
      <c r="LSI284" s="34"/>
      <c r="LSJ284" s="34"/>
      <c r="LSK284" s="34"/>
      <c r="LSL284" s="34"/>
      <c r="LSM284" s="34"/>
      <c r="LSN284" s="34"/>
      <c r="LSO284" s="34"/>
      <c r="LSP284" s="34"/>
      <c r="LSQ284" s="34"/>
      <c r="LSR284" s="34"/>
      <c r="LSS284" s="34"/>
      <c r="LST284" s="34"/>
      <c r="LSU284" s="34"/>
      <c r="LSV284" s="34"/>
      <c r="LSW284" s="34"/>
      <c r="LSX284" s="34"/>
      <c r="LSY284" s="34"/>
      <c r="LSZ284" s="34"/>
      <c r="LTA284" s="34"/>
      <c r="LTB284" s="34"/>
      <c r="LTC284" s="34"/>
      <c r="LTD284" s="34"/>
      <c r="LTE284" s="34"/>
      <c r="LTF284" s="34"/>
      <c r="LTG284" s="34"/>
      <c r="LTH284" s="34"/>
      <c r="LTI284" s="34"/>
      <c r="LTJ284" s="34"/>
      <c r="LTK284" s="34"/>
      <c r="LTL284" s="34"/>
      <c r="LTM284" s="34"/>
      <c r="LTN284" s="34"/>
      <c r="LTO284" s="34"/>
      <c r="LTP284" s="34"/>
      <c r="LTQ284" s="34"/>
      <c r="LTR284" s="34"/>
      <c r="LTS284" s="34"/>
      <c r="LTT284" s="34"/>
      <c r="LTU284" s="34"/>
      <c r="LTV284" s="34"/>
      <c r="LTW284" s="34"/>
      <c r="LTX284" s="34"/>
      <c r="LTY284" s="34"/>
      <c r="LTZ284" s="34"/>
      <c r="LUA284" s="34"/>
      <c r="LUB284" s="34"/>
      <c r="LUC284" s="34"/>
      <c r="LUD284" s="34"/>
      <c r="LUE284" s="34"/>
      <c r="LUF284" s="34"/>
      <c r="LUG284" s="34"/>
      <c r="LUH284" s="34"/>
      <c r="LUI284" s="34"/>
      <c r="LUJ284" s="34"/>
      <c r="LUK284" s="34"/>
      <c r="LUL284" s="34"/>
      <c r="LUM284" s="34"/>
      <c r="LUN284" s="34"/>
      <c r="LUO284" s="34"/>
      <c r="LUP284" s="34"/>
      <c r="LUQ284" s="34"/>
      <c r="LUR284" s="34"/>
      <c r="LUS284" s="34"/>
      <c r="LUT284" s="34"/>
      <c r="LUU284" s="34"/>
      <c r="LUV284" s="34"/>
      <c r="LUW284" s="34"/>
      <c r="LUX284" s="34"/>
      <c r="LUY284" s="34"/>
      <c r="LUZ284" s="34"/>
      <c r="LVA284" s="34"/>
      <c r="LVB284" s="34"/>
      <c r="LVC284" s="34"/>
      <c r="LVD284" s="34"/>
      <c r="LVE284" s="34"/>
      <c r="LVF284" s="34"/>
      <c r="LVG284" s="34"/>
      <c r="LVH284" s="34"/>
      <c r="LVI284" s="34"/>
      <c r="LVJ284" s="34"/>
      <c r="LVK284" s="34"/>
      <c r="LVL284" s="34"/>
      <c r="LVM284" s="34"/>
      <c r="LVN284" s="34"/>
      <c r="LVO284" s="34"/>
      <c r="LVP284" s="34"/>
      <c r="LVQ284" s="34"/>
      <c r="LVR284" s="34"/>
      <c r="LVS284" s="34"/>
      <c r="LVT284" s="34"/>
      <c r="LVU284" s="34"/>
      <c r="LVV284" s="34"/>
      <c r="LVW284" s="34"/>
      <c r="LVX284" s="34"/>
      <c r="LVY284" s="34"/>
      <c r="LVZ284" s="34"/>
      <c r="LWA284" s="34"/>
      <c r="LWB284" s="34"/>
      <c r="LWC284" s="34"/>
      <c r="LWD284" s="34"/>
      <c r="LWE284" s="34"/>
      <c r="LWF284" s="34"/>
      <c r="LWG284" s="34"/>
      <c r="LWH284" s="34"/>
      <c r="LWI284" s="34"/>
      <c r="LWJ284" s="34"/>
      <c r="LWK284" s="34"/>
      <c r="LWL284" s="34"/>
      <c r="LWM284" s="34"/>
      <c r="LWN284" s="34"/>
      <c r="LWO284" s="34"/>
      <c r="LWP284" s="34"/>
      <c r="LWQ284" s="34"/>
      <c r="LWR284" s="34"/>
      <c r="LWS284" s="34"/>
      <c r="LWT284" s="34"/>
      <c r="LWU284" s="34"/>
      <c r="LWV284" s="34"/>
      <c r="LWW284" s="34"/>
      <c r="LWX284" s="34"/>
      <c r="LWY284" s="34"/>
      <c r="LWZ284" s="34"/>
      <c r="LXA284" s="34"/>
      <c r="LXB284" s="34"/>
      <c r="LXC284" s="34"/>
      <c r="LXD284" s="34"/>
      <c r="LXE284" s="34"/>
      <c r="LXF284" s="34"/>
      <c r="LXG284" s="34"/>
      <c r="LXH284" s="34"/>
      <c r="LXI284" s="34"/>
      <c r="LXJ284" s="34"/>
      <c r="LXK284" s="34"/>
      <c r="LXL284" s="34"/>
      <c r="LXM284" s="34"/>
      <c r="LXN284" s="34"/>
      <c r="LXO284" s="34"/>
      <c r="LXP284" s="34"/>
      <c r="LXQ284" s="34"/>
      <c r="LXR284" s="34"/>
      <c r="LXS284" s="34"/>
      <c r="LXT284" s="34"/>
      <c r="LXU284" s="34"/>
      <c r="LXV284" s="34"/>
      <c r="LXW284" s="34"/>
      <c r="LXX284" s="34"/>
      <c r="LXY284" s="34"/>
      <c r="LXZ284" s="34"/>
      <c r="LYA284" s="34"/>
      <c r="LYB284" s="34"/>
      <c r="LYC284" s="34"/>
      <c r="LYD284" s="34"/>
      <c r="LYE284" s="34"/>
      <c r="LYF284" s="34"/>
      <c r="LYG284" s="34"/>
      <c r="LYH284" s="34"/>
      <c r="LYI284" s="34"/>
      <c r="LYJ284" s="34"/>
      <c r="LYK284" s="34"/>
      <c r="LYL284" s="34"/>
      <c r="LYM284" s="34"/>
      <c r="LYN284" s="34"/>
      <c r="LYO284" s="34"/>
      <c r="LYP284" s="34"/>
      <c r="LYQ284" s="34"/>
      <c r="LYR284" s="34"/>
      <c r="LYS284" s="34"/>
      <c r="LYT284" s="34"/>
      <c r="LYU284" s="34"/>
      <c r="LYV284" s="34"/>
      <c r="LYW284" s="34"/>
      <c r="LYX284" s="34"/>
      <c r="LYY284" s="34"/>
      <c r="LYZ284" s="34"/>
      <c r="LZA284" s="34"/>
      <c r="LZB284" s="34"/>
      <c r="LZC284" s="34"/>
      <c r="LZD284" s="34"/>
      <c r="LZE284" s="34"/>
      <c r="LZF284" s="34"/>
      <c r="LZG284" s="34"/>
      <c r="LZH284" s="34"/>
      <c r="LZI284" s="34"/>
      <c r="LZJ284" s="34"/>
      <c r="LZK284" s="34"/>
      <c r="LZL284" s="34"/>
      <c r="LZM284" s="34"/>
      <c r="LZN284" s="34"/>
      <c r="LZO284" s="34"/>
      <c r="LZP284" s="34"/>
      <c r="LZQ284" s="34"/>
      <c r="LZR284" s="34"/>
      <c r="LZS284" s="34"/>
      <c r="LZT284" s="34"/>
      <c r="LZU284" s="34"/>
      <c r="LZV284" s="34"/>
      <c r="LZW284" s="34"/>
      <c r="LZX284" s="34"/>
      <c r="LZY284" s="34"/>
      <c r="LZZ284" s="34"/>
      <c r="MAA284" s="34"/>
      <c r="MAB284" s="34"/>
      <c r="MAC284" s="34"/>
      <c r="MAD284" s="34"/>
      <c r="MAE284" s="34"/>
      <c r="MAF284" s="34"/>
      <c r="MAG284" s="34"/>
      <c r="MAH284" s="34"/>
      <c r="MAI284" s="34"/>
      <c r="MAJ284" s="34"/>
      <c r="MAK284" s="34"/>
      <c r="MAL284" s="34"/>
      <c r="MAM284" s="34"/>
      <c r="MAN284" s="34"/>
      <c r="MAO284" s="34"/>
      <c r="MAP284" s="34"/>
      <c r="MAQ284" s="34"/>
      <c r="MAR284" s="34"/>
      <c r="MAS284" s="34"/>
      <c r="MAT284" s="34"/>
      <c r="MAU284" s="34"/>
      <c r="MAV284" s="34"/>
      <c r="MAW284" s="34"/>
      <c r="MAX284" s="34"/>
      <c r="MAY284" s="34"/>
      <c r="MAZ284" s="34"/>
      <c r="MBA284" s="34"/>
      <c r="MBB284" s="34"/>
      <c r="MBC284" s="34"/>
      <c r="MBD284" s="34"/>
      <c r="MBE284" s="34"/>
      <c r="MBF284" s="34"/>
      <c r="MBG284" s="34"/>
      <c r="MBH284" s="34"/>
      <c r="MBI284" s="34"/>
      <c r="MBJ284" s="34"/>
      <c r="MBK284" s="34"/>
      <c r="MBL284" s="34"/>
      <c r="MBM284" s="34"/>
      <c r="MBN284" s="34"/>
      <c r="MBO284" s="34"/>
      <c r="MBP284" s="34"/>
      <c r="MBQ284" s="34"/>
      <c r="MBR284" s="34"/>
      <c r="MBS284" s="34"/>
      <c r="MBT284" s="34"/>
      <c r="MBU284" s="34"/>
      <c r="MBV284" s="34"/>
      <c r="MBW284" s="34"/>
      <c r="MBX284" s="34"/>
      <c r="MBY284" s="34"/>
      <c r="MBZ284" s="34"/>
      <c r="MCA284" s="34"/>
      <c r="MCB284" s="34"/>
      <c r="MCC284" s="34"/>
      <c r="MCD284" s="34"/>
      <c r="MCE284" s="34"/>
      <c r="MCF284" s="34"/>
      <c r="MCG284" s="34"/>
      <c r="MCH284" s="34"/>
      <c r="MCI284" s="34"/>
      <c r="MCJ284" s="34"/>
      <c r="MCK284" s="34"/>
      <c r="MCL284" s="34"/>
      <c r="MCM284" s="34"/>
      <c r="MCN284" s="34"/>
      <c r="MCO284" s="34"/>
      <c r="MCP284" s="34"/>
      <c r="MCQ284" s="34"/>
      <c r="MCR284" s="34"/>
      <c r="MCS284" s="34"/>
      <c r="MCT284" s="34"/>
      <c r="MCU284" s="34"/>
      <c r="MCV284" s="34"/>
      <c r="MCW284" s="34"/>
      <c r="MCX284" s="34"/>
      <c r="MCY284" s="34"/>
      <c r="MCZ284" s="34"/>
      <c r="MDA284" s="34"/>
      <c r="MDB284" s="34"/>
      <c r="MDC284" s="34"/>
      <c r="MDD284" s="34"/>
      <c r="MDE284" s="34"/>
      <c r="MDF284" s="34"/>
      <c r="MDG284" s="34"/>
      <c r="MDH284" s="34"/>
      <c r="MDI284" s="34"/>
      <c r="MDJ284" s="34"/>
      <c r="MDK284" s="34"/>
      <c r="MDL284" s="34"/>
      <c r="MDM284" s="34"/>
      <c r="MDN284" s="34"/>
      <c r="MDO284" s="34"/>
      <c r="MDP284" s="34"/>
      <c r="MDQ284" s="34"/>
      <c r="MDR284" s="34"/>
      <c r="MDS284" s="34"/>
      <c r="MDT284" s="34"/>
      <c r="MDU284" s="34"/>
      <c r="MDV284" s="34"/>
      <c r="MDW284" s="34"/>
      <c r="MDX284" s="34"/>
      <c r="MDY284" s="34"/>
      <c r="MDZ284" s="34"/>
      <c r="MEA284" s="34"/>
      <c r="MEB284" s="34"/>
      <c r="MEC284" s="34"/>
      <c r="MED284" s="34"/>
      <c r="MEE284" s="34"/>
      <c r="MEF284" s="34"/>
      <c r="MEG284" s="34"/>
      <c r="MEH284" s="34"/>
      <c r="MEI284" s="34"/>
      <c r="MEJ284" s="34"/>
      <c r="MEK284" s="34"/>
      <c r="MEL284" s="34"/>
      <c r="MEM284" s="34"/>
      <c r="MEN284" s="34"/>
      <c r="MEO284" s="34"/>
      <c r="MEP284" s="34"/>
      <c r="MEQ284" s="34"/>
      <c r="MER284" s="34"/>
      <c r="MES284" s="34"/>
      <c r="MET284" s="34"/>
      <c r="MEU284" s="34"/>
      <c r="MEV284" s="34"/>
      <c r="MEW284" s="34"/>
      <c r="MEX284" s="34"/>
      <c r="MEY284" s="34"/>
      <c r="MEZ284" s="34"/>
      <c r="MFA284" s="34"/>
      <c r="MFB284" s="34"/>
      <c r="MFC284" s="34"/>
      <c r="MFD284" s="34"/>
      <c r="MFE284" s="34"/>
      <c r="MFF284" s="34"/>
      <c r="MFG284" s="34"/>
      <c r="MFH284" s="34"/>
      <c r="MFI284" s="34"/>
      <c r="MFJ284" s="34"/>
      <c r="MFK284" s="34"/>
      <c r="MFL284" s="34"/>
      <c r="MFM284" s="34"/>
      <c r="MFN284" s="34"/>
      <c r="MFO284" s="34"/>
      <c r="MFP284" s="34"/>
      <c r="MFQ284" s="34"/>
      <c r="MFR284" s="34"/>
      <c r="MFS284" s="34"/>
      <c r="MFT284" s="34"/>
      <c r="MFU284" s="34"/>
      <c r="MFV284" s="34"/>
      <c r="MFW284" s="34"/>
      <c r="MFX284" s="34"/>
      <c r="MFY284" s="34"/>
      <c r="MFZ284" s="34"/>
      <c r="MGA284" s="34"/>
      <c r="MGB284" s="34"/>
      <c r="MGC284" s="34"/>
      <c r="MGD284" s="34"/>
      <c r="MGE284" s="34"/>
      <c r="MGF284" s="34"/>
      <c r="MGG284" s="34"/>
      <c r="MGH284" s="34"/>
      <c r="MGI284" s="34"/>
      <c r="MGJ284" s="34"/>
      <c r="MGK284" s="34"/>
      <c r="MGL284" s="34"/>
      <c r="MGM284" s="34"/>
      <c r="MGN284" s="34"/>
      <c r="MGO284" s="34"/>
      <c r="MGP284" s="34"/>
      <c r="MGQ284" s="34"/>
      <c r="MGR284" s="34"/>
      <c r="MGS284" s="34"/>
      <c r="MGT284" s="34"/>
      <c r="MGU284" s="34"/>
      <c r="MGV284" s="34"/>
      <c r="MGW284" s="34"/>
      <c r="MGX284" s="34"/>
      <c r="MGY284" s="34"/>
      <c r="MGZ284" s="34"/>
      <c r="MHA284" s="34"/>
      <c r="MHB284" s="34"/>
      <c r="MHC284" s="34"/>
      <c r="MHD284" s="34"/>
      <c r="MHE284" s="34"/>
      <c r="MHF284" s="34"/>
      <c r="MHG284" s="34"/>
      <c r="MHH284" s="34"/>
      <c r="MHI284" s="34"/>
      <c r="MHJ284" s="34"/>
      <c r="MHK284" s="34"/>
      <c r="MHL284" s="34"/>
      <c r="MHM284" s="34"/>
      <c r="MHN284" s="34"/>
      <c r="MHO284" s="34"/>
      <c r="MHP284" s="34"/>
      <c r="MHQ284" s="34"/>
      <c r="MHR284" s="34"/>
      <c r="MHS284" s="34"/>
      <c r="MHT284" s="34"/>
      <c r="MHU284" s="34"/>
      <c r="MHV284" s="34"/>
      <c r="MHW284" s="34"/>
      <c r="MHX284" s="34"/>
      <c r="MHY284" s="34"/>
      <c r="MHZ284" s="34"/>
      <c r="MIA284" s="34"/>
      <c r="MIB284" s="34"/>
      <c r="MIC284" s="34"/>
      <c r="MID284" s="34"/>
      <c r="MIE284" s="34"/>
      <c r="MIF284" s="34"/>
      <c r="MIG284" s="34"/>
      <c r="MIH284" s="34"/>
      <c r="MII284" s="34"/>
      <c r="MIJ284" s="34"/>
      <c r="MIK284" s="34"/>
      <c r="MIL284" s="34"/>
      <c r="MIM284" s="34"/>
      <c r="MIN284" s="34"/>
      <c r="MIO284" s="34"/>
      <c r="MIP284" s="34"/>
      <c r="MIQ284" s="34"/>
      <c r="MIR284" s="34"/>
      <c r="MIS284" s="34"/>
      <c r="MIT284" s="34"/>
      <c r="MIU284" s="34"/>
      <c r="MIV284" s="34"/>
      <c r="MIW284" s="34"/>
      <c r="MIX284" s="34"/>
      <c r="MIY284" s="34"/>
      <c r="MIZ284" s="34"/>
      <c r="MJA284" s="34"/>
      <c r="MJB284" s="34"/>
      <c r="MJC284" s="34"/>
      <c r="MJD284" s="34"/>
      <c r="MJE284" s="34"/>
      <c r="MJF284" s="34"/>
      <c r="MJG284" s="34"/>
      <c r="MJH284" s="34"/>
      <c r="MJI284" s="34"/>
      <c r="MJJ284" s="34"/>
      <c r="MJK284" s="34"/>
      <c r="MJL284" s="34"/>
      <c r="MJM284" s="34"/>
      <c r="MJN284" s="34"/>
      <c r="MJO284" s="34"/>
      <c r="MJP284" s="34"/>
      <c r="MJQ284" s="34"/>
      <c r="MJR284" s="34"/>
      <c r="MJS284" s="34"/>
      <c r="MJT284" s="34"/>
      <c r="MJU284" s="34"/>
      <c r="MJV284" s="34"/>
      <c r="MJW284" s="34"/>
      <c r="MJX284" s="34"/>
      <c r="MJY284" s="34"/>
      <c r="MJZ284" s="34"/>
      <c r="MKA284" s="34"/>
      <c r="MKB284" s="34"/>
      <c r="MKC284" s="34"/>
      <c r="MKD284" s="34"/>
      <c r="MKE284" s="34"/>
      <c r="MKF284" s="34"/>
      <c r="MKG284" s="34"/>
      <c r="MKH284" s="34"/>
      <c r="MKI284" s="34"/>
      <c r="MKJ284" s="34"/>
      <c r="MKK284" s="34"/>
      <c r="MKL284" s="34"/>
      <c r="MKM284" s="34"/>
      <c r="MKN284" s="34"/>
      <c r="MKO284" s="34"/>
      <c r="MKP284" s="34"/>
      <c r="MKQ284" s="34"/>
      <c r="MKR284" s="34"/>
      <c r="MKS284" s="34"/>
      <c r="MKT284" s="34"/>
      <c r="MKU284" s="34"/>
      <c r="MKV284" s="34"/>
      <c r="MKW284" s="34"/>
      <c r="MKX284" s="34"/>
      <c r="MKY284" s="34"/>
      <c r="MKZ284" s="34"/>
      <c r="MLA284" s="34"/>
      <c r="MLB284" s="34"/>
      <c r="MLC284" s="34"/>
      <c r="MLD284" s="34"/>
      <c r="MLE284" s="34"/>
      <c r="MLF284" s="34"/>
      <c r="MLG284" s="34"/>
      <c r="MLH284" s="34"/>
      <c r="MLI284" s="34"/>
      <c r="MLJ284" s="34"/>
      <c r="MLK284" s="34"/>
      <c r="MLL284" s="34"/>
      <c r="MLM284" s="34"/>
      <c r="MLN284" s="34"/>
      <c r="MLO284" s="34"/>
      <c r="MLP284" s="34"/>
      <c r="MLQ284" s="34"/>
      <c r="MLR284" s="34"/>
      <c r="MLS284" s="34"/>
      <c r="MLT284" s="34"/>
      <c r="MLU284" s="34"/>
      <c r="MLV284" s="34"/>
      <c r="MLW284" s="34"/>
      <c r="MLX284" s="34"/>
      <c r="MLY284" s="34"/>
      <c r="MLZ284" s="34"/>
      <c r="MMA284" s="34"/>
      <c r="MMB284" s="34"/>
      <c r="MMC284" s="34"/>
      <c r="MMD284" s="34"/>
      <c r="MME284" s="34"/>
      <c r="MMF284" s="34"/>
      <c r="MMG284" s="34"/>
      <c r="MMH284" s="34"/>
      <c r="MMI284" s="34"/>
      <c r="MMJ284" s="34"/>
      <c r="MMK284" s="34"/>
      <c r="MML284" s="34"/>
      <c r="MMM284" s="34"/>
      <c r="MMN284" s="34"/>
      <c r="MMO284" s="34"/>
      <c r="MMP284" s="34"/>
      <c r="MMQ284" s="34"/>
      <c r="MMR284" s="34"/>
      <c r="MMS284" s="34"/>
      <c r="MMT284" s="34"/>
      <c r="MMU284" s="34"/>
      <c r="MMV284" s="34"/>
      <c r="MMW284" s="34"/>
      <c r="MMX284" s="34"/>
      <c r="MMY284" s="34"/>
      <c r="MMZ284" s="34"/>
      <c r="MNA284" s="34"/>
      <c r="MNB284" s="34"/>
      <c r="MNC284" s="34"/>
      <c r="MND284" s="34"/>
      <c r="MNE284" s="34"/>
      <c r="MNF284" s="34"/>
      <c r="MNG284" s="34"/>
      <c r="MNH284" s="34"/>
      <c r="MNI284" s="34"/>
      <c r="MNJ284" s="34"/>
      <c r="MNK284" s="34"/>
      <c r="MNL284" s="34"/>
      <c r="MNM284" s="34"/>
      <c r="MNN284" s="34"/>
      <c r="MNO284" s="34"/>
      <c r="MNP284" s="34"/>
      <c r="MNQ284" s="34"/>
      <c r="MNR284" s="34"/>
      <c r="MNS284" s="34"/>
      <c r="MNT284" s="34"/>
      <c r="MNU284" s="34"/>
      <c r="MNV284" s="34"/>
      <c r="MNW284" s="34"/>
      <c r="MNX284" s="34"/>
      <c r="MNY284" s="34"/>
      <c r="MNZ284" s="34"/>
      <c r="MOA284" s="34"/>
      <c r="MOB284" s="34"/>
      <c r="MOC284" s="34"/>
      <c r="MOD284" s="34"/>
      <c r="MOE284" s="34"/>
      <c r="MOF284" s="34"/>
      <c r="MOG284" s="34"/>
      <c r="MOH284" s="34"/>
      <c r="MOI284" s="34"/>
      <c r="MOJ284" s="34"/>
      <c r="MOK284" s="34"/>
      <c r="MOL284" s="34"/>
      <c r="MOM284" s="34"/>
      <c r="MON284" s="34"/>
      <c r="MOO284" s="34"/>
      <c r="MOP284" s="34"/>
      <c r="MOQ284" s="34"/>
      <c r="MOR284" s="34"/>
      <c r="MOS284" s="34"/>
      <c r="MOT284" s="34"/>
      <c r="MOU284" s="34"/>
      <c r="MOV284" s="34"/>
      <c r="MOW284" s="34"/>
      <c r="MOX284" s="34"/>
      <c r="MOY284" s="34"/>
      <c r="MOZ284" s="34"/>
      <c r="MPA284" s="34"/>
      <c r="MPB284" s="34"/>
      <c r="MPC284" s="34"/>
      <c r="MPD284" s="34"/>
      <c r="MPE284" s="34"/>
      <c r="MPF284" s="34"/>
      <c r="MPG284" s="34"/>
      <c r="MPH284" s="34"/>
      <c r="MPI284" s="34"/>
      <c r="MPJ284" s="34"/>
      <c r="MPK284" s="34"/>
      <c r="MPL284" s="34"/>
      <c r="MPM284" s="34"/>
      <c r="MPN284" s="34"/>
      <c r="MPO284" s="34"/>
      <c r="MPP284" s="34"/>
      <c r="MPQ284" s="34"/>
      <c r="MPR284" s="34"/>
      <c r="MPS284" s="34"/>
      <c r="MPT284" s="34"/>
      <c r="MPU284" s="34"/>
      <c r="MPV284" s="34"/>
      <c r="MPW284" s="34"/>
      <c r="MPX284" s="34"/>
      <c r="MPY284" s="34"/>
      <c r="MPZ284" s="34"/>
      <c r="MQA284" s="34"/>
      <c r="MQB284" s="34"/>
      <c r="MQC284" s="34"/>
      <c r="MQD284" s="34"/>
      <c r="MQE284" s="34"/>
      <c r="MQF284" s="34"/>
      <c r="MQG284" s="34"/>
      <c r="MQH284" s="34"/>
      <c r="MQI284" s="34"/>
      <c r="MQJ284" s="34"/>
      <c r="MQK284" s="34"/>
      <c r="MQL284" s="34"/>
      <c r="MQM284" s="34"/>
      <c r="MQN284" s="34"/>
      <c r="MQO284" s="34"/>
      <c r="MQP284" s="34"/>
      <c r="MQQ284" s="34"/>
      <c r="MQR284" s="34"/>
      <c r="MQS284" s="34"/>
      <c r="MQT284" s="34"/>
      <c r="MQU284" s="34"/>
      <c r="MQV284" s="34"/>
      <c r="MQW284" s="34"/>
      <c r="MQX284" s="34"/>
      <c r="MQY284" s="34"/>
      <c r="MQZ284" s="34"/>
      <c r="MRA284" s="34"/>
      <c r="MRB284" s="34"/>
      <c r="MRC284" s="34"/>
      <c r="MRD284" s="34"/>
      <c r="MRE284" s="34"/>
      <c r="MRF284" s="34"/>
      <c r="MRG284" s="34"/>
      <c r="MRH284" s="34"/>
      <c r="MRI284" s="34"/>
      <c r="MRJ284" s="34"/>
      <c r="MRK284" s="34"/>
      <c r="MRL284" s="34"/>
      <c r="MRM284" s="34"/>
      <c r="MRN284" s="34"/>
      <c r="MRO284" s="34"/>
      <c r="MRP284" s="34"/>
      <c r="MRQ284" s="34"/>
      <c r="MRR284" s="34"/>
      <c r="MRS284" s="34"/>
      <c r="MRT284" s="34"/>
      <c r="MRU284" s="34"/>
      <c r="MRV284" s="34"/>
      <c r="MRW284" s="34"/>
      <c r="MRX284" s="34"/>
      <c r="MRY284" s="34"/>
      <c r="MRZ284" s="34"/>
      <c r="MSA284" s="34"/>
      <c r="MSB284" s="34"/>
      <c r="MSC284" s="34"/>
      <c r="MSD284" s="34"/>
      <c r="MSE284" s="34"/>
      <c r="MSF284" s="34"/>
      <c r="MSG284" s="34"/>
      <c r="MSH284" s="34"/>
      <c r="MSI284" s="34"/>
      <c r="MSJ284" s="34"/>
      <c r="MSK284" s="34"/>
      <c r="MSL284" s="34"/>
      <c r="MSM284" s="34"/>
      <c r="MSN284" s="34"/>
      <c r="MSO284" s="34"/>
      <c r="MSP284" s="34"/>
      <c r="MSQ284" s="34"/>
      <c r="MSR284" s="34"/>
      <c r="MSS284" s="34"/>
      <c r="MST284" s="34"/>
      <c r="MSU284" s="34"/>
      <c r="MSV284" s="34"/>
      <c r="MSW284" s="34"/>
      <c r="MSX284" s="34"/>
      <c r="MSY284" s="34"/>
      <c r="MSZ284" s="34"/>
      <c r="MTA284" s="34"/>
      <c r="MTB284" s="34"/>
      <c r="MTC284" s="34"/>
      <c r="MTD284" s="34"/>
      <c r="MTE284" s="34"/>
      <c r="MTF284" s="34"/>
      <c r="MTG284" s="34"/>
      <c r="MTH284" s="34"/>
      <c r="MTI284" s="34"/>
      <c r="MTJ284" s="34"/>
      <c r="MTK284" s="34"/>
      <c r="MTL284" s="34"/>
      <c r="MTM284" s="34"/>
      <c r="MTN284" s="34"/>
      <c r="MTO284" s="34"/>
      <c r="MTP284" s="34"/>
      <c r="MTQ284" s="34"/>
      <c r="MTR284" s="34"/>
      <c r="MTS284" s="34"/>
      <c r="MTT284" s="34"/>
      <c r="MTU284" s="34"/>
      <c r="MTV284" s="34"/>
      <c r="MTW284" s="34"/>
      <c r="MTX284" s="34"/>
      <c r="MTY284" s="34"/>
      <c r="MTZ284" s="34"/>
      <c r="MUA284" s="34"/>
      <c r="MUB284" s="34"/>
      <c r="MUC284" s="34"/>
      <c r="MUD284" s="34"/>
      <c r="MUE284" s="34"/>
      <c r="MUF284" s="34"/>
      <c r="MUG284" s="34"/>
      <c r="MUH284" s="34"/>
      <c r="MUI284" s="34"/>
      <c r="MUJ284" s="34"/>
      <c r="MUK284" s="34"/>
      <c r="MUL284" s="34"/>
      <c r="MUM284" s="34"/>
      <c r="MUN284" s="34"/>
      <c r="MUO284" s="34"/>
      <c r="MUP284" s="34"/>
      <c r="MUQ284" s="34"/>
      <c r="MUR284" s="34"/>
      <c r="MUS284" s="34"/>
      <c r="MUT284" s="34"/>
      <c r="MUU284" s="34"/>
      <c r="MUV284" s="34"/>
      <c r="MUW284" s="34"/>
      <c r="MUX284" s="34"/>
      <c r="MUY284" s="34"/>
      <c r="MUZ284" s="34"/>
      <c r="MVA284" s="34"/>
      <c r="MVB284" s="34"/>
      <c r="MVC284" s="34"/>
      <c r="MVD284" s="34"/>
      <c r="MVE284" s="34"/>
      <c r="MVF284" s="34"/>
      <c r="MVG284" s="34"/>
      <c r="MVH284" s="34"/>
      <c r="MVI284" s="34"/>
      <c r="MVJ284" s="34"/>
      <c r="MVK284" s="34"/>
      <c r="MVL284" s="34"/>
      <c r="MVM284" s="34"/>
      <c r="MVN284" s="34"/>
      <c r="MVO284" s="34"/>
      <c r="MVP284" s="34"/>
      <c r="MVQ284" s="34"/>
      <c r="MVR284" s="34"/>
      <c r="MVS284" s="34"/>
      <c r="MVT284" s="34"/>
      <c r="MVU284" s="34"/>
      <c r="MVV284" s="34"/>
      <c r="MVW284" s="34"/>
      <c r="MVX284" s="34"/>
      <c r="MVY284" s="34"/>
      <c r="MVZ284" s="34"/>
      <c r="MWA284" s="34"/>
      <c r="MWB284" s="34"/>
      <c r="MWC284" s="34"/>
      <c r="MWD284" s="34"/>
      <c r="MWE284" s="34"/>
      <c r="MWF284" s="34"/>
      <c r="MWG284" s="34"/>
      <c r="MWH284" s="34"/>
      <c r="MWI284" s="34"/>
      <c r="MWJ284" s="34"/>
      <c r="MWK284" s="34"/>
      <c r="MWL284" s="34"/>
      <c r="MWM284" s="34"/>
      <c r="MWN284" s="34"/>
      <c r="MWO284" s="34"/>
      <c r="MWP284" s="34"/>
      <c r="MWQ284" s="34"/>
      <c r="MWR284" s="34"/>
      <c r="MWS284" s="34"/>
      <c r="MWT284" s="34"/>
      <c r="MWU284" s="34"/>
      <c r="MWV284" s="34"/>
      <c r="MWW284" s="34"/>
      <c r="MWX284" s="34"/>
      <c r="MWY284" s="34"/>
      <c r="MWZ284" s="34"/>
      <c r="MXA284" s="34"/>
      <c r="MXB284" s="34"/>
      <c r="MXC284" s="34"/>
      <c r="MXD284" s="34"/>
      <c r="MXE284" s="34"/>
      <c r="MXF284" s="34"/>
      <c r="MXG284" s="34"/>
      <c r="MXH284" s="34"/>
      <c r="MXI284" s="34"/>
      <c r="MXJ284" s="34"/>
      <c r="MXK284" s="34"/>
      <c r="MXL284" s="34"/>
      <c r="MXM284" s="34"/>
      <c r="MXN284" s="34"/>
      <c r="MXO284" s="34"/>
      <c r="MXP284" s="34"/>
      <c r="MXQ284" s="34"/>
      <c r="MXR284" s="34"/>
      <c r="MXS284" s="34"/>
      <c r="MXT284" s="34"/>
      <c r="MXU284" s="34"/>
      <c r="MXV284" s="34"/>
      <c r="MXW284" s="34"/>
      <c r="MXX284" s="34"/>
      <c r="MXY284" s="34"/>
      <c r="MXZ284" s="34"/>
      <c r="MYA284" s="34"/>
      <c r="MYB284" s="34"/>
      <c r="MYC284" s="34"/>
      <c r="MYD284" s="34"/>
      <c r="MYE284" s="34"/>
      <c r="MYF284" s="34"/>
      <c r="MYG284" s="34"/>
      <c r="MYH284" s="34"/>
      <c r="MYI284" s="34"/>
      <c r="MYJ284" s="34"/>
      <c r="MYK284" s="34"/>
      <c r="MYL284" s="34"/>
      <c r="MYM284" s="34"/>
      <c r="MYN284" s="34"/>
      <c r="MYO284" s="34"/>
      <c r="MYP284" s="34"/>
      <c r="MYQ284" s="34"/>
      <c r="MYR284" s="34"/>
      <c r="MYS284" s="34"/>
      <c r="MYT284" s="34"/>
      <c r="MYU284" s="34"/>
      <c r="MYV284" s="34"/>
      <c r="MYW284" s="34"/>
      <c r="MYX284" s="34"/>
      <c r="MYY284" s="34"/>
      <c r="MYZ284" s="34"/>
      <c r="MZA284" s="34"/>
      <c r="MZB284" s="34"/>
      <c r="MZC284" s="34"/>
      <c r="MZD284" s="34"/>
      <c r="MZE284" s="34"/>
      <c r="MZF284" s="34"/>
      <c r="MZG284" s="34"/>
      <c r="MZH284" s="34"/>
      <c r="MZI284" s="34"/>
      <c r="MZJ284" s="34"/>
      <c r="MZK284" s="34"/>
      <c r="MZL284" s="34"/>
      <c r="MZM284" s="34"/>
      <c r="MZN284" s="34"/>
      <c r="MZO284" s="34"/>
      <c r="MZP284" s="34"/>
      <c r="MZQ284" s="34"/>
      <c r="MZR284" s="34"/>
      <c r="MZS284" s="34"/>
      <c r="MZT284" s="34"/>
      <c r="MZU284" s="34"/>
      <c r="MZV284" s="34"/>
      <c r="MZW284" s="34"/>
      <c r="MZX284" s="34"/>
      <c r="MZY284" s="34"/>
      <c r="MZZ284" s="34"/>
      <c r="NAA284" s="34"/>
      <c r="NAB284" s="34"/>
      <c r="NAC284" s="34"/>
      <c r="NAD284" s="34"/>
      <c r="NAE284" s="34"/>
      <c r="NAF284" s="34"/>
      <c r="NAG284" s="34"/>
      <c r="NAH284" s="34"/>
      <c r="NAI284" s="34"/>
      <c r="NAJ284" s="34"/>
      <c r="NAK284" s="34"/>
      <c r="NAL284" s="34"/>
      <c r="NAM284" s="34"/>
      <c r="NAN284" s="34"/>
      <c r="NAO284" s="34"/>
      <c r="NAP284" s="34"/>
      <c r="NAQ284" s="34"/>
      <c r="NAR284" s="34"/>
      <c r="NAS284" s="34"/>
      <c r="NAT284" s="34"/>
      <c r="NAU284" s="34"/>
      <c r="NAV284" s="34"/>
      <c r="NAW284" s="34"/>
      <c r="NAX284" s="34"/>
      <c r="NAY284" s="34"/>
      <c r="NAZ284" s="34"/>
      <c r="NBA284" s="34"/>
      <c r="NBB284" s="34"/>
      <c r="NBC284" s="34"/>
      <c r="NBD284" s="34"/>
      <c r="NBE284" s="34"/>
      <c r="NBF284" s="34"/>
      <c r="NBG284" s="34"/>
      <c r="NBH284" s="34"/>
      <c r="NBI284" s="34"/>
      <c r="NBJ284" s="34"/>
      <c r="NBK284" s="34"/>
      <c r="NBL284" s="34"/>
      <c r="NBM284" s="34"/>
      <c r="NBN284" s="34"/>
      <c r="NBO284" s="34"/>
      <c r="NBP284" s="34"/>
      <c r="NBQ284" s="34"/>
      <c r="NBR284" s="34"/>
      <c r="NBS284" s="34"/>
      <c r="NBT284" s="34"/>
      <c r="NBU284" s="34"/>
      <c r="NBV284" s="34"/>
      <c r="NBW284" s="34"/>
      <c r="NBX284" s="34"/>
      <c r="NBY284" s="34"/>
      <c r="NBZ284" s="34"/>
      <c r="NCA284" s="34"/>
      <c r="NCB284" s="34"/>
      <c r="NCC284" s="34"/>
      <c r="NCD284" s="34"/>
      <c r="NCE284" s="34"/>
      <c r="NCF284" s="34"/>
      <c r="NCG284" s="34"/>
      <c r="NCH284" s="34"/>
      <c r="NCI284" s="34"/>
      <c r="NCJ284" s="34"/>
      <c r="NCK284" s="34"/>
      <c r="NCL284" s="34"/>
      <c r="NCM284" s="34"/>
      <c r="NCN284" s="34"/>
      <c r="NCO284" s="34"/>
      <c r="NCP284" s="34"/>
      <c r="NCQ284" s="34"/>
      <c r="NCR284" s="34"/>
      <c r="NCS284" s="34"/>
      <c r="NCT284" s="34"/>
      <c r="NCU284" s="34"/>
      <c r="NCV284" s="34"/>
      <c r="NCW284" s="34"/>
      <c r="NCX284" s="34"/>
      <c r="NCY284" s="34"/>
      <c r="NCZ284" s="34"/>
      <c r="NDA284" s="34"/>
      <c r="NDB284" s="34"/>
      <c r="NDC284" s="34"/>
      <c r="NDD284" s="34"/>
      <c r="NDE284" s="34"/>
      <c r="NDF284" s="34"/>
      <c r="NDG284" s="34"/>
      <c r="NDH284" s="34"/>
      <c r="NDI284" s="34"/>
      <c r="NDJ284" s="34"/>
      <c r="NDK284" s="34"/>
      <c r="NDL284" s="34"/>
      <c r="NDM284" s="34"/>
      <c r="NDN284" s="34"/>
      <c r="NDO284" s="34"/>
      <c r="NDP284" s="34"/>
      <c r="NDQ284" s="34"/>
      <c r="NDR284" s="34"/>
      <c r="NDS284" s="34"/>
      <c r="NDT284" s="34"/>
      <c r="NDU284" s="34"/>
      <c r="NDV284" s="34"/>
      <c r="NDW284" s="34"/>
      <c r="NDX284" s="34"/>
      <c r="NDY284" s="34"/>
      <c r="NDZ284" s="34"/>
      <c r="NEA284" s="34"/>
      <c r="NEB284" s="34"/>
      <c r="NEC284" s="34"/>
      <c r="NED284" s="34"/>
      <c r="NEE284" s="34"/>
      <c r="NEF284" s="34"/>
      <c r="NEG284" s="34"/>
      <c r="NEH284" s="34"/>
      <c r="NEI284" s="34"/>
      <c r="NEJ284" s="34"/>
      <c r="NEK284" s="34"/>
      <c r="NEL284" s="34"/>
      <c r="NEM284" s="34"/>
      <c r="NEN284" s="34"/>
      <c r="NEO284" s="34"/>
      <c r="NEP284" s="34"/>
      <c r="NEQ284" s="34"/>
      <c r="NER284" s="34"/>
      <c r="NES284" s="34"/>
      <c r="NET284" s="34"/>
      <c r="NEU284" s="34"/>
      <c r="NEV284" s="34"/>
      <c r="NEW284" s="34"/>
      <c r="NEX284" s="34"/>
      <c r="NEY284" s="34"/>
      <c r="NEZ284" s="34"/>
      <c r="NFA284" s="34"/>
      <c r="NFB284" s="34"/>
      <c r="NFC284" s="34"/>
      <c r="NFD284" s="34"/>
      <c r="NFE284" s="34"/>
      <c r="NFF284" s="34"/>
      <c r="NFG284" s="34"/>
      <c r="NFH284" s="34"/>
      <c r="NFI284" s="34"/>
      <c r="NFJ284" s="34"/>
      <c r="NFK284" s="34"/>
      <c r="NFL284" s="34"/>
      <c r="NFM284" s="34"/>
      <c r="NFN284" s="34"/>
      <c r="NFO284" s="34"/>
      <c r="NFP284" s="34"/>
      <c r="NFQ284" s="34"/>
      <c r="NFR284" s="34"/>
      <c r="NFS284" s="34"/>
      <c r="NFT284" s="34"/>
      <c r="NFU284" s="34"/>
      <c r="NFV284" s="34"/>
      <c r="NFW284" s="34"/>
      <c r="NFX284" s="34"/>
      <c r="NFY284" s="34"/>
      <c r="NFZ284" s="34"/>
      <c r="NGA284" s="34"/>
      <c r="NGB284" s="34"/>
      <c r="NGC284" s="34"/>
      <c r="NGD284" s="34"/>
      <c r="NGE284" s="34"/>
      <c r="NGF284" s="34"/>
      <c r="NGG284" s="34"/>
      <c r="NGH284" s="34"/>
      <c r="NGI284" s="34"/>
      <c r="NGJ284" s="34"/>
      <c r="NGK284" s="34"/>
      <c r="NGL284" s="34"/>
      <c r="NGM284" s="34"/>
      <c r="NGN284" s="34"/>
      <c r="NGO284" s="34"/>
      <c r="NGP284" s="34"/>
      <c r="NGQ284" s="34"/>
      <c r="NGR284" s="34"/>
      <c r="NGS284" s="34"/>
      <c r="NGT284" s="34"/>
      <c r="NGU284" s="34"/>
      <c r="NGV284" s="34"/>
      <c r="NGW284" s="34"/>
      <c r="NGX284" s="34"/>
      <c r="NGY284" s="34"/>
      <c r="NGZ284" s="34"/>
      <c r="NHA284" s="34"/>
      <c r="NHB284" s="34"/>
      <c r="NHC284" s="34"/>
      <c r="NHD284" s="34"/>
      <c r="NHE284" s="34"/>
      <c r="NHF284" s="34"/>
      <c r="NHG284" s="34"/>
      <c r="NHH284" s="34"/>
      <c r="NHI284" s="34"/>
      <c r="NHJ284" s="34"/>
      <c r="NHK284" s="34"/>
      <c r="NHL284" s="34"/>
      <c r="NHM284" s="34"/>
      <c r="NHN284" s="34"/>
      <c r="NHO284" s="34"/>
      <c r="NHP284" s="34"/>
      <c r="NHQ284" s="34"/>
      <c r="NHR284" s="34"/>
      <c r="NHS284" s="34"/>
      <c r="NHT284" s="34"/>
      <c r="NHU284" s="34"/>
      <c r="NHV284" s="34"/>
      <c r="NHW284" s="34"/>
      <c r="NHX284" s="34"/>
      <c r="NHY284" s="34"/>
      <c r="NHZ284" s="34"/>
      <c r="NIA284" s="34"/>
      <c r="NIB284" s="34"/>
      <c r="NIC284" s="34"/>
      <c r="NID284" s="34"/>
      <c r="NIE284" s="34"/>
      <c r="NIF284" s="34"/>
      <c r="NIG284" s="34"/>
      <c r="NIH284" s="34"/>
      <c r="NII284" s="34"/>
      <c r="NIJ284" s="34"/>
      <c r="NIK284" s="34"/>
      <c r="NIL284" s="34"/>
      <c r="NIM284" s="34"/>
      <c r="NIN284" s="34"/>
      <c r="NIO284" s="34"/>
      <c r="NIP284" s="34"/>
      <c r="NIQ284" s="34"/>
      <c r="NIR284" s="34"/>
      <c r="NIS284" s="34"/>
      <c r="NIT284" s="34"/>
      <c r="NIU284" s="34"/>
      <c r="NIV284" s="34"/>
      <c r="NIW284" s="34"/>
      <c r="NIX284" s="34"/>
      <c r="NIY284" s="34"/>
      <c r="NIZ284" s="34"/>
      <c r="NJA284" s="34"/>
      <c r="NJB284" s="34"/>
      <c r="NJC284" s="34"/>
      <c r="NJD284" s="34"/>
      <c r="NJE284" s="34"/>
      <c r="NJF284" s="34"/>
      <c r="NJG284" s="34"/>
      <c r="NJH284" s="34"/>
      <c r="NJI284" s="34"/>
      <c r="NJJ284" s="34"/>
      <c r="NJK284" s="34"/>
      <c r="NJL284" s="34"/>
      <c r="NJM284" s="34"/>
      <c r="NJN284" s="34"/>
      <c r="NJO284" s="34"/>
      <c r="NJP284" s="34"/>
      <c r="NJQ284" s="34"/>
      <c r="NJR284" s="34"/>
      <c r="NJS284" s="34"/>
      <c r="NJT284" s="34"/>
      <c r="NJU284" s="34"/>
      <c r="NJV284" s="34"/>
      <c r="NJW284" s="34"/>
      <c r="NJX284" s="34"/>
      <c r="NJY284" s="34"/>
      <c r="NJZ284" s="34"/>
      <c r="NKA284" s="34"/>
      <c r="NKB284" s="34"/>
      <c r="NKC284" s="34"/>
      <c r="NKD284" s="34"/>
      <c r="NKE284" s="34"/>
      <c r="NKF284" s="34"/>
      <c r="NKG284" s="34"/>
      <c r="NKH284" s="34"/>
      <c r="NKI284" s="34"/>
      <c r="NKJ284" s="34"/>
      <c r="NKK284" s="34"/>
      <c r="NKL284" s="34"/>
      <c r="NKM284" s="34"/>
      <c r="NKN284" s="34"/>
      <c r="NKO284" s="34"/>
      <c r="NKP284" s="34"/>
      <c r="NKQ284" s="34"/>
      <c r="NKR284" s="34"/>
      <c r="NKS284" s="34"/>
      <c r="NKT284" s="34"/>
      <c r="NKU284" s="34"/>
      <c r="NKV284" s="34"/>
      <c r="NKW284" s="34"/>
      <c r="NKX284" s="34"/>
      <c r="NKY284" s="34"/>
      <c r="NKZ284" s="34"/>
      <c r="NLA284" s="34"/>
      <c r="NLB284" s="34"/>
      <c r="NLC284" s="34"/>
      <c r="NLD284" s="34"/>
      <c r="NLE284" s="34"/>
      <c r="NLF284" s="34"/>
      <c r="NLG284" s="34"/>
      <c r="NLH284" s="34"/>
      <c r="NLI284" s="34"/>
      <c r="NLJ284" s="34"/>
      <c r="NLK284" s="34"/>
      <c r="NLL284" s="34"/>
      <c r="NLM284" s="34"/>
      <c r="NLN284" s="34"/>
      <c r="NLO284" s="34"/>
      <c r="NLP284" s="34"/>
      <c r="NLQ284" s="34"/>
      <c r="NLR284" s="34"/>
      <c r="NLS284" s="34"/>
      <c r="NLT284" s="34"/>
      <c r="NLU284" s="34"/>
      <c r="NLV284" s="34"/>
      <c r="NLW284" s="34"/>
      <c r="NLX284" s="34"/>
      <c r="NLY284" s="34"/>
      <c r="NLZ284" s="34"/>
      <c r="NMA284" s="34"/>
      <c r="NMB284" s="34"/>
      <c r="NMC284" s="34"/>
      <c r="NMD284" s="34"/>
      <c r="NME284" s="34"/>
      <c r="NMF284" s="34"/>
      <c r="NMG284" s="34"/>
      <c r="NMH284" s="34"/>
      <c r="NMI284" s="34"/>
      <c r="NMJ284" s="34"/>
      <c r="NMK284" s="34"/>
      <c r="NML284" s="34"/>
      <c r="NMM284" s="34"/>
      <c r="NMN284" s="34"/>
      <c r="NMO284" s="34"/>
      <c r="NMP284" s="34"/>
      <c r="NMQ284" s="34"/>
      <c r="NMR284" s="34"/>
      <c r="NMS284" s="34"/>
      <c r="NMT284" s="34"/>
      <c r="NMU284" s="34"/>
      <c r="NMV284" s="34"/>
      <c r="NMW284" s="34"/>
      <c r="NMX284" s="34"/>
      <c r="NMY284" s="34"/>
      <c r="NMZ284" s="34"/>
      <c r="NNA284" s="34"/>
      <c r="NNB284" s="34"/>
      <c r="NNC284" s="34"/>
      <c r="NND284" s="34"/>
      <c r="NNE284" s="34"/>
      <c r="NNF284" s="34"/>
      <c r="NNG284" s="34"/>
      <c r="NNH284" s="34"/>
      <c r="NNI284" s="34"/>
      <c r="NNJ284" s="34"/>
      <c r="NNK284" s="34"/>
      <c r="NNL284" s="34"/>
      <c r="NNM284" s="34"/>
      <c r="NNN284" s="34"/>
      <c r="NNO284" s="34"/>
      <c r="NNP284" s="34"/>
      <c r="NNQ284" s="34"/>
      <c r="NNR284" s="34"/>
      <c r="NNS284" s="34"/>
      <c r="NNT284" s="34"/>
      <c r="NNU284" s="34"/>
      <c r="NNV284" s="34"/>
      <c r="NNW284" s="34"/>
      <c r="NNX284" s="34"/>
      <c r="NNY284" s="34"/>
      <c r="NNZ284" s="34"/>
      <c r="NOA284" s="34"/>
      <c r="NOB284" s="34"/>
      <c r="NOC284" s="34"/>
      <c r="NOD284" s="34"/>
      <c r="NOE284" s="34"/>
      <c r="NOF284" s="34"/>
      <c r="NOG284" s="34"/>
      <c r="NOH284" s="34"/>
      <c r="NOI284" s="34"/>
      <c r="NOJ284" s="34"/>
      <c r="NOK284" s="34"/>
      <c r="NOL284" s="34"/>
      <c r="NOM284" s="34"/>
      <c r="NON284" s="34"/>
      <c r="NOO284" s="34"/>
      <c r="NOP284" s="34"/>
      <c r="NOQ284" s="34"/>
      <c r="NOR284" s="34"/>
      <c r="NOS284" s="34"/>
      <c r="NOT284" s="34"/>
      <c r="NOU284" s="34"/>
      <c r="NOV284" s="34"/>
      <c r="NOW284" s="34"/>
      <c r="NOX284" s="34"/>
      <c r="NOY284" s="34"/>
      <c r="NOZ284" s="34"/>
      <c r="NPA284" s="34"/>
      <c r="NPB284" s="34"/>
      <c r="NPC284" s="34"/>
      <c r="NPD284" s="34"/>
      <c r="NPE284" s="34"/>
      <c r="NPF284" s="34"/>
      <c r="NPG284" s="34"/>
      <c r="NPH284" s="34"/>
      <c r="NPI284" s="34"/>
      <c r="NPJ284" s="34"/>
      <c r="NPK284" s="34"/>
      <c r="NPL284" s="34"/>
      <c r="NPM284" s="34"/>
      <c r="NPN284" s="34"/>
      <c r="NPO284" s="34"/>
      <c r="NPP284" s="34"/>
      <c r="NPQ284" s="34"/>
      <c r="NPR284" s="34"/>
      <c r="NPS284" s="34"/>
      <c r="NPT284" s="34"/>
      <c r="NPU284" s="34"/>
      <c r="NPV284" s="34"/>
      <c r="NPW284" s="34"/>
      <c r="NPX284" s="34"/>
      <c r="NPY284" s="34"/>
      <c r="NPZ284" s="34"/>
      <c r="NQA284" s="34"/>
      <c r="NQB284" s="34"/>
      <c r="NQC284" s="34"/>
      <c r="NQD284" s="34"/>
      <c r="NQE284" s="34"/>
      <c r="NQF284" s="34"/>
      <c r="NQG284" s="34"/>
      <c r="NQH284" s="34"/>
      <c r="NQI284" s="34"/>
      <c r="NQJ284" s="34"/>
      <c r="NQK284" s="34"/>
      <c r="NQL284" s="34"/>
      <c r="NQM284" s="34"/>
      <c r="NQN284" s="34"/>
      <c r="NQO284" s="34"/>
      <c r="NQP284" s="34"/>
      <c r="NQQ284" s="34"/>
      <c r="NQR284" s="34"/>
      <c r="NQS284" s="34"/>
      <c r="NQT284" s="34"/>
      <c r="NQU284" s="34"/>
      <c r="NQV284" s="34"/>
      <c r="NQW284" s="34"/>
      <c r="NQX284" s="34"/>
      <c r="NQY284" s="34"/>
      <c r="NQZ284" s="34"/>
      <c r="NRA284" s="34"/>
      <c r="NRB284" s="34"/>
      <c r="NRC284" s="34"/>
      <c r="NRD284" s="34"/>
      <c r="NRE284" s="34"/>
      <c r="NRF284" s="34"/>
      <c r="NRG284" s="34"/>
      <c r="NRH284" s="34"/>
      <c r="NRI284" s="34"/>
      <c r="NRJ284" s="34"/>
      <c r="NRK284" s="34"/>
      <c r="NRL284" s="34"/>
      <c r="NRM284" s="34"/>
      <c r="NRN284" s="34"/>
      <c r="NRO284" s="34"/>
      <c r="NRP284" s="34"/>
      <c r="NRQ284" s="34"/>
      <c r="NRR284" s="34"/>
      <c r="NRS284" s="34"/>
      <c r="NRT284" s="34"/>
      <c r="NRU284" s="34"/>
      <c r="NRV284" s="34"/>
      <c r="NRW284" s="34"/>
      <c r="NRX284" s="34"/>
      <c r="NRY284" s="34"/>
      <c r="NRZ284" s="34"/>
      <c r="NSA284" s="34"/>
      <c r="NSB284" s="34"/>
      <c r="NSC284" s="34"/>
      <c r="NSD284" s="34"/>
      <c r="NSE284" s="34"/>
      <c r="NSF284" s="34"/>
      <c r="NSG284" s="34"/>
      <c r="NSH284" s="34"/>
      <c r="NSI284" s="34"/>
      <c r="NSJ284" s="34"/>
      <c r="NSK284" s="34"/>
      <c r="NSL284" s="34"/>
      <c r="NSM284" s="34"/>
      <c r="NSN284" s="34"/>
      <c r="NSO284" s="34"/>
      <c r="NSP284" s="34"/>
      <c r="NSQ284" s="34"/>
      <c r="NSR284" s="34"/>
      <c r="NSS284" s="34"/>
      <c r="NST284" s="34"/>
      <c r="NSU284" s="34"/>
      <c r="NSV284" s="34"/>
      <c r="NSW284" s="34"/>
      <c r="NSX284" s="34"/>
      <c r="NSY284" s="34"/>
      <c r="NSZ284" s="34"/>
      <c r="NTA284" s="34"/>
      <c r="NTB284" s="34"/>
      <c r="NTC284" s="34"/>
      <c r="NTD284" s="34"/>
      <c r="NTE284" s="34"/>
      <c r="NTF284" s="34"/>
      <c r="NTG284" s="34"/>
      <c r="NTH284" s="34"/>
      <c r="NTI284" s="34"/>
      <c r="NTJ284" s="34"/>
      <c r="NTK284" s="34"/>
      <c r="NTL284" s="34"/>
      <c r="NTM284" s="34"/>
      <c r="NTN284" s="34"/>
      <c r="NTO284" s="34"/>
      <c r="NTP284" s="34"/>
      <c r="NTQ284" s="34"/>
      <c r="NTR284" s="34"/>
      <c r="NTS284" s="34"/>
      <c r="NTT284" s="34"/>
      <c r="NTU284" s="34"/>
      <c r="NTV284" s="34"/>
      <c r="NTW284" s="34"/>
      <c r="NTX284" s="34"/>
      <c r="NTY284" s="34"/>
      <c r="NTZ284" s="34"/>
      <c r="NUA284" s="34"/>
      <c r="NUB284" s="34"/>
      <c r="NUC284" s="34"/>
      <c r="NUD284" s="34"/>
      <c r="NUE284" s="34"/>
      <c r="NUF284" s="34"/>
      <c r="NUG284" s="34"/>
      <c r="NUH284" s="34"/>
      <c r="NUI284" s="34"/>
      <c r="NUJ284" s="34"/>
      <c r="NUK284" s="34"/>
      <c r="NUL284" s="34"/>
      <c r="NUM284" s="34"/>
      <c r="NUN284" s="34"/>
      <c r="NUO284" s="34"/>
      <c r="NUP284" s="34"/>
      <c r="NUQ284" s="34"/>
      <c r="NUR284" s="34"/>
      <c r="NUS284" s="34"/>
      <c r="NUT284" s="34"/>
      <c r="NUU284" s="34"/>
      <c r="NUV284" s="34"/>
      <c r="NUW284" s="34"/>
      <c r="NUX284" s="34"/>
      <c r="NUY284" s="34"/>
      <c r="NUZ284" s="34"/>
      <c r="NVA284" s="34"/>
      <c r="NVB284" s="34"/>
      <c r="NVC284" s="34"/>
      <c r="NVD284" s="34"/>
      <c r="NVE284" s="34"/>
      <c r="NVF284" s="34"/>
      <c r="NVG284" s="34"/>
      <c r="NVH284" s="34"/>
      <c r="NVI284" s="34"/>
      <c r="NVJ284" s="34"/>
      <c r="NVK284" s="34"/>
      <c r="NVL284" s="34"/>
      <c r="NVM284" s="34"/>
      <c r="NVN284" s="34"/>
      <c r="NVO284" s="34"/>
      <c r="NVP284" s="34"/>
      <c r="NVQ284" s="34"/>
      <c r="NVR284" s="34"/>
      <c r="NVS284" s="34"/>
      <c r="NVT284" s="34"/>
      <c r="NVU284" s="34"/>
      <c r="NVV284" s="34"/>
      <c r="NVW284" s="34"/>
      <c r="NVX284" s="34"/>
      <c r="NVY284" s="34"/>
      <c r="NVZ284" s="34"/>
      <c r="NWA284" s="34"/>
      <c r="NWB284" s="34"/>
      <c r="NWC284" s="34"/>
      <c r="NWD284" s="34"/>
      <c r="NWE284" s="34"/>
      <c r="NWF284" s="34"/>
      <c r="NWG284" s="34"/>
      <c r="NWH284" s="34"/>
      <c r="NWI284" s="34"/>
      <c r="NWJ284" s="34"/>
      <c r="NWK284" s="34"/>
      <c r="NWL284" s="34"/>
      <c r="NWM284" s="34"/>
      <c r="NWN284" s="34"/>
      <c r="NWO284" s="34"/>
      <c r="NWP284" s="34"/>
      <c r="NWQ284" s="34"/>
      <c r="NWR284" s="34"/>
      <c r="NWS284" s="34"/>
      <c r="NWT284" s="34"/>
      <c r="NWU284" s="34"/>
      <c r="NWV284" s="34"/>
      <c r="NWW284" s="34"/>
      <c r="NWX284" s="34"/>
      <c r="NWY284" s="34"/>
      <c r="NWZ284" s="34"/>
      <c r="NXA284" s="34"/>
      <c r="NXB284" s="34"/>
      <c r="NXC284" s="34"/>
      <c r="NXD284" s="34"/>
      <c r="NXE284" s="34"/>
      <c r="NXF284" s="34"/>
      <c r="NXG284" s="34"/>
      <c r="NXH284" s="34"/>
      <c r="NXI284" s="34"/>
      <c r="NXJ284" s="34"/>
      <c r="NXK284" s="34"/>
      <c r="NXL284" s="34"/>
      <c r="NXM284" s="34"/>
      <c r="NXN284" s="34"/>
      <c r="NXO284" s="34"/>
      <c r="NXP284" s="34"/>
      <c r="NXQ284" s="34"/>
      <c r="NXR284" s="34"/>
      <c r="NXS284" s="34"/>
      <c r="NXT284" s="34"/>
      <c r="NXU284" s="34"/>
      <c r="NXV284" s="34"/>
      <c r="NXW284" s="34"/>
      <c r="NXX284" s="34"/>
      <c r="NXY284" s="34"/>
      <c r="NXZ284" s="34"/>
      <c r="NYA284" s="34"/>
      <c r="NYB284" s="34"/>
      <c r="NYC284" s="34"/>
      <c r="NYD284" s="34"/>
      <c r="NYE284" s="34"/>
      <c r="NYF284" s="34"/>
      <c r="NYG284" s="34"/>
      <c r="NYH284" s="34"/>
      <c r="NYI284" s="34"/>
      <c r="NYJ284" s="34"/>
      <c r="NYK284" s="34"/>
      <c r="NYL284" s="34"/>
      <c r="NYM284" s="34"/>
      <c r="NYN284" s="34"/>
      <c r="NYO284" s="34"/>
      <c r="NYP284" s="34"/>
      <c r="NYQ284" s="34"/>
      <c r="NYR284" s="34"/>
      <c r="NYS284" s="34"/>
      <c r="NYT284" s="34"/>
      <c r="NYU284" s="34"/>
      <c r="NYV284" s="34"/>
      <c r="NYW284" s="34"/>
      <c r="NYX284" s="34"/>
      <c r="NYY284" s="34"/>
      <c r="NYZ284" s="34"/>
      <c r="NZA284" s="34"/>
      <c r="NZB284" s="34"/>
      <c r="NZC284" s="34"/>
      <c r="NZD284" s="34"/>
      <c r="NZE284" s="34"/>
      <c r="NZF284" s="34"/>
      <c r="NZG284" s="34"/>
      <c r="NZH284" s="34"/>
      <c r="NZI284" s="34"/>
      <c r="NZJ284" s="34"/>
      <c r="NZK284" s="34"/>
      <c r="NZL284" s="34"/>
      <c r="NZM284" s="34"/>
      <c r="NZN284" s="34"/>
      <c r="NZO284" s="34"/>
      <c r="NZP284" s="34"/>
      <c r="NZQ284" s="34"/>
      <c r="NZR284" s="34"/>
      <c r="NZS284" s="34"/>
      <c r="NZT284" s="34"/>
      <c r="NZU284" s="34"/>
      <c r="NZV284" s="34"/>
      <c r="NZW284" s="34"/>
      <c r="NZX284" s="34"/>
      <c r="NZY284" s="34"/>
      <c r="NZZ284" s="34"/>
      <c r="OAA284" s="34"/>
      <c r="OAB284" s="34"/>
      <c r="OAC284" s="34"/>
      <c r="OAD284" s="34"/>
      <c r="OAE284" s="34"/>
      <c r="OAF284" s="34"/>
      <c r="OAG284" s="34"/>
      <c r="OAH284" s="34"/>
      <c r="OAI284" s="34"/>
      <c r="OAJ284" s="34"/>
      <c r="OAK284" s="34"/>
      <c r="OAL284" s="34"/>
      <c r="OAM284" s="34"/>
      <c r="OAN284" s="34"/>
      <c r="OAO284" s="34"/>
      <c r="OAP284" s="34"/>
      <c r="OAQ284" s="34"/>
      <c r="OAR284" s="34"/>
      <c r="OAS284" s="34"/>
      <c r="OAT284" s="34"/>
      <c r="OAU284" s="34"/>
      <c r="OAV284" s="34"/>
      <c r="OAW284" s="34"/>
      <c r="OAX284" s="34"/>
      <c r="OAY284" s="34"/>
      <c r="OAZ284" s="34"/>
      <c r="OBA284" s="34"/>
      <c r="OBB284" s="34"/>
      <c r="OBC284" s="34"/>
      <c r="OBD284" s="34"/>
      <c r="OBE284" s="34"/>
      <c r="OBF284" s="34"/>
      <c r="OBG284" s="34"/>
      <c r="OBH284" s="34"/>
      <c r="OBI284" s="34"/>
      <c r="OBJ284" s="34"/>
      <c r="OBK284" s="34"/>
      <c r="OBL284" s="34"/>
      <c r="OBM284" s="34"/>
      <c r="OBN284" s="34"/>
      <c r="OBO284" s="34"/>
      <c r="OBP284" s="34"/>
      <c r="OBQ284" s="34"/>
      <c r="OBR284" s="34"/>
      <c r="OBS284" s="34"/>
      <c r="OBT284" s="34"/>
      <c r="OBU284" s="34"/>
      <c r="OBV284" s="34"/>
      <c r="OBW284" s="34"/>
      <c r="OBX284" s="34"/>
      <c r="OBY284" s="34"/>
      <c r="OBZ284" s="34"/>
      <c r="OCA284" s="34"/>
      <c r="OCB284" s="34"/>
      <c r="OCC284" s="34"/>
      <c r="OCD284" s="34"/>
      <c r="OCE284" s="34"/>
      <c r="OCF284" s="34"/>
      <c r="OCG284" s="34"/>
      <c r="OCH284" s="34"/>
      <c r="OCI284" s="34"/>
      <c r="OCJ284" s="34"/>
      <c r="OCK284" s="34"/>
      <c r="OCL284" s="34"/>
      <c r="OCM284" s="34"/>
      <c r="OCN284" s="34"/>
      <c r="OCO284" s="34"/>
      <c r="OCP284" s="34"/>
      <c r="OCQ284" s="34"/>
      <c r="OCR284" s="34"/>
      <c r="OCS284" s="34"/>
      <c r="OCT284" s="34"/>
      <c r="OCU284" s="34"/>
      <c r="OCV284" s="34"/>
      <c r="OCW284" s="34"/>
      <c r="OCX284" s="34"/>
      <c r="OCY284" s="34"/>
      <c r="OCZ284" s="34"/>
      <c r="ODA284" s="34"/>
      <c r="ODB284" s="34"/>
      <c r="ODC284" s="34"/>
      <c r="ODD284" s="34"/>
      <c r="ODE284" s="34"/>
      <c r="ODF284" s="34"/>
      <c r="ODG284" s="34"/>
      <c r="ODH284" s="34"/>
      <c r="ODI284" s="34"/>
      <c r="ODJ284" s="34"/>
      <c r="ODK284" s="34"/>
      <c r="ODL284" s="34"/>
      <c r="ODM284" s="34"/>
      <c r="ODN284" s="34"/>
      <c r="ODO284" s="34"/>
      <c r="ODP284" s="34"/>
      <c r="ODQ284" s="34"/>
      <c r="ODR284" s="34"/>
      <c r="ODS284" s="34"/>
      <c r="ODT284" s="34"/>
      <c r="ODU284" s="34"/>
      <c r="ODV284" s="34"/>
      <c r="ODW284" s="34"/>
      <c r="ODX284" s="34"/>
      <c r="ODY284" s="34"/>
      <c r="ODZ284" s="34"/>
      <c r="OEA284" s="34"/>
      <c r="OEB284" s="34"/>
      <c r="OEC284" s="34"/>
      <c r="OED284" s="34"/>
      <c r="OEE284" s="34"/>
      <c r="OEF284" s="34"/>
      <c r="OEG284" s="34"/>
      <c r="OEH284" s="34"/>
      <c r="OEI284" s="34"/>
      <c r="OEJ284" s="34"/>
      <c r="OEK284" s="34"/>
      <c r="OEL284" s="34"/>
      <c r="OEM284" s="34"/>
      <c r="OEN284" s="34"/>
      <c r="OEO284" s="34"/>
      <c r="OEP284" s="34"/>
      <c r="OEQ284" s="34"/>
      <c r="OER284" s="34"/>
      <c r="OES284" s="34"/>
      <c r="OET284" s="34"/>
      <c r="OEU284" s="34"/>
      <c r="OEV284" s="34"/>
      <c r="OEW284" s="34"/>
      <c r="OEX284" s="34"/>
      <c r="OEY284" s="34"/>
      <c r="OEZ284" s="34"/>
      <c r="OFA284" s="34"/>
      <c r="OFB284" s="34"/>
      <c r="OFC284" s="34"/>
      <c r="OFD284" s="34"/>
      <c r="OFE284" s="34"/>
      <c r="OFF284" s="34"/>
      <c r="OFG284" s="34"/>
      <c r="OFH284" s="34"/>
      <c r="OFI284" s="34"/>
      <c r="OFJ284" s="34"/>
      <c r="OFK284" s="34"/>
      <c r="OFL284" s="34"/>
      <c r="OFM284" s="34"/>
      <c r="OFN284" s="34"/>
      <c r="OFO284" s="34"/>
      <c r="OFP284" s="34"/>
      <c r="OFQ284" s="34"/>
      <c r="OFR284" s="34"/>
      <c r="OFS284" s="34"/>
      <c r="OFT284" s="34"/>
      <c r="OFU284" s="34"/>
      <c r="OFV284" s="34"/>
      <c r="OFW284" s="34"/>
      <c r="OFX284" s="34"/>
      <c r="OFY284" s="34"/>
      <c r="OFZ284" s="34"/>
      <c r="OGA284" s="34"/>
      <c r="OGB284" s="34"/>
      <c r="OGC284" s="34"/>
      <c r="OGD284" s="34"/>
      <c r="OGE284" s="34"/>
      <c r="OGF284" s="34"/>
      <c r="OGG284" s="34"/>
      <c r="OGH284" s="34"/>
      <c r="OGI284" s="34"/>
      <c r="OGJ284" s="34"/>
      <c r="OGK284" s="34"/>
      <c r="OGL284" s="34"/>
      <c r="OGM284" s="34"/>
      <c r="OGN284" s="34"/>
      <c r="OGO284" s="34"/>
      <c r="OGP284" s="34"/>
      <c r="OGQ284" s="34"/>
      <c r="OGR284" s="34"/>
      <c r="OGS284" s="34"/>
      <c r="OGT284" s="34"/>
      <c r="OGU284" s="34"/>
      <c r="OGV284" s="34"/>
      <c r="OGW284" s="34"/>
      <c r="OGX284" s="34"/>
      <c r="OGY284" s="34"/>
      <c r="OGZ284" s="34"/>
      <c r="OHA284" s="34"/>
      <c r="OHB284" s="34"/>
      <c r="OHC284" s="34"/>
      <c r="OHD284" s="34"/>
      <c r="OHE284" s="34"/>
      <c r="OHF284" s="34"/>
      <c r="OHG284" s="34"/>
      <c r="OHH284" s="34"/>
      <c r="OHI284" s="34"/>
      <c r="OHJ284" s="34"/>
      <c r="OHK284" s="34"/>
      <c r="OHL284" s="34"/>
      <c r="OHM284" s="34"/>
      <c r="OHN284" s="34"/>
      <c r="OHO284" s="34"/>
      <c r="OHP284" s="34"/>
      <c r="OHQ284" s="34"/>
      <c r="OHR284" s="34"/>
      <c r="OHS284" s="34"/>
      <c r="OHT284" s="34"/>
      <c r="OHU284" s="34"/>
      <c r="OHV284" s="34"/>
      <c r="OHW284" s="34"/>
      <c r="OHX284" s="34"/>
      <c r="OHY284" s="34"/>
      <c r="OHZ284" s="34"/>
      <c r="OIA284" s="34"/>
      <c r="OIB284" s="34"/>
      <c r="OIC284" s="34"/>
      <c r="OID284" s="34"/>
      <c r="OIE284" s="34"/>
      <c r="OIF284" s="34"/>
      <c r="OIG284" s="34"/>
      <c r="OIH284" s="34"/>
      <c r="OII284" s="34"/>
      <c r="OIJ284" s="34"/>
      <c r="OIK284" s="34"/>
      <c r="OIL284" s="34"/>
      <c r="OIM284" s="34"/>
      <c r="OIN284" s="34"/>
      <c r="OIO284" s="34"/>
      <c r="OIP284" s="34"/>
      <c r="OIQ284" s="34"/>
      <c r="OIR284" s="34"/>
      <c r="OIS284" s="34"/>
      <c r="OIT284" s="34"/>
      <c r="OIU284" s="34"/>
      <c r="OIV284" s="34"/>
      <c r="OIW284" s="34"/>
      <c r="OIX284" s="34"/>
      <c r="OIY284" s="34"/>
      <c r="OIZ284" s="34"/>
      <c r="OJA284" s="34"/>
      <c r="OJB284" s="34"/>
      <c r="OJC284" s="34"/>
      <c r="OJD284" s="34"/>
      <c r="OJE284" s="34"/>
      <c r="OJF284" s="34"/>
      <c r="OJG284" s="34"/>
      <c r="OJH284" s="34"/>
      <c r="OJI284" s="34"/>
      <c r="OJJ284" s="34"/>
      <c r="OJK284" s="34"/>
      <c r="OJL284" s="34"/>
      <c r="OJM284" s="34"/>
      <c r="OJN284" s="34"/>
      <c r="OJO284" s="34"/>
      <c r="OJP284" s="34"/>
      <c r="OJQ284" s="34"/>
      <c r="OJR284" s="34"/>
      <c r="OJS284" s="34"/>
      <c r="OJT284" s="34"/>
      <c r="OJU284" s="34"/>
      <c r="OJV284" s="34"/>
      <c r="OJW284" s="34"/>
      <c r="OJX284" s="34"/>
      <c r="OJY284" s="34"/>
      <c r="OJZ284" s="34"/>
      <c r="OKA284" s="34"/>
      <c r="OKB284" s="34"/>
      <c r="OKC284" s="34"/>
      <c r="OKD284" s="34"/>
      <c r="OKE284" s="34"/>
      <c r="OKF284" s="34"/>
      <c r="OKG284" s="34"/>
      <c r="OKH284" s="34"/>
      <c r="OKI284" s="34"/>
      <c r="OKJ284" s="34"/>
      <c r="OKK284" s="34"/>
      <c r="OKL284" s="34"/>
      <c r="OKM284" s="34"/>
      <c r="OKN284" s="34"/>
      <c r="OKO284" s="34"/>
      <c r="OKP284" s="34"/>
      <c r="OKQ284" s="34"/>
      <c r="OKR284" s="34"/>
      <c r="OKS284" s="34"/>
      <c r="OKT284" s="34"/>
      <c r="OKU284" s="34"/>
      <c r="OKV284" s="34"/>
      <c r="OKW284" s="34"/>
      <c r="OKX284" s="34"/>
      <c r="OKY284" s="34"/>
      <c r="OKZ284" s="34"/>
      <c r="OLA284" s="34"/>
      <c r="OLB284" s="34"/>
      <c r="OLC284" s="34"/>
      <c r="OLD284" s="34"/>
      <c r="OLE284" s="34"/>
      <c r="OLF284" s="34"/>
      <c r="OLG284" s="34"/>
      <c r="OLH284" s="34"/>
      <c r="OLI284" s="34"/>
      <c r="OLJ284" s="34"/>
      <c r="OLK284" s="34"/>
      <c r="OLL284" s="34"/>
      <c r="OLM284" s="34"/>
      <c r="OLN284" s="34"/>
      <c r="OLO284" s="34"/>
      <c r="OLP284" s="34"/>
      <c r="OLQ284" s="34"/>
      <c r="OLR284" s="34"/>
      <c r="OLS284" s="34"/>
      <c r="OLT284" s="34"/>
      <c r="OLU284" s="34"/>
      <c r="OLV284" s="34"/>
      <c r="OLW284" s="34"/>
      <c r="OLX284" s="34"/>
      <c r="OLY284" s="34"/>
      <c r="OLZ284" s="34"/>
      <c r="OMA284" s="34"/>
      <c r="OMB284" s="34"/>
      <c r="OMC284" s="34"/>
      <c r="OMD284" s="34"/>
      <c r="OME284" s="34"/>
      <c r="OMF284" s="34"/>
      <c r="OMG284" s="34"/>
      <c r="OMH284" s="34"/>
      <c r="OMI284" s="34"/>
      <c r="OMJ284" s="34"/>
      <c r="OMK284" s="34"/>
      <c r="OML284" s="34"/>
      <c r="OMM284" s="34"/>
      <c r="OMN284" s="34"/>
      <c r="OMO284" s="34"/>
      <c r="OMP284" s="34"/>
      <c r="OMQ284" s="34"/>
      <c r="OMR284" s="34"/>
      <c r="OMS284" s="34"/>
      <c r="OMT284" s="34"/>
      <c r="OMU284" s="34"/>
      <c r="OMV284" s="34"/>
      <c r="OMW284" s="34"/>
      <c r="OMX284" s="34"/>
      <c r="OMY284" s="34"/>
      <c r="OMZ284" s="34"/>
      <c r="ONA284" s="34"/>
      <c r="ONB284" s="34"/>
      <c r="ONC284" s="34"/>
      <c r="OND284" s="34"/>
      <c r="ONE284" s="34"/>
      <c r="ONF284" s="34"/>
      <c r="ONG284" s="34"/>
      <c r="ONH284" s="34"/>
      <c r="ONI284" s="34"/>
      <c r="ONJ284" s="34"/>
      <c r="ONK284" s="34"/>
      <c r="ONL284" s="34"/>
      <c r="ONM284" s="34"/>
      <c r="ONN284" s="34"/>
      <c r="ONO284" s="34"/>
      <c r="ONP284" s="34"/>
      <c r="ONQ284" s="34"/>
      <c r="ONR284" s="34"/>
      <c r="ONS284" s="34"/>
      <c r="ONT284" s="34"/>
      <c r="ONU284" s="34"/>
      <c r="ONV284" s="34"/>
      <c r="ONW284" s="34"/>
      <c r="ONX284" s="34"/>
      <c r="ONY284" s="34"/>
      <c r="ONZ284" s="34"/>
      <c r="OOA284" s="34"/>
      <c r="OOB284" s="34"/>
      <c r="OOC284" s="34"/>
      <c r="OOD284" s="34"/>
      <c r="OOE284" s="34"/>
      <c r="OOF284" s="34"/>
      <c r="OOG284" s="34"/>
      <c r="OOH284" s="34"/>
      <c r="OOI284" s="34"/>
      <c r="OOJ284" s="34"/>
      <c r="OOK284" s="34"/>
      <c r="OOL284" s="34"/>
      <c r="OOM284" s="34"/>
      <c r="OON284" s="34"/>
      <c r="OOO284" s="34"/>
      <c r="OOP284" s="34"/>
      <c r="OOQ284" s="34"/>
      <c r="OOR284" s="34"/>
      <c r="OOS284" s="34"/>
      <c r="OOT284" s="34"/>
      <c r="OOU284" s="34"/>
      <c r="OOV284" s="34"/>
      <c r="OOW284" s="34"/>
      <c r="OOX284" s="34"/>
      <c r="OOY284" s="34"/>
      <c r="OOZ284" s="34"/>
      <c r="OPA284" s="34"/>
      <c r="OPB284" s="34"/>
      <c r="OPC284" s="34"/>
      <c r="OPD284" s="34"/>
      <c r="OPE284" s="34"/>
      <c r="OPF284" s="34"/>
      <c r="OPG284" s="34"/>
      <c r="OPH284" s="34"/>
      <c r="OPI284" s="34"/>
      <c r="OPJ284" s="34"/>
      <c r="OPK284" s="34"/>
      <c r="OPL284" s="34"/>
      <c r="OPM284" s="34"/>
      <c r="OPN284" s="34"/>
      <c r="OPO284" s="34"/>
      <c r="OPP284" s="34"/>
      <c r="OPQ284" s="34"/>
      <c r="OPR284" s="34"/>
      <c r="OPS284" s="34"/>
      <c r="OPT284" s="34"/>
      <c r="OPU284" s="34"/>
      <c r="OPV284" s="34"/>
      <c r="OPW284" s="34"/>
      <c r="OPX284" s="34"/>
      <c r="OPY284" s="34"/>
      <c r="OPZ284" s="34"/>
      <c r="OQA284" s="34"/>
      <c r="OQB284" s="34"/>
      <c r="OQC284" s="34"/>
      <c r="OQD284" s="34"/>
      <c r="OQE284" s="34"/>
      <c r="OQF284" s="34"/>
      <c r="OQG284" s="34"/>
      <c r="OQH284" s="34"/>
      <c r="OQI284" s="34"/>
      <c r="OQJ284" s="34"/>
      <c r="OQK284" s="34"/>
      <c r="OQL284" s="34"/>
      <c r="OQM284" s="34"/>
      <c r="OQN284" s="34"/>
      <c r="OQO284" s="34"/>
      <c r="OQP284" s="34"/>
      <c r="OQQ284" s="34"/>
      <c r="OQR284" s="34"/>
      <c r="OQS284" s="34"/>
      <c r="OQT284" s="34"/>
      <c r="OQU284" s="34"/>
      <c r="OQV284" s="34"/>
      <c r="OQW284" s="34"/>
      <c r="OQX284" s="34"/>
      <c r="OQY284" s="34"/>
      <c r="OQZ284" s="34"/>
      <c r="ORA284" s="34"/>
      <c r="ORB284" s="34"/>
      <c r="ORC284" s="34"/>
      <c r="ORD284" s="34"/>
      <c r="ORE284" s="34"/>
      <c r="ORF284" s="34"/>
      <c r="ORG284" s="34"/>
      <c r="ORH284" s="34"/>
      <c r="ORI284" s="34"/>
      <c r="ORJ284" s="34"/>
      <c r="ORK284" s="34"/>
      <c r="ORL284" s="34"/>
      <c r="ORM284" s="34"/>
      <c r="ORN284" s="34"/>
      <c r="ORO284" s="34"/>
      <c r="ORP284" s="34"/>
      <c r="ORQ284" s="34"/>
      <c r="ORR284" s="34"/>
      <c r="ORS284" s="34"/>
      <c r="ORT284" s="34"/>
      <c r="ORU284" s="34"/>
      <c r="ORV284" s="34"/>
      <c r="ORW284" s="34"/>
      <c r="ORX284" s="34"/>
      <c r="ORY284" s="34"/>
      <c r="ORZ284" s="34"/>
      <c r="OSA284" s="34"/>
      <c r="OSB284" s="34"/>
      <c r="OSC284" s="34"/>
      <c r="OSD284" s="34"/>
      <c r="OSE284" s="34"/>
      <c r="OSF284" s="34"/>
      <c r="OSG284" s="34"/>
      <c r="OSH284" s="34"/>
      <c r="OSI284" s="34"/>
      <c r="OSJ284" s="34"/>
      <c r="OSK284" s="34"/>
      <c r="OSL284" s="34"/>
      <c r="OSM284" s="34"/>
      <c r="OSN284" s="34"/>
      <c r="OSO284" s="34"/>
      <c r="OSP284" s="34"/>
      <c r="OSQ284" s="34"/>
      <c r="OSR284" s="34"/>
      <c r="OSS284" s="34"/>
      <c r="OST284" s="34"/>
      <c r="OSU284" s="34"/>
      <c r="OSV284" s="34"/>
      <c r="OSW284" s="34"/>
      <c r="OSX284" s="34"/>
      <c r="OSY284" s="34"/>
      <c r="OSZ284" s="34"/>
      <c r="OTA284" s="34"/>
      <c r="OTB284" s="34"/>
      <c r="OTC284" s="34"/>
      <c r="OTD284" s="34"/>
      <c r="OTE284" s="34"/>
      <c r="OTF284" s="34"/>
      <c r="OTG284" s="34"/>
      <c r="OTH284" s="34"/>
      <c r="OTI284" s="34"/>
      <c r="OTJ284" s="34"/>
      <c r="OTK284" s="34"/>
      <c r="OTL284" s="34"/>
      <c r="OTM284" s="34"/>
      <c r="OTN284" s="34"/>
      <c r="OTO284" s="34"/>
      <c r="OTP284" s="34"/>
      <c r="OTQ284" s="34"/>
      <c r="OTR284" s="34"/>
      <c r="OTS284" s="34"/>
      <c r="OTT284" s="34"/>
      <c r="OTU284" s="34"/>
      <c r="OTV284" s="34"/>
      <c r="OTW284" s="34"/>
      <c r="OTX284" s="34"/>
      <c r="OTY284" s="34"/>
      <c r="OTZ284" s="34"/>
      <c r="OUA284" s="34"/>
      <c r="OUB284" s="34"/>
      <c r="OUC284" s="34"/>
      <c r="OUD284" s="34"/>
      <c r="OUE284" s="34"/>
      <c r="OUF284" s="34"/>
      <c r="OUG284" s="34"/>
      <c r="OUH284" s="34"/>
      <c r="OUI284" s="34"/>
      <c r="OUJ284" s="34"/>
      <c r="OUK284" s="34"/>
      <c r="OUL284" s="34"/>
      <c r="OUM284" s="34"/>
      <c r="OUN284" s="34"/>
      <c r="OUO284" s="34"/>
      <c r="OUP284" s="34"/>
      <c r="OUQ284" s="34"/>
      <c r="OUR284" s="34"/>
      <c r="OUS284" s="34"/>
      <c r="OUT284" s="34"/>
      <c r="OUU284" s="34"/>
      <c r="OUV284" s="34"/>
      <c r="OUW284" s="34"/>
      <c r="OUX284" s="34"/>
      <c r="OUY284" s="34"/>
      <c r="OUZ284" s="34"/>
      <c r="OVA284" s="34"/>
      <c r="OVB284" s="34"/>
      <c r="OVC284" s="34"/>
      <c r="OVD284" s="34"/>
      <c r="OVE284" s="34"/>
      <c r="OVF284" s="34"/>
      <c r="OVG284" s="34"/>
      <c r="OVH284" s="34"/>
      <c r="OVI284" s="34"/>
      <c r="OVJ284" s="34"/>
      <c r="OVK284" s="34"/>
      <c r="OVL284" s="34"/>
      <c r="OVM284" s="34"/>
      <c r="OVN284" s="34"/>
      <c r="OVO284" s="34"/>
      <c r="OVP284" s="34"/>
      <c r="OVQ284" s="34"/>
      <c r="OVR284" s="34"/>
      <c r="OVS284" s="34"/>
      <c r="OVT284" s="34"/>
      <c r="OVU284" s="34"/>
      <c r="OVV284" s="34"/>
      <c r="OVW284" s="34"/>
      <c r="OVX284" s="34"/>
      <c r="OVY284" s="34"/>
      <c r="OVZ284" s="34"/>
      <c r="OWA284" s="34"/>
      <c r="OWB284" s="34"/>
      <c r="OWC284" s="34"/>
      <c r="OWD284" s="34"/>
      <c r="OWE284" s="34"/>
      <c r="OWF284" s="34"/>
      <c r="OWG284" s="34"/>
      <c r="OWH284" s="34"/>
      <c r="OWI284" s="34"/>
      <c r="OWJ284" s="34"/>
      <c r="OWK284" s="34"/>
      <c r="OWL284" s="34"/>
      <c r="OWM284" s="34"/>
      <c r="OWN284" s="34"/>
      <c r="OWO284" s="34"/>
      <c r="OWP284" s="34"/>
      <c r="OWQ284" s="34"/>
      <c r="OWR284" s="34"/>
      <c r="OWS284" s="34"/>
      <c r="OWT284" s="34"/>
      <c r="OWU284" s="34"/>
      <c r="OWV284" s="34"/>
      <c r="OWW284" s="34"/>
      <c r="OWX284" s="34"/>
      <c r="OWY284" s="34"/>
      <c r="OWZ284" s="34"/>
      <c r="OXA284" s="34"/>
      <c r="OXB284" s="34"/>
      <c r="OXC284" s="34"/>
      <c r="OXD284" s="34"/>
      <c r="OXE284" s="34"/>
      <c r="OXF284" s="34"/>
      <c r="OXG284" s="34"/>
      <c r="OXH284" s="34"/>
      <c r="OXI284" s="34"/>
      <c r="OXJ284" s="34"/>
      <c r="OXK284" s="34"/>
      <c r="OXL284" s="34"/>
      <c r="OXM284" s="34"/>
      <c r="OXN284" s="34"/>
      <c r="OXO284" s="34"/>
      <c r="OXP284" s="34"/>
      <c r="OXQ284" s="34"/>
      <c r="OXR284" s="34"/>
      <c r="OXS284" s="34"/>
      <c r="OXT284" s="34"/>
      <c r="OXU284" s="34"/>
      <c r="OXV284" s="34"/>
      <c r="OXW284" s="34"/>
      <c r="OXX284" s="34"/>
      <c r="OXY284" s="34"/>
      <c r="OXZ284" s="34"/>
      <c r="OYA284" s="34"/>
      <c r="OYB284" s="34"/>
      <c r="OYC284" s="34"/>
      <c r="OYD284" s="34"/>
      <c r="OYE284" s="34"/>
      <c r="OYF284" s="34"/>
      <c r="OYG284" s="34"/>
      <c r="OYH284" s="34"/>
      <c r="OYI284" s="34"/>
      <c r="OYJ284" s="34"/>
      <c r="OYK284" s="34"/>
      <c r="OYL284" s="34"/>
      <c r="OYM284" s="34"/>
      <c r="OYN284" s="34"/>
      <c r="OYO284" s="34"/>
      <c r="OYP284" s="34"/>
      <c r="OYQ284" s="34"/>
      <c r="OYR284" s="34"/>
      <c r="OYS284" s="34"/>
      <c r="OYT284" s="34"/>
      <c r="OYU284" s="34"/>
      <c r="OYV284" s="34"/>
      <c r="OYW284" s="34"/>
      <c r="OYX284" s="34"/>
      <c r="OYY284" s="34"/>
      <c r="OYZ284" s="34"/>
      <c r="OZA284" s="34"/>
      <c r="OZB284" s="34"/>
      <c r="OZC284" s="34"/>
      <c r="OZD284" s="34"/>
      <c r="OZE284" s="34"/>
      <c r="OZF284" s="34"/>
      <c r="OZG284" s="34"/>
      <c r="OZH284" s="34"/>
      <c r="OZI284" s="34"/>
      <c r="OZJ284" s="34"/>
      <c r="OZK284" s="34"/>
      <c r="OZL284" s="34"/>
      <c r="OZM284" s="34"/>
      <c r="OZN284" s="34"/>
      <c r="OZO284" s="34"/>
      <c r="OZP284" s="34"/>
      <c r="OZQ284" s="34"/>
      <c r="OZR284" s="34"/>
      <c r="OZS284" s="34"/>
      <c r="OZT284" s="34"/>
      <c r="OZU284" s="34"/>
      <c r="OZV284" s="34"/>
      <c r="OZW284" s="34"/>
      <c r="OZX284" s="34"/>
      <c r="OZY284" s="34"/>
      <c r="OZZ284" s="34"/>
      <c r="PAA284" s="34"/>
      <c r="PAB284" s="34"/>
      <c r="PAC284" s="34"/>
      <c r="PAD284" s="34"/>
      <c r="PAE284" s="34"/>
      <c r="PAF284" s="34"/>
      <c r="PAG284" s="34"/>
      <c r="PAH284" s="34"/>
      <c r="PAI284" s="34"/>
      <c r="PAJ284" s="34"/>
      <c r="PAK284" s="34"/>
      <c r="PAL284" s="34"/>
      <c r="PAM284" s="34"/>
      <c r="PAN284" s="34"/>
      <c r="PAO284" s="34"/>
      <c r="PAP284" s="34"/>
      <c r="PAQ284" s="34"/>
      <c r="PAR284" s="34"/>
      <c r="PAS284" s="34"/>
      <c r="PAT284" s="34"/>
      <c r="PAU284" s="34"/>
      <c r="PAV284" s="34"/>
      <c r="PAW284" s="34"/>
      <c r="PAX284" s="34"/>
      <c r="PAY284" s="34"/>
      <c r="PAZ284" s="34"/>
      <c r="PBA284" s="34"/>
      <c r="PBB284" s="34"/>
      <c r="PBC284" s="34"/>
      <c r="PBD284" s="34"/>
      <c r="PBE284" s="34"/>
      <c r="PBF284" s="34"/>
      <c r="PBG284" s="34"/>
      <c r="PBH284" s="34"/>
      <c r="PBI284" s="34"/>
      <c r="PBJ284" s="34"/>
      <c r="PBK284" s="34"/>
      <c r="PBL284" s="34"/>
      <c r="PBM284" s="34"/>
      <c r="PBN284" s="34"/>
      <c r="PBO284" s="34"/>
      <c r="PBP284" s="34"/>
      <c r="PBQ284" s="34"/>
      <c r="PBR284" s="34"/>
      <c r="PBS284" s="34"/>
      <c r="PBT284" s="34"/>
      <c r="PBU284" s="34"/>
      <c r="PBV284" s="34"/>
      <c r="PBW284" s="34"/>
      <c r="PBX284" s="34"/>
      <c r="PBY284" s="34"/>
      <c r="PBZ284" s="34"/>
      <c r="PCA284" s="34"/>
      <c r="PCB284" s="34"/>
      <c r="PCC284" s="34"/>
      <c r="PCD284" s="34"/>
      <c r="PCE284" s="34"/>
      <c r="PCF284" s="34"/>
      <c r="PCG284" s="34"/>
      <c r="PCH284" s="34"/>
      <c r="PCI284" s="34"/>
      <c r="PCJ284" s="34"/>
      <c r="PCK284" s="34"/>
      <c r="PCL284" s="34"/>
      <c r="PCM284" s="34"/>
      <c r="PCN284" s="34"/>
      <c r="PCO284" s="34"/>
      <c r="PCP284" s="34"/>
      <c r="PCQ284" s="34"/>
      <c r="PCR284" s="34"/>
      <c r="PCS284" s="34"/>
      <c r="PCT284" s="34"/>
      <c r="PCU284" s="34"/>
      <c r="PCV284" s="34"/>
      <c r="PCW284" s="34"/>
      <c r="PCX284" s="34"/>
      <c r="PCY284" s="34"/>
      <c r="PCZ284" s="34"/>
      <c r="PDA284" s="34"/>
      <c r="PDB284" s="34"/>
      <c r="PDC284" s="34"/>
      <c r="PDD284" s="34"/>
      <c r="PDE284" s="34"/>
      <c r="PDF284" s="34"/>
      <c r="PDG284" s="34"/>
      <c r="PDH284" s="34"/>
      <c r="PDI284" s="34"/>
      <c r="PDJ284" s="34"/>
      <c r="PDK284" s="34"/>
      <c r="PDL284" s="34"/>
      <c r="PDM284" s="34"/>
      <c r="PDN284" s="34"/>
      <c r="PDO284" s="34"/>
      <c r="PDP284" s="34"/>
      <c r="PDQ284" s="34"/>
      <c r="PDR284" s="34"/>
      <c r="PDS284" s="34"/>
      <c r="PDT284" s="34"/>
      <c r="PDU284" s="34"/>
      <c r="PDV284" s="34"/>
      <c r="PDW284" s="34"/>
      <c r="PDX284" s="34"/>
      <c r="PDY284" s="34"/>
      <c r="PDZ284" s="34"/>
      <c r="PEA284" s="34"/>
      <c r="PEB284" s="34"/>
      <c r="PEC284" s="34"/>
      <c r="PED284" s="34"/>
      <c r="PEE284" s="34"/>
      <c r="PEF284" s="34"/>
      <c r="PEG284" s="34"/>
      <c r="PEH284" s="34"/>
      <c r="PEI284" s="34"/>
      <c r="PEJ284" s="34"/>
      <c r="PEK284" s="34"/>
      <c r="PEL284" s="34"/>
      <c r="PEM284" s="34"/>
      <c r="PEN284" s="34"/>
      <c r="PEO284" s="34"/>
      <c r="PEP284" s="34"/>
      <c r="PEQ284" s="34"/>
      <c r="PER284" s="34"/>
      <c r="PES284" s="34"/>
      <c r="PET284" s="34"/>
      <c r="PEU284" s="34"/>
      <c r="PEV284" s="34"/>
      <c r="PEW284" s="34"/>
      <c r="PEX284" s="34"/>
      <c r="PEY284" s="34"/>
      <c r="PEZ284" s="34"/>
      <c r="PFA284" s="34"/>
      <c r="PFB284" s="34"/>
      <c r="PFC284" s="34"/>
      <c r="PFD284" s="34"/>
      <c r="PFE284" s="34"/>
      <c r="PFF284" s="34"/>
      <c r="PFG284" s="34"/>
      <c r="PFH284" s="34"/>
      <c r="PFI284" s="34"/>
      <c r="PFJ284" s="34"/>
      <c r="PFK284" s="34"/>
      <c r="PFL284" s="34"/>
      <c r="PFM284" s="34"/>
      <c r="PFN284" s="34"/>
      <c r="PFO284" s="34"/>
      <c r="PFP284" s="34"/>
      <c r="PFQ284" s="34"/>
      <c r="PFR284" s="34"/>
      <c r="PFS284" s="34"/>
      <c r="PFT284" s="34"/>
      <c r="PFU284" s="34"/>
      <c r="PFV284" s="34"/>
      <c r="PFW284" s="34"/>
      <c r="PFX284" s="34"/>
      <c r="PFY284" s="34"/>
      <c r="PFZ284" s="34"/>
      <c r="PGA284" s="34"/>
      <c r="PGB284" s="34"/>
      <c r="PGC284" s="34"/>
      <c r="PGD284" s="34"/>
      <c r="PGE284" s="34"/>
      <c r="PGF284" s="34"/>
      <c r="PGG284" s="34"/>
      <c r="PGH284" s="34"/>
      <c r="PGI284" s="34"/>
      <c r="PGJ284" s="34"/>
      <c r="PGK284" s="34"/>
      <c r="PGL284" s="34"/>
      <c r="PGM284" s="34"/>
      <c r="PGN284" s="34"/>
      <c r="PGO284" s="34"/>
      <c r="PGP284" s="34"/>
      <c r="PGQ284" s="34"/>
      <c r="PGR284" s="34"/>
      <c r="PGS284" s="34"/>
      <c r="PGT284" s="34"/>
      <c r="PGU284" s="34"/>
      <c r="PGV284" s="34"/>
      <c r="PGW284" s="34"/>
      <c r="PGX284" s="34"/>
      <c r="PGY284" s="34"/>
      <c r="PGZ284" s="34"/>
      <c r="PHA284" s="34"/>
      <c r="PHB284" s="34"/>
      <c r="PHC284" s="34"/>
      <c r="PHD284" s="34"/>
      <c r="PHE284" s="34"/>
      <c r="PHF284" s="34"/>
      <c r="PHG284" s="34"/>
      <c r="PHH284" s="34"/>
      <c r="PHI284" s="34"/>
      <c r="PHJ284" s="34"/>
      <c r="PHK284" s="34"/>
      <c r="PHL284" s="34"/>
      <c r="PHM284" s="34"/>
      <c r="PHN284" s="34"/>
      <c r="PHO284" s="34"/>
      <c r="PHP284" s="34"/>
      <c r="PHQ284" s="34"/>
      <c r="PHR284" s="34"/>
      <c r="PHS284" s="34"/>
      <c r="PHT284" s="34"/>
      <c r="PHU284" s="34"/>
      <c r="PHV284" s="34"/>
      <c r="PHW284" s="34"/>
      <c r="PHX284" s="34"/>
      <c r="PHY284" s="34"/>
      <c r="PHZ284" s="34"/>
      <c r="PIA284" s="34"/>
      <c r="PIB284" s="34"/>
      <c r="PIC284" s="34"/>
      <c r="PID284" s="34"/>
      <c r="PIE284" s="34"/>
      <c r="PIF284" s="34"/>
      <c r="PIG284" s="34"/>
      <c r="PIH284" s="34"/>
      <c r="PII284" s="34"/>
      <c r="PIJ284" s="34"/>
      <c r="PIK284" s="34"/>
      <c r="PIL284" s="34"/>
      <c r="PIM284" s="34"/>
      <c r="PIN284" s="34"/>
      <c r="PIO284" s="34"/>
      <c r="PIP284" s="34"/>
      <c r="PIQ284" s="34"/>
      <c r="PIR284" s="34"/>
      <c r="PIS284" s="34"/>
      <c r="PIT284" s="34"/>
      <c r="PIU284" s="34"/>
      <c r="PIV284" s="34"/>
      <c r="PIW284" s="34"/>
      <c r="PIX284" s="34"/>
      <c r="PIY284" s="34"/>
      <c r="PIZ284" s="34"/>
      <c r="PJA284" s="34"/>
      <c r="PJB284" s="34"/>
      <c r="PJC284" s="34"/>
      <c r="PJD284" s="34"/>
      <c r="PJE284" s="34"/>
      <c r="PJF284" s="34"/>
      <c r="PJG284" s="34"/>
      <c r="PJH284" s="34"/>
      <c r="PJI284" s="34"/>
      <c r="PJJ284" s="34"/>
      <c r="PJK284" s="34"/>
      <c r="PJL284" s="34"/>
      <c r="PJM284" s="34"/>
      <c r="PJN284" s="34"/>
      <c r="PJO284" s="34"/>
      <c r="PJP284" s="34"/>
      <c r="PJQ284" s="34"/>
      <c r="PJR284" s="34"/>
      <c r="PJS284" s="34"/>
      <c r="PJT284" s="34"/>
      <c r="PJU284" s="34"/>
      <c r="PJV284" s="34"/>
      <c r="PJW284" s="34"/>
      <c r="PJX284" s="34"/>
      <c r="PJY284" s="34"/>
      <c r="PJZ284" s="34"/>
      <c r="PKA284" s="34"/>
      <c r="PKB284" s="34"/>
      <c r="PKC284" s="34"/>
      <c r="PKD284" s="34"/>
      <c r="PKE284" s="34"/>
      <c r="PKF284" s="34"/>
      <c r="PKG284" s="34"/>
      <c r="PKH284" s="34"/>
      <c r="PKI284" s="34"/>
      <c r="PKJ284" s="34"/>
      <c r="PKK284" s="34"/>
      <c r="PKL284" s="34"/>
      <c r="PKM284" s="34"/>
      <c r="PKN284" s="34"/>
      <c r="PKO284" s="34"/>
      <c r="PKP284" s="34"/>
      <c r="PKQ284" s="34"/>
      <c r="PKR284" s="34"/>
      <c r="PKS284" s="34"/>
      <c r="PKT284" s="34"/>
      <c r="PKU284" s="34"/>
      <c r="PKV284" s="34"/>
      <c r="PKW284" s="34"/>
      <c r="PKX284" s="34"/>
      <c r="PKY284" s="34"/>
      <c r="PKZ284" s="34"/>
      <c r="PLA284" s="34"/>
      <c r="PLB284" s="34"/>
      <c r="PLC284" s="34"/>
      <c r="PLD284" s="34"/>
      <c r="PLE284" s="34"/>
      <c r="PLF284" s="34"/>
      <c r="PLG284" s="34"/>
      <c r="PLH284" s="34"/>
      <c r="PLI284" s="34"/>
      <c r="PLJ284" s="34"/>
      <c r="PLK284" s="34"/>
      <c r="PLL284" s="34"/>
      <c r="PLM284" s="34"/>
      <c r="PLN284" s="34"/>
      <c r="PLO284" s="34"/>
      <c r="PLP284" s="34"/>
      <c r="PLQ284" s="34"/>
      <c r="PLR284" s="34"/>
      <c r="PLS284" s="34"/>
      <c r="PLT284" s="34"/>
      <c r="PLU284" s="34"/>
      <c r="PLV284" s="34"/>
      <c r="PLW284" s="34"/>
      <c r="PLX284" s="34"/>
      <c r="PLY284" s="34"/>
      <c r="PLZ284" s="34"/>
      <c r="PMA284" s="34"/>
      <c r="PMB284" s="34"/>
      <c r="PMC284" s="34"/>
      <c r="PMD284" s="34"/>
      <c r="PME284" s="34"/>
      <c r="PMF284" s="34"/>
      <c r="PMG284" s="34"/>
      <c r="PMH284" s="34"/>
      <c r="PMI284" s="34"/>
      <c r="PMJ284" s="34"/>
      <c r="PMK284" s="34"/>
      <c r="PML284" s="34"/>
      <c r="PMM284" s="34"/>
      <c r="PMN284" s="34"/>
      <c r="PMO284" s="34"/>
      <c r="PMP284" s="34"/>
      <c r="PMQ284" s="34"/>
      <c r="PMR284" s="34"/>
      <c r="PMS284" s="34"/>
      <c r="PMT284" s="34"/>
      <c r="PMU284" s="34"/>
      <c r="PMV284" s="34"/>
      <c r="PMW284" s="34"/>
      <c r="PMX284" s="34"/>
      <c r="PMY284" s="34"/>
      <c r="PMZ284" s="34"/>
      <c r="PNA284" s="34"/>
      <c r="PNB284" s="34"/>
      <c r="PNC284" s="34"/>
      <c r="PND284" s="34"/>
      <c r="PNE284" s="34"/>
      <c r="PNF284" s="34"/>
      <c r="PNG284" s="34"/>
      <c r="PNH284" s="34"/>
      <c r="PNI284" s="34"/>
      <c r="PNJ284" s="34"/>
      <c r="PNK284" s="34"/>
      <c r="PNL284" s="34"/>
      <c r="PNM284" s="34"/>
      <c r="PNN284" s="34"/>
      <c r="PNO284" s="34"/>
      <c r="PNP284" s="34"/>
      <c r="PNQ284" s="34"/>
      <c r="PNR284" s="34"/>
      <c r="PNS284" s="34"/>
      <c r="PNT284" s="34"/>
      <c r="PNU284" s="34"/>
      <c r="PNV284" s="34"/>
      <c r="PNW284" s="34"/>
      <c r="PNX284" s="34"/>
      <c r="PNY284" s="34"/>
      <c r="PNZ284" s="34"/>
      <c r="POA284" s="34"/>
      <c r="POB284" s="34"/>
      <c r="POC284" s="34"/>
      <c r="POD284" s="34"/>
      <c r="POE284" s="34"/>
      <c r="POF284" s="34"/>
      <c r="POG284" s="34"/>
      <c r="POH284" s="34"/>
      <c r="POI284" s="34"/>
      <c r="POJ284" s="34"/>
      <c r="POK284" s="34"/>
      <c r="POL284" s="34"/>
      <c r="POM284" s="34"/>
      <c r="PON284" s="34"/>
      <c r="POO284" s="34"/>
      <c r="POP284" s="34"/>
      <c r="POQ284" s="34"/>
      <c r="POR284" s="34"/>
      <c r="POS284" s="34"/>
      <c r="POT284" s="34"/>
      <c r="POU284" s="34"/>
      <c r="POV284" s="34"/>
      <c r="POW284" s="34"/>
      <c r="POX284" s="34"/>
      <c r="POY284" s="34"/>
      <c r="POZ284" s="34"/>
      <c r="PPA284" s="34"/>
      <c r="PPB284" s="34"/>
      <c r="PPC284" s="34"/>
      <c r="PPD284" s="34"/>
      <c r="PPE284" s="34"/>
      <c r="PPF284" s="34"/>
      <c r="PPG284" s="34"/>
      <c r="PPH284" s="34"/>
      <c r="PPI284" s="34"/>
      <c r="PPJ284" s="34"/>
      <c r="PPK284" s="34"/>
      <c r="PPL284" s="34"/>
      <c r="PPM284" s="34"/>
      <c r="PPN284" s="34"/>
      <c r="PPO284" s="34"/>
      <c r="PPP284" s="34"/>
      <c r="PPQ284" s="34"/>
      <c r="PPR284" s="34"/>
      <c r="PPS284" s="34"/>
      <c r="PPT284" s="34"/>
      <c r="PPU284" s="34"/>
      <c r="PPV284" s="34"/>
      <c r="PPW284" s="34"/>
      <c r="PPX284" s="34"/>
      <c r="PPY284" s="34"/>
      <c r="PPZ284" s="34"/>
      <c r="PQA284" s="34"/>
      <c r="PQB284" s="34"/>
      <c r="PQC284" s="34"/>
      <c r="PQD284" s="34"/>
      <c r="PQE284" s="34"/>
      <c r="PQF284" s="34"/>
      <c r="PQG284" s="34"/>
      <c r="PQH284" s="34"/>
      <c r="PQI284" s="34"/>
      <c r="PQJ284" s="34"/>
      <c r="PQK284" s="34"/>
      <c r="PQL284" s="34"/>
      <c r="PQM284" s="34"/>
      <c r="PQN284" s="34"/>
      <c r="PQO284" s="34"/>
      <c r="PQP284" s="34"/>
      <c r="PQQ284" s="34"/>
      <c r="PQR284" s="34"/>
      <c r="PQS284" s="34"/>
      <c r="PQT284" s="34"/>
      <c r="PQU284" s="34"/>
      <c r="PQV284" s="34"/>
      <c r="PQW284" s="34"/>
      <c r="PQX284" s="34"/>
      <c r="PQY284" s="34"/>
      <c r="PQZ284" s="34"/>
      <c r="PRA284" s="34"/>
      <c r="PRB284" s="34"/>
      <c r="PRC284" s="34"/>
      <c r="PRD284" s="34"/>
      <c r="PRE284" s="34"/>
      <c r="PRF284" s="34"/>
      <c r="PRG284" s="34"/>
      <c r="PRH284" s="34"/>
      <c r="PRI284" s="34"/>
      <c r="PRJ284" s="34"/>
      <c r="PRK284" s="34"/>
      <c r="PRL284" s="34"/>
      <c r="PRM284" s="34"/>
      <c r="PRN284" s="34"/>
      <c r="PRO284" s="34"/>
      <c r="PRP284" s="34"/>
      <c r="PRQ284" s="34"/>
      <c r="PRR284" s="34"/>
      <c r="PRS284" s="34"/>
      <c r="PRT284" s="34"/>
      <c r="PRU284" s="34"/>
      <c r="PRV284" s="34"/>
      <c r="PRW284" s="34"/>
      <c r="PRX284" s="34"/>
      <c r="PRY284" s="34"/>
      <c r="PRZ284" s="34"/>
      <c r="PSA284" s="34"/>
      <c r="PSB284" s="34"/>
      <c r="PSC284" s="34"/>
      <c r="PSD284" s="34"/>
      <c r="PSE284" s="34"/>
      <c r="PSF284" s="34"/>
      <c r="PSG284" s="34"/>
      <c r="PSH284" s="34"/>
      <c r="PSI284" s="34"/>
      <c r="PSJ284" s="34"/>
      <c r="PSK284" s="34"/>
      <c r="PSL284" s="34"/>
      <c r="PSM284" s="34"/>
      <c r="PSN284" s="34"/>
      <c r="PSO284" s="34"/>
      <c r="PSP284" s="34"/>
      <c r="PSQ284" s="34"/>
      <c r="PSR284" s="34"/>
      <c r="PSS284" s="34"/>
      <c r="PST284" s="34"/>
      <c r="PSU284" s="34"/>
      <c r="PSV284" s="34"/>
      <c r="PSW284" s="34"/>
      <c r="PSX284" s="34"/>
      <c r="PSY284" s="34"/>
      <c r="PSZ284" s="34"/>
      <c r="PTA284" s="34"/>
      <c r="PTB284" s="34"/>
      <c r="PTC284" s="34"/>
      <c r="PTD284" s="34"/>
      <c r="PTE284" s="34"/>
      <c r="PTF284" s="34"/>
      <c r="PTG284" s="34"/>
      <c r="PTH284" s="34"/>
      <c r="PTI284" s="34"/>
      <c r="PTJ284" s="34"/>
      <c r="PTK284" s="34"/>
      <c r="PTL284" s="34"/>
      <c r="PTM284" s="34"/>
      <c r="PTN284" s="34"/>
      <c r="PTO284" s="34"/>
      <c r="PTP284" s="34"/>
      <c r="PTQ284" s="34"/>
      <c r="PTR284" s="34"/>
      <c r="PTS284" s="34"/>
      <c r="PTT284" s="34"/>
      <c r="PTU284" s="34"/>
      <c r="PTV284" s="34"/>
      <c r="PTW284" s="34"/>
      <c r="PTX284" s="34"/>
      <c r="PTY284" s="34"/>
      <c r="PTZ284" s="34"/>
      <c r="PUA284" s="34"/>
      <c r="PUB284" s="34"/>
      <c r="PUC284" s="34"/>
      <c r="PUD284" s="34"/>
      <c r="PUE284" s="34"/>
      <c r="PUF284" s="34"/>
      <c r="PUG284" s="34"/>
      <c r="PUH284" s="34"/>
      <c r="PUI284" s="34"/>
      <c r="PUJ284" s="34"/>
      <c r="PUK284" s="34"/>
      <c r="PUL284" s="34"/>
      <c r="PUM284" s="34"/>
      <c r="PUN284" s="34"/>
      <c r="PUO284" s="34"/>
      <c r="PUP284" s="34"/>
      <c r="PUQ284" s="34"/>
      <c r="PUR284" s="34"/>
      <c r="PUS284" s="34"/>
      <c r="PUT284" s="34"/>
      <c r="PUU284" s="34"/>
      <c r="PUV284" s="34"/>
      <c r="PUW284" s="34"/>
      <c r="PUX284" s="34"/>
      <c r="PUY284" s="34"/>
      <c r="PUZ284" s="34"/>
      <c r="PVA284" s="34"/>
      <c r="PVB284" s="34"/>
      <c r="PVC284" s="34"/>
      <c r="PVD284" s="34"/>
      <c r="PVE284" s="34"/>
      <c r="PVF284" s="34"/>
      <c r="PVG284" s="34"/>
      <c r="PVH284" s="34"/>
      <c r="PVI284" s="34"/>
      <c r="PVJ284" s="34"/>
      <c r="PVK284" s="34"/>
      <c r="PVL284" s="34"/>
      <c r="PVM284" s="34"/>
      <c r="PVN284" s="34"/>
      <c r="PVO284" s="34"/>
      <c r="PVP284" s="34"/>
      <c r="PVQ284" s="34"/>
      <c r="PVR284" s="34"/>
      <c r="PVS284" s="34"/>
      <c r="PVT284" s="34"/>
      <c r="PVU284" s="34"/>
      <c r="PVV284" s="34"/>
      <c r="PVW284" s="34"/>
      <c r="PVX284" s="34"/>
      <c r="PVY284" s="34"/>
      <c r="PVZ284" s="34"/>
      <c r="PWA284" s="34"/>
      <c r="PWB284" s="34"/>
      <c r="PWC284" s="34"/>
      <c r="PWD284" s="34"/>
      <c r="PWE284" s="34"/>
      <c r="PWF284" s="34"/>
      <c r="PWG284" s="34"/>
      <c r="PWH284" s="34"/>
      <c r="PWI284" s="34"/>
      <c r="PWJ284" s="34"/>
      <c r="PWK284" s="34"/>
      <c r="PWL284" s="34"/>
      <c r="PWM284" s="34"/>
      <c r="PWN284" s="34"/>
      <c r="PWO284" s="34"/>
      <c r="PWP284" s="34"/>
      <c r="PWQ284" s="34"/>
      <c r="PWR284" s="34"/>
      <c r="PWS284" s="34"/>
      <c r="PWT284" s="34"/>
      <c r="PWU284" s="34"/>
      <c r="PWV284" s="34"/>
      <c r="PWW284" s="34"/>
      <c r="PWX284" s="34"/>
      <c r="PWY284" s="34"/>
      <c r="PWZ284" s="34"/>
      <c r="PXA284" s="34"/>
      <c r="PXB284" s="34"/>
      <c r="PXC284" s="34"/>
      <c r="PXD284" s="34"/>
      <c r="PXE284" s="34"/>
      <c r="PXF284" s="34"/>
      <c r="PXG284" s="34"/>
      <c r="PXH284" s="34"/>
      <c r="PXI284" s="34"/>
      <c r="PXJ284" s="34"/>
      <c r="PXK284" s="34"/>
      <c r="PXL284" s="34"/>
      <c r="PXM284" s="34"/>
      <c r="PXN284" s="34"/>
      <c r="PXO284" s="34"/>
      <c r="PXP284" s="34"/>
      <c r="PXQ284" s="34"/>
      <c r="PXR284" s="34"/>
      <c r="PXS284" s="34"/>
      <c r="PXT284" s="34"/>
      <c r="PXU284" s="34"/>
      <c r="PXV284" s="34"/>
      <c r="PXW284" s="34"/>
      <c r="PXX284" s="34"/>
      <c r="PXY284" s="34"/>
      <c r="PXZ284" s="34"/>
      <c r="PYA284" s="34"/>
      <c r="PYB284" s="34"/>
      <c r="PYC284" s="34"/>
      <c r="PYD284" s="34"/>
      <c r="PYE284" s="34"/>
      <c r="PYF284" s="34"/>
      <c r="PYG284" s="34"/>
      <c r="PYH284" s="34"/>
      <c r="PYI284" s="34"/>
      <c r="PYJ284" s="34"/>
      <c r="PYK284" s="34"/>
      <c r="PYL284" s="34"/>
      <c r="PYM284" s="34"/>
      <c r="PYN284" s="34"/>
      <c r="PYO284" s="34"/>
      <c r="PYP284" s="34"/>
      <c r="PYQ284" s="34"/>
      <c r="PYR284" s="34"/>
      <c r="PYS284" s="34"/>
      <c r="PYT284" s="34"/>
      <c r="PYU284" s="34"/>
      <c r="PYV284" s="34"/>
      <c r="PYW284" s="34"/>
      <c r="PYX284" s="34"/>
      <c r="PYY284" s="34"/>
      <c r="PYZ284" s="34"/>
      <c r="PZA284" s="34"/>
      <c r="PZB284" s="34"/>
      <c r="PZC284" s="34"/>
      <c r="PZD284" s="34"/>
      <c r="PZE284" s="34"/>
      <c r="PZF284" s="34"/>
      <c r="PZG284" s="34"/>
      <c r="PZH284" s="34"/>
      <c r="PZI284" s="34"/>
      <c r="PZJ284" s="34"/>
      <c r="PZK284" s="34"/>
      <c r="PZL284" s="34"/>
      <c r="PZM284" s="34"/>
      <c r="PZN284" s="34"/>
      <c r="PZO284" s="34"/>
      <c r="PZP284" s="34"/>
      <c r="PZQ284" s="34"/>
      <c r="PZR284" s="34"/>
      <c r="PZS284" s="34"/>
      <c r="PZT284" s="34"/>
      <c r="PZU284" s="34"/>
      <c r="PZV284" s="34"/>
      <c r="PZW284" s="34"/>
      <c r="PZX284" s="34"/>
      <c r="PZY284" s="34"/>
      <c r="PZZ284" s="34"/>
      <c r="QAA284" s="34"/>
      <c r="QAB284" s="34"/>
      <c r="QAC284" s="34"/>
      <c r="QAD284" s="34"/>
      <c r="QAE284" s="34"/>
      <c r="QAF284" s="34"/>
      <c r="QAG284" s="34"/>
      <c r="QAH284" s="34"/>
      <c r="QAI284" s="34"/>
      <c r="QAJ284" s="34"/>
      <c r="QAK284" s="34"/>
      <c r="QAL284" s="34"/>
      <c r="QAM284" s="34"/>
      <c r="QAN284" s="34"/>
      <c r="QAO284" s="34"/>
      <c r="QAP284" s="34"/>
      <c r="QAQ284" s="34"/>
      <c r="QAR284" s="34"/>
      <c r="QAS284" s="34"/>
      <c r="QAT284" s="34"/>
      <c r="QAU284" s="34"/>
      <c r="QAV284" s="34"/>
      <c r="QAW284" s="34"/>
      <c r="QAX284" s="34"/>
      <c r="QAY284" s="34"/>
      <c r="QAZ284" s="34"/>
      <c r="QBA284" s="34"/>
      <c r="QBB284" s="34"/>
      <c r="QBC284" s="34"/>
      <c r="QBD284" s="34"/>
      <c r="QBE284" s="34"/>
      <c r="QBF284" s="34"/>
      <c r="QBG284" s="34"/>
      <c r="QBH284" s="34"/>
      <c r="QBI284" s="34"/>
      <c r="QBJ284" s="34"/>
      <c r="QBK284" s="34"/>
      <c r="QBL284" s="34"/>
      <c r="QBM284" s="34"/>
      <c r="QBN284" s="34"/>
      <c r="QBO284" s="34"/>
      <c r="QBP284" s="34"/>
      <c r="QBQ284" s="34"/>
      <c r="QBR284" s="34"/>
      <c r="QBS284" s="34"/>
      <c r="QBT284" s="34"/>
      <c r="QBU284" s="34"/>
      <c r="QBV284" s="34"/>
      <c r="QBW284" s="34"/>
      <c r="QBX284" s="34"/>
      <c r="QBY284" s="34"/>
      <c r="QBZ284" s="34"/>
      <c r="QCA284" s="34"/>
      <c r="QCB284" s="34"/>
      <c r="QCC284" s="34"/>
      <c r="QCD284" s="34"/>
      <c r="QCE284" s="34"/>
      <c r="QCF284" s="34"/>
      <c r="QCG284" s="34"/>
      <c r="QCH284" s="34"/>
      <c r="QCI284" s="34"/>
      <c r="QCJ284" s="34"/>
      <c r="QCK284" s="34"/>
      <c r="QCL284" s="34"/>
      <c r="QCM284" s="34"/>
      <c r="QCN284" s="34"/>
      <c r="QCO284" s="34"/>
      <c r="QCP284" s="34"/>
      <c r="QCQ284" s="34"/>
      <c r="QCR284" s="34"/>
      <c r="QCS284" s="34"/>
      <c r="QCT284" s="34"/>
      <c r="QCU284" s="34"/>
      <c r="QCV284" s="34"/>
      <c r="QCW284" s="34"/>
      <c r="QCX284" s="34"/>
      <c r="QCY284" s="34"/>
      <c r="QCZ284" s="34"/>
      <c r="QDA284" s="34"/>
      <c r="QDB284" s="34"/>
      <c r="QDC284" s="34"/>
      <c r="QDD284" s="34"/>
      <c r="QDE284" s="34"/>
      <c r="QDF284" s="34"/>
      <c r="QDG284" s="34"/>
      <c r="QDH284" s="34"/>
      <c r="QDI284" s="34"/>
      <c r="QDJ284" s="34"/>
      <c r="QDK284" s="34"/>
      <c r="QDL284" s="34"/>
      <c r="QDM284" s="34"/>
      <c r="QDN284" s="34"/>
      <c r="QDO284" s="34"/>
      <c r="QDP284" s="34"/>
      <c r="QDQ284" s="34"/>
      <c r="QDR284" s="34"/>
      <c r="QDS284" s="34"/>
      <c r="QDT284" s="34"/>
      <c r="QDU284" s="34"/>
      <c r="QDV284" s="34"/>
      <c r="QDW284" s="34"/>
      <c r="QDX284" s="34"/>
      <c r="QDY284" s="34"/>
      <c r="QDZ284" s="34"/>
      <c r="QEA284" s="34"/>
      <c r="QEB284" s="34"/>
      <c r="QEC284" s="34"/>
      <c r="QED284" s="34"/>
      <c r="QEE284" s="34"/>
      <c r="QEF284" s="34"/>
      <c r="QEG284" s="34"/>
      <c r="QEH284" s="34"/>
      <c r="QEI284" s="34"/>
      <c r="QEJ284" s="34"/>
      <c r="QEK284" s="34"/>
      <c r="QEL284" s="34"/>
      <c r="QEM284" s="34"/>
      <c r="QEN284" s="34"/>
      <c r="QEO284" s="34"/>
      <c r="QEP284" s="34"/>
      <c r="QEQ284" s="34"/>
      <c r="QER284" s="34"/>
      <c r="QES284" s="34"/>
      <c r="QET284" s="34"/>
      <c r="QEU284" s="34"/>
      <c r="QEV284" s="34"/>
      <c r="QEW284" s="34"/>
      <c r="QEX284" s="34"/>
      <c r="QEY284" s="34"/>
      <c r="QEZ284" s="34"/>
      <c r="QFA284" s="34"/>
      <c r="QFB284" s="34"/>
      <c r="QFC284" s="34"/>
      <c r="QFD284" s="34"/>
      <c r="QFE284" s="34"/>
      <c r="QFF284" s="34"/>
      <c r="QFG284" s="34"/>
      <c r="QFH284" s="34"/>
      <c r="QFI284" s="34"/>
      <c r="QFJ284" s="34"/>
      <c r="QFK284" s="34"/>
      <c r="QFL284" s="34"/>
      <c r="QFM284" s="34"/>
      <c r="QFN284" s="34"/>
      <c r="QFO284" s="34"/>
      <c r="QFP284" s="34"/>
      <c r="QFQ284" s="34"/>
      <c r="QFR284" s="34"/>
      <c r="QFS284" s="34"/>
      <c r="QFT284" s="34"/>
      <c r="QFU284" s="34"/>
      <c r="QFV284" s="34"/>
      <c r="QFW284" s="34"/>
      <c r="QFX284" s="34"/>
      <c r="QFY284" s="34"/>
      <c r="QFZ284" s="34"/>
      <c r="QGA284" s="34"/>
      <c r="QGB284" s="34"/>
      <c r="QGC284" s="34"/>
      <c r="QGD284" s="34"/>
      <c r="QGE284" s="34"/>
      <c r="QGF284" s="34"/>
      <c r="QGG284" s="34"/>
      <c r="QGH284" s="34"/>
      <c r="QGI284" s="34"/>
      <c r="QGJ284" s="34"/>
      <c r="QGK284" s="34"/>
      <c r="QGL284" s="34"/>
      <c r="QGM284" s="34"/>
      <c r="QGN284" s="34"/>
      <c r="QGO284" s="34"/>
      <c r="QGP284" s="34"/>
      <c r="QGQ284" s="34"/>
      <c r="QGR284" s="34"/>
      <c r="QGS284" s="34"/>
      <c r="QGT284" s="34"/>
      <c r="QGU284" s="34"/>
      <c r="QGV284" s="34"/>
      <c r="QGW284" s="34"/>
      <c r="QGX284" s="34"/>
      <c r="QGY284" s="34"/>
      <c r="QGZ284" s="34"/>
      <c r="QHA284" s="34"/>
      <c r="QHB284" s="34"/>
      <c r="QHC284" s="34"/>
      <c r="QHD284" s="34"/>
      <c r="QHE284" s="34"/>
      <c r="QHF284" s="34"/>
      <c r="QHG284" s="34"/>
      <c r="QHH284" s="34"/>
      <c r="QHI284" s="34"/>
      <c r="QHJ284" s="34"/>
      <c r="QHK284" s="34"/>
      <c r="QHL284" s="34"/>
      <c r="QHM284" s="34"/>
      <c r="QHN284" s="34"/>
      <c r="QHO284" s="34"/>
      <c r="QHP284" s="34"/>
      <c r="QHQ284" s="34"/>
      <c r="QHR284" s="34"/>
      <c r="QHS284" s="34"/>
      <c r="QHT284" s="34"/>
      <c r="QHU284" s="34"/>
      <c r="QHV284" s="34"/>
      <c r="QHW284" s="34"/>
      <c r="QHX284" s="34"/>
      <c r="QHY284" s="34"/>
      <c r="QHZ284" s="34"/>
      <c r="QIA284" s="34"/>
      <c r="QIB284" s="34"/>
      <c r="QIC284" s="34"/>
      <c r="QID284" s="34"/>
      <c r="QIE284" s="34"/>
      <c r="QIF284" s="34"/>
      <c r="QIG284" s="34"/>
      <c r="QIH284" s="34"/>
      <c r="QII284" s="34"/>
      <c r="QIJ284" s="34"/>
      <c r="QIK284" s="34"/>
      <c r="QIL284" s="34"/>
      <c r="QIM284" s="34"/>
      <c r="QIN284" s="34"/>
      <c r="QIO284" s="34"/>
      <c r="QIP284" s="34"/>
      <c r="QIQ284" s="34"/>
      <c r="QIR284" s="34"/>
      <c r="QIS284" s="34"/>
      <c r="QIT284" s="34"/>
      <c r="QIU284" s="34"/>
      <c r="QIV284" s="34"/>
      <c r="QIW284" s="34"/>
      <c r="QIX284" s="34"/>
      <c r="QIY284" s="34"/>
      <c r="QIZ284" s="34"/>
      <c r="QJA284" s="34"/>
      <c r="QJB284" s="34"/>
      <c r="QJC284" s="34"/>
      <c r="QJD284" s="34"/>
      <c r="QJE284" s="34"/>
      <c r="QJF284" s="34"/>
      <c r="QJG284" s="34"/>
      <c r="QJH284" s="34"/>
      <c r="QJI284" s="34"/>
      <c r="QJJ284" s="34"/>
      <c r="QJK284" s="34"/>
      <c r="QJL284" s="34"/>
      <c r="QJM284" s="34"/>
      <c r="QJN284" s="34"/>
      <c r="QJO284" s="34"/>
      <c r="QJP284" s="34"/>
      <c r="QJQ284" s="34"/>
      <c r="QJR284" s="34"/>
      <c r="QJS284" s="34"/>
      <c r="QJT284" s="34"/>
      <c r="QJU284" s="34"/>
      <c r="QJV284" s="34"/>
      <c r="QJW284" s="34"/>
      <c r="QJX284" s="34"/>
      <c r="QJY284" s="34"/>
      <c r="QJZ284" s="34"/>
      <c r="QKA284" s="34"/>
      <c r="QKB284" s="34"/>
      <c r="QKC284" s="34"/>
      <c r="QKD284" s="34"/>
      <c r="QKE284" s="34"/>
      <c r="QKF284" s="34"/>
      <c r="QKG284" s="34"/>
      <c r="QKH284" s="34"/>
      <c r="QKI284" s="34"/>
      <c r="QKJ284" s="34"/>
      <c r="QKK284" s="34"/>
      <c r="QKL284" s="34"/>
      <c r="QKM284" s="34"/>
      <c r="QKN284" s="34"/>
      <c r="QKO284" s="34"/>
      <c r="QKP284" s="34"/>
      <c r="QKQ284" s="34"/>
      <c r="QKR284" s="34"/>
      <c r="QKS284" s="34"/>
      <c r="QKT284" s="34"/>
      <c r="QKU284" s="34"/>
      <c r="QKV284" s="34"/>
      <c r="QKW284" s="34"/>
      <c r="QKX284" s="34"/>
      <c r="QKY284" s="34"/>
      <c r="QKZ284" s="34"/>
      <c r="QLA284" s="34"/>
      <c r="QLB284" s="34"/>
      <c r="QLC284" s="34"/>
      <c r="QLD284" s="34"/>
      <c r="QLE284" s="34"/>
      <c r="QLF284" s="34"/>
      <c r="QLG284" s="34"/>
      <c r="QLH284" s="34"/>
      <c r="QLI284" s="34"/>
      <c r="QLJ284" s="34"/>
      <c r="QLK284" s="34"/>
      <c r="QLL284" s="34"/>
      <c r="QLM284" s="34"/>
      <c r="QLN284" s="34"/>
      <c r="QLO284" s="34"/>
      <c r="QLP284" s="34"/>
      <c r="QLQ284" s="34"/>
      <c r="QLR284" s="34"/>
      <c r="QLS284" s="34"/>
      <c r="QLT284" s="34"/>
      <c r="QLU284" s="34"/>
      <c r="QLV284" s="34"/>
      <c r="QLW284" s="34"/>
      <c r="QLX284" s="34"/>
      <c r="QLY284" s="34"/>
      <c r="QLZ284" s="34"/>
      <c r="QMA284" s="34"/>
      <c r="QMB284" s="34"/>
      <c r="QMC284" s="34"/>
      <c r="QMD284" s="34"/>
      <c r="QME284" s="34"/>
      <c r="QMF284" s="34"/>
      <c r="QMG284" s="34"/>
      <c r="QMH284" s="34"/>
      <c r="QMI284" s="34"/>
      <c r="QMJ284" s="34"/>
      <c r="QMK284" s="34"/>
      <c r="QML284" s="34"/>
      <c r="QMM284" s="34"/>
      <c r="QMN284" s="34"/>
      <c r="QMO284" s="34"/>
      <c r="QMP284" s="34"/>
      <c r="QMQ284" s="34"/>
      <c r="QMR284" s="34"/>
      <c r="QMS284" s="34"/>
      <c r="QMT284" s="34"/>
      <c r="QMU284" s="34"/>
      <c r="QMV284" s="34"/>
      <c r="QMW284" s="34"/>
      <c r="QMX284" s="34"/>
      <c r="QMY284" s="34"/>
      <c r="QMZ284" s="34"/>
      <c r="QNA284" s="34"/>
      <c r="QNB284" s="34"/>
      <c r="QNC284" s="34"/>
      <c r="QND284" s="34"/>
      <c r="QNE284" s="34"/>
      <c r="QNF284" s="34"/>
      <c r="QNG284" s="34"/>
      <c r="QNH284" s="34"/>
      <c r="QNI284" s="34"/>
      <c r="QNJ284" s="34"/>
      <c r="QNK284" s="34"/>
      <c r="QNL284" s="34"/>
      <c r="QNM284" s="34"/>
      <c r="QNN284" s="34"/>
      <c r="QNO284" s="34"/>
      <c r="QNP284" s="34"/>
      <c r="QNQ284" s="34"/>
      <c r="QNR284" s="34"/>
      <c r="QNS284" s="34"/>
      <c r="QNT284" s="34"/>
      <c r="QNU284" s="34"/>
      <c r="QNV284" s="34"/>
      <c r="QNW284" s="34"/>
      <c r="QNX284" s="34"/>
      <c r="QNY284" s="34"/>
      <c r="QNZ284" s="34"/>
      <c r="QOA284" s="34"/>
      <c r="QOB284" s="34"/>
      <c r="QOC284" s="34"/>
      <c r="QOD284" s="34"/>
      <c r="QOE284" s="34"/>
      <c r="QOF284" s="34"/>
      <c r="QOG284" s="34"/>
      <c r="QOH284" s="34"/>
      <c r="QOI284" s="34"/>
      <c r="QOJ284" s="34"/>
      <c r="QOK284" s="34"/>
      <c r="QOL284" s="34"/>
      <c r="QOM284" s="34"/>
      <c r="QON284" s="34"/>
      <c r="QOO284" s="34"/>
      <c r="QOP284" s="34"/>
      <c r="QOQ284" s="34"/>
      <c r="QOR284" s="34"/>
      <c r="QOS284" s="34"/>
      <c r="QOT284" s="34"/>
      <c r="QOU284" s="34"/>
      <c r="QOV284" s="34"/>
      <c r="QOW284" s="34"/>
      <c r="QOX284" s="34"/>
      <c r="QOY284" s="34"/>
      <c r="QOZ284" s="34"/>
      <c r="QPA284" s="34"/>
      <c r="QPB284" s="34"/>
      <c r="QPC284" s="34"/>
      <c r="QPD284" s="34"/>
      <c r="QPE284" s="34"/>
      <c r="QPF284" s="34"/>
      <c r="QPG284" s="34"/>
      <c r="QPH284" s="34"/>
      <c r="QPI284" s="34"/>
      <c r="QPJ284" s="34"/>
      <c r="QPK284" s="34"/>
      <c r="QPL284" s="34"/>
      <c r="QPM284" s="34"/>
      <c r="QPN284" s="34"/>
      <c r="QPO284" s="34"/>
      <c r="QPP284" s="34"/>
      <c r="QPQ284" s="34"/>
      <c r="QPR284" s="34"/>
      <c r="QPS284" s="34"/>
      <c r="QPT284" s="34"/>
      <c r="QPU284" s="34"/>
      <c r="QPV284" s="34"/>
      <c r="QPW284" s="34"/>
      <c r="QPX284" s="34"/>
      <c r="QPY284" s="34"/>
      <c r="QPZ284" s="34"/>
      <c r="QQA284" s="34"/>
      <c r="QQB284" s="34"/>
      <c r="QQC284" s="34"/>
      <c r="QQD284" s="34"/>
      <c r="QQE284" s="34"/>
      <c r="QQF284" s="34"/>
      <c r="QQG284" s="34"/>
      <c r="QQH284" s="34"/>
      <c r="QQI284" s="34"/>
      <c r="QQJ284" s="34"/>
      <c r="QQK284" s="34"/>
      <c r="QQL284" s="34"/>
      <c r="QQM284" s="34"/>
      <c r="QQN284" s="34"/>
      <c r="QQO284" s="34"/>
      <c r="QQP284" s="34"/>
      <c r="QQQ284" s="34"/>
      <c r="QQR284" s="34"/>
      <c r="QQS284" s="34"/>
      <c r="QQT284" s="34"/>
      <c r="QQU284" s="34"/>
      <c r="QQV284" s="34"/>
      <c r="QQW284" s="34"/>
      <c r="QQX284" s="34"/>
      <c r="QQY284" s="34"/>
      <c r="QQZ284" s="34"/>
      <c r="QRA284" s="34"/>
      <c r="QRB284" s="34"/>
      <c r="QRC284" s="34"/>
      <c r="QRD284" s="34"/>
      <c r="QRE284" s="34"/>
      <c r="QRF284" s="34"/>
      <c r="QRG284" s="34"/>
      <c r="QRH284" s="34"/>
      <c r="QRI284" s="34"/>
      <c r="QRJ284" s="34"/>
      <c r="QRK284" s="34"/>
      <c r="QRL284" s="34"/>
      <c r="QRM284" s="34"/>
      <c r="QRN284" s="34"/>
      <c r="QRO284" s="34"/>
      <c r="QRP284" s="34"/>
      <c r="QRQ284" s="34"/>
      <c r="QRR284" s="34"/>
      <c r="QRS284" s="34"/>
      <c r="QRT284" s="34"/>
      <c r="QRU284" s="34"/>
      <c r="QRV284" s="34"/>
      <c r="QRW284" s="34"/>
      <c r="QRX284" s="34"/>
      <c r="QRY284" s="34"/>
      <c r="QRZ284" s="34"/>
      <c r="QSA284" s="34"/>
      <c r="QSB284" s="34"/>
      <c r="QSC284" s="34"/>
      <c r="QSD284" s="34"/>
      <c r="QSE284" s="34"/>
      <c r="QSF284" s="34"/>
      <c r="QSG284" s="34"/>
      <c r="QSH284" s="34"/>
      <c r="QSI284" s="34"/>
      <c r="QSJ284" s="34"/>
      <c r="QSK284" s="34"/>
      <c r="QSL284" s="34"/>
      <c r="QSM284" s="34"/>
      <c r="QSN284" s="34"/>
      <c r="QSO284" s="34"/>
      <c r="QSP284" s="34"/>
      <c r="QSQ284" s="34"/>
      <c r="QSR284" s="34"/>
      <c r="QSS284" s="34"/>
      <c r="QST284" s="34"/>
      <c r="QSU284" s="34"/>
      <c r="QSV284" s="34"/>
      <c r="QSW284" s="34"/>
      <c r="QSX284" s="34"/>
      <c r="QSY284" s="34"/>
      <c r="QSZ284" s="34"/>
      <c r="QTA284" s="34"/>
      <c r="QTB284" s="34"/>
      <c r="QTC284" s="34"/>
      <c r="QTD284" s="34"/>
      <c r="QTE284" s="34"/>
      <c r="QTF284" s="34"/>
      <c r="QTG284" s="34"/>
      <c r="QTH284" s="34"/>
      <c r="QTI284" s="34"/>
      <c r="QTJ284" s="34"/>
      <c r="QTK284" s="34"/>
      <c r="QTL284" s="34"/>
      <c r="QTM284" s="34"/>
      <c r="QTN284" s="34"/>
      <c r="QTO284" s="34"/>
      <c r="QTP284" s="34"/>
      <c r="QTQ284" s="34"/>
      <c r="QTR284" s="34"/>
      <c r="QTS284" s="34"/>
      <c r="QTT284" s="34"/>
      <c r="QTU284" s="34"/>
      <c r="QTV284" s="34"/>
      <c r="QTW284" s="34"/>
      <c r="QTX284" s="34"/>
      <c r="QTY284" s="34"/>
      <c r="QTZ284" s="34"/>
      <c r="QUA284" s="34"/>
      <c r="QUB284" s="34"/>
      <c r="QUC284" s="34"/>
      <c r="QUD284" s="34"/>
      <c r="QUE284" s="34"/>
      <c r="QUF284" s="34"/>
      <c r="QUG284" s="34"/>
      <c r="QUH284" s="34"/>
      <c r="QUI284" s="34"/>
      <c r="QUJ284" s="34"/>
      <c r="QUK284" s="34"/>
      <c r="QUL284" s="34"/>
      <c r="QUM284" s="34"/>
      <c r="QUN284" s="34"/>
      <c r="QUO284" s="34"/>
      <c r="QUP284" s="34"/>
      <c r="QUQ284" s="34"/>
      <c r="QUR284" s="34"/>
      <c r="QUS284" s="34"/>
      <c r="QUT284" s="34"/>
      <c r="QUU284" s="34"/>
      <c r="QUV284" s="34"/>
      <c r="QUW284" s="34"/>
      <c r="QUX284" s="34"/>
      <c r="QUY284" s="34"/>
      <c r="QUZ284" s="34"/>
      <c r="QVA284" s="34"/>
      <c r="QVB284" s="34"/>
      <c r="QVC284" s="34"/>
      <c r="QVD284" s="34"/>
      <c r="QVE284" s="34"/>
      <c r="QVF284" s="34"/>
      <c r="QVG284" s="34"/>
      <c r="QVH284" s="34"/>
      <c r="QVI284" s="34"/>
      <c r="QVJ284" s="34"/>
      <c r="QVK284" s="34"/>
      <c r="QVL284" s="34"/>
      <c r="QVM284" s="34"/>
      <c r="QVN284" s="34"/>
      <c r="QVO284" s="34"/>
      <c r="QVP284" s="34"/>
      <c r="QVQ284" s="34"/>
      <c r="QVR284" s="34"/>
      <c r="QVS284" s="34"/>
      <c r="QVT284" s="34"/>
      <c r="QVU284" s="34"/>
      <c r="QVV284" s="34"/>
      <c r="QVW284" s="34"/>
      <c r="QVX284" s="34"/>
      <c r="QVY284" s="34"/>
      <c r="QVZ284" s="34"/>
      <c r="QWA284" s="34"/>
      <c r="QWB284" s="34"/>
      <c r="QWC284" s="34"/>
      <c r="QWD284" s="34"/>
      <c r="QWE284" s="34"/>
      <c r="QWF284" s="34"/>
      <c r="QWG284" s="34"/>
      <c r="QWH284" s="34"/>
      <c r="QWI284" s="34"/>
      <c r="QWJ284" s="34"/>
      <c r="QWK284" s="34"/>
      <c r="QWL284" s="34"/>
      <c r="QWM284" s="34"/>
      <c r="QWN284" s="34"/>
      <c r="QWO284" s="34"/>
      <c r="QWP284" s="34"/>
      <c r="QWQ284" s="34"/>
      <c r="QWR284" s="34"/>
      <c r="QWS284" s="34"/>
      <c r="QWT284" s="34"/>
      <c r="QWU284" s="34"/>
      <c r="QWV284" s="34"/>
      <c r="QWW284" s="34"/>
      <c r="QWX284" s="34"/>
      <c r="QWY284" s="34"/>
      <c r="QWZ284" s="34"/>
      <c r="QXA284" s="34"/>
      <c r="QXB284" s="34"/>
      <c r="QXC284" s="34"/>
      <c r="QXD284" s="34"/>
      <c r="QXE284" s="34"/>
      <c r="QXF284" s="34"/>
      <c r="QXG284" s="34"/>
      <c r="QXH284" s="34"/>
      <c r="QXI284" s="34"/>
      <c r="QXJ284" s="34"/>
      <c r="QXK284" s="34"/>
      <c r="QXL284" s="34"/>
      <c r="QXM284" s="34"/>
      <c r="QXN284" s="34"/>
      <c r="QXO284" s="34"/>
      <c r="QXP284" s="34"/>
      <c r="QXQ284" s="34"/>
      <c r="QXR284" s="34"/>
      <c r="QXS284" s="34"/>
      <c r="QXT284" s="34"/>
      <c r="QXU284" s="34"/>
      <c r="QXV284" s="34"/>
      <c r="QXW284" s="34"/>
      <c r="QXX284" s="34"/>
      <c r="QXY284" s="34"/>
      <c r="QXZ284" s="34"/>
      <c r="QYA284" s="34"/>
      <c r="QYB284" s="34"/>
      <c r="QYC284" s="34"/>
      <c r="QYD284" s="34"/>
      <c r="QYE284" s="34"/>
      <c r="QYF284" s="34"/>
      <c r="QYG284" s="34"/>
      <c r="QYH284" s="34"/>
      <c r="QYI284" s="34"/>
      <c r="QYJ284" s="34"/>
      <c r="QYK284" s="34"/>
      <c r="QYL284" s="34"/>
      <c r="QYM284" s="34"/>
      <c r="QYN284" s="34"/>
      <c r="QYO284" s="34"/>
      <c r="QYP284" s="34"/>
      <c r="QYQ284" s="34"/>
      <c r="QYR284" s="34"/>
      <c r="QYS284" s="34"/>
      <c r="QYT284" s="34"/>
      <c r="QYU284" s="34"/>
      <c r="QYV284" s="34"/>
      <c r="QYW284" s="34"/>
      <c r="QYX284" s="34"/>
      <c r="QYY284" s="34"/>
      <c r="QYZ284" s="34"/>
      <c r="QZA284" s="34"/>
      <c r="QZB284" s="34"/>
      <c r="QZC284" s="34"/>
      <c r="QZD284" s="34"/>
      <c r="QZE284" s="34"/>
      <c r="QZF284" s="34"/>
      <c r="QZG284" s="34"/>
      <c r="QZH284" s="34"/>
      <c r="QZI284" s="34"/>
      <c r="QZJ284" s="34"/>
      <c r="QZK284" s="34"/>
      <c r="QZL284" s="34"/>
      <c r="QZM284" s="34"/>
      <c r="QZN284" s="34"/>
      <c r="QZO284" s="34"/>
      <c r="QZP284" s="34"/>
      <c r="QZQ284" s="34"/>
      <c r="QZR284" s="34"/>
      <c r="QZS284" s="34"/>
      <c r="QZT284" s="34"/>
      <c r="QZU284" s="34"/>
      <c r="QZV284" s="34"/>
      <c r="QZW284" s="34"/>
      <c r="QZX284" s="34"/>
      <c r="QZY284" s="34"/>
      <c r="QZZ284" s="34"/>
      <c r="RAA284" s="34"/>
      <c r="RAB284" s="34"/>
      <c r="RAC284" s="34"/>
      <c r="RAD284" s="34"/>
      <c r="RAE284" s="34"/>
      <c r="RAF284" s="34"/>
      <c r="RAG284" s="34"/>
      <c r="RAH284" s="34"/>
      <c r="RAI284" s="34"/>
      <c r="RAJ284" s="34"/>
      <c r="RAK284" s="34"/>
      <c r="RAL284" s="34"/>
      <c r="RAM284" s="34"/>
      <c r="RAN284" s="34"/>
      <c r="RAO284" s="34"/>
      <c r="RAP284" s="34"/>
      <c r="RAQ284" s="34"/>
      <c r="RAR284" s="34"/>
      <c r="RAS284" s="34"/>
      <c r="RAT284" s="34"/>
      <c r="RAU284" s="34"/>
      <c r="RAV284" s="34"/>
      <c r="RAW284" s="34"/>
      <c r="RAX284" s="34"/>
      <c r="RAY284" s="34"/>
      <c r="RAZ284" s="34"/>
      <c r="RBA284" s="34"/>
      <c r="RBB284" s="34"/>
      <c r="RBC284" s="34"/>
      <c r="RBD284" s="34"/>
      <c r="RBE284" s="34"/>
      <c r="RBF284" s="34"/>
      <c r="RBG284" s="34"/>
      <c r="RBH284" s="34"/>
      <c r="RBI284" s="34"/>
      <c r="RBJ284" s="34"/>
      <c r="RBK284" s="34"/>
      <c r="RBL284" s="34"/>
      <c r="RBM284" s="34"/>
      <c r="RBN284" s="34"/>
      <c r="RBO284" s="34"/>
      <c r="RBP284" s="34"/>
      <c r="RBQ284" s="34"/>
      <c r="RBR284" s="34"/>
      <c r="RBS284" s="34"/>
      <c r="RBT284" s="34"/>
      <c r="RBU284" s="34"/>
      <c r="RBV284" s="34"/>
      <c r="RBW284" s="34"/>
      <c r="RBX284" s="34"/>
      <c r="RBY284" s="34"/>
      <c r="RBZ284" s="34"/>
      <c r="RCA284" s="34"/>
      <c r="RCB284" s="34"/>
      <c r="RCC284" s="34"/>
      <c r="RCD284" s="34"/>
      <c r="RCE284" s="34"/>
      <c r="RCF284" s="34"/>
      <c r="RCG284" s="34"/>
      <c r="RCH284" s="34"/>
      <c r="RCI284" s="34"/>
      <c r="RCJ284" s="34"/>
      <c r="RCK284" s="34"/>
      <c r="RCL284" s="34"/>
      <c r="RCM284" s="34"/>
      <c r="RCN284" s="34"/>
      <c r="RCO284" s="34"/>
      <c r="RCP284" s="34"/>
      <c r="RCQ284" s="34"/>
      <c r="RCR284" s="34"/>
      <c r="RCS284" s="34"/>
      <c r="RCT284" s="34"/>
      <c r="RCU284" s="34"/>
      <c r="RCV284" s="34"/>
      <c r="RCW284" s="34"/>
      <c r="RCX284" s="34"/>
      <c r="RCY284" s="34"/>
      <c r="RCZ284" s="34"/>
      <c r="RDA284" s="34"/>
      <c r="RDB284" s="34"/>
      <c r="RDC284" s="34"/>
      <c r="RDD284" s="34"/>
      <c r="RDE284" s="34"/>
      <c r="RDF284" s="34"/>
      <c r="RDG284" s="34"/>
      <c r="RDH284" s="34"/>
      <c r="RDI284" s="34"/>
      <c r="RDJ284" s="34"/>
      <c r="RDK284" s="34"/>
      <c r="RDL284" s="34"/>
      <c r="RDM284" s="34"/>
      <c r="RDN284" s="34"/>
      <c r="RDO284" s="34"/>
      <c r="RDP284" s="34"/>
      <c r="RDQ284" s="34"/>
      <c r="RDR284" s="34"/>
      <c r="RDS284" s="34"/>
      <c r="RDT284" s="34"/>
      <c r="RDU284" s="34"/>
      <c r="RDV284" s="34"/>
      <c r="RDW284" s="34"/>
      <c r="RDX284" s="34"/>
      <c r="RDY284" s="34"/>
      <c r="RDZ284" s="34"/>
      <c r="REA284" s="34"/>
      <c r="REB284" s="34"/>
      <c r="REC284" s="34"/>
      <c r="RED284" s="34"/>
      <c r="REE284" s="34"/>
      <c r="REF284" s="34"/>
      <c r="REG284" s="34"/>
      <c r="REH284" s="34"/>
      <c r="REI284" s="34"/>
      <c r="REJ284" s="34"/>
      <c r="REK284" s="34"/>
      <c r="REL284" s="34"/>
      <c r="REM284" s="34"/>
      <c r="REN284" s="34"/>
      <c r="REO284" s="34"/>
      <c r="REP284" s="34"/>
      <c r="REQ284" s="34"/>
      <c r="RER284" s="34"/>
      <c r="RES284" s="34"/>
      <c r="RET284" s="34"/>
      <c r="REU284" s="34"/>
      <c r="REV284" s="34"/>
      <c r="REW284" s="34"/>
      <c r="REX284" s="34"/>
      <c r="REY284" s="34"/>
      <c r="REZ284" s="34"/>
      <c r="RFA284" s="34"/>
      <c r="RFB284" s="34"/>
      <c r="RFC284" s="34"/>
      <c r="RFD284" s="34"/>
      <c r="RFE284" s="34"/>
      <c r="RFF284" s="34"/>
      <c r="RFG284" s="34"/>
      <c r="RFH284" s="34"/>
      <c r="RFI284" s="34"/>
      <c r="RFJ284" s="34"/>
      <c r="RFK284" s="34"/>
      <c r="RFL284" s="34"/>
      <c r="RFM284" s="34"/>
      <c r="RFN284" s="34"/>
      <c r="RFO284" s="34"/>
      <c r="RFP284" s="34"/>
      <c r="RFQ284" s="34"/>
      <c r="RFR284" s="34"/>
      <c r="RFS284" s="34"/>
      <c r="RFT284" s="34"/>
      <c r="RFU284" s="34"/>
      <c r="RFV284" s="34"/>
      <c r="RFW284" s="34"/>
      <c r="RFX284" s="34"/>
      <c r="RFY284" s="34"/>
      <c r="RFZ284" s="34"/>
      <c r="RGA284" s="34"/>
      <c r="RGB284" s="34"/>
      <c r="RGC284" s="34"/>
      <c r="RGD284" s="34"/>
      <c r="RGE284" s="34"/>
      <c r="RGF284" s="34"/>
      <c r="RGG284" s="34"/>
      <c r="RGH284" s="34"/>
      <c r="RGI284" s="34"/>
      <c r="RGJ284" s="34"/>
      <c r="RGK284" s="34"/>
      <c r="RGL284" s="34"/>
      <c r="RGM284" s="34"/>
      <c r="RGN284" s="34"/>
      <c r="RGO284" s="34"/>
      <c r="RGP284" s="34"/>
      <c r="RGQ284" s="34"/>
      <c r="RGR284" s="34"/>
      <c r="RGS284" s="34"/>
      <c r="RGT284" s="34"/>
      <c r="RGU284" s="34"/>
      <c r="RGV284" s="34"/>
      <c r="RGW284" s="34"/>
      <c r="RGX284" s="34"/>
      <c r="RGY284" s="34"/>
      <c r="RGZ284" s="34"/>
      <c r="RHA284" s="34"/>
      <c r="RHB284" s="34"/>
      <c r="RHC284" s="34"/>
      <c r="RHD284" s="34"/>
      <c r="RHE284" s="34"/>
      <c r="RHF284" s="34"/>
      <c r="RHG284" s="34"/>
      <c r="RHH284" s="34"/>
      <c r="RHI284" s="34"/>
      <c r="RHJ284" s="34"/>
      <c r="RHK284" s="34"/>
      <c r="RHL284" s="34"/>
      <c r="RHM284" s="34"/>
      <c r="RHN284" s="34"/>
      <c r="RHO284" s="34"/>
      <c r="RHP284" s="34"/>
      <c r="RHQ284" s="34"/>
      <c r="RHR284" s="34"/>
      <c r="RHS284" s="34"/>
      <c r="RHT284" s="34"/>
      <c r="RHU284" s="34"/>
      <c r="RHV284" s="34"/>
      <c r="RHW284" s="34"/>
      <c r="RHX284" s="34"/>
      <c r="RHY284" s="34"/>
      <c r="RHZ284" s="34"/>
      <c r="RIA284" s="34"/>
      <c r="RIB284" s="34"/>
      <c r="RIC284" s="34"/>
      <c r="RID284" s="34"/>
      <c r="RIE284" s="34"/>
      <c r="RIF284" s="34"/>
      <c r="RIG284" s="34"/>
      <c r="RIH284" s="34"/>
      <c r="RII284" s="34"/>
      <c r="RIJ284" s="34"/>
      <c r="RIK284" s="34"/>
      <c r="RIL284" s="34"/>
      <c r="RIM284" s="34"/>
      <c r="RIN284" s="34"/>
      <c r="RIO284" s="34"/>
      <c r="RIP284" s="34"/>
      <c r="RIQ284" s="34"/>
      <c r="RIR284" s="34"/>
      <c r="RIS284" s="34"/>
      <c r="RIT284" s="34"/>
      <c r="RIU284" s="34"/>
      <c r="RIV284" s="34"/>
      <c r="RIW284" s="34"/>
      <c r="RIX284" s="34"/>
      <c r="RIY284" s="34"/>
      <c r="RIZ284" s="34"/>
      <c r="RJA284" s="34"/>
      <c r="RJB284" s="34"/>
      <c r="RJC284" s="34"/>
      <c r="RJD284" s="34"/>
      <c r="RJE284" s="34"/>
      <c r="RJF284" s="34"/>
      <c r="RJG284" s="34"/>
      <c r="RJH284" s="34"/>
      <c r="RJI284" s="34"/>
      <c r="RJJ284" s="34"/>
      <c r="RJK284" s="34"/>
      <c r="RJL284" s="34"/>
      <c r="RJM284" s="34"/>
      <c r="RJN284" s="34"/>
      <c r="RJO284" s="34"/>
      <c r="RJP284" s="34"/>
      <c r="RJQ284" s="34"/>
      <c r="RJR284" s="34"/>
      <c r="RJS284" s="34"/>
      <c r="RJT284" s="34"/>
      <c r="RJU284" s="34"/>
      <c r="RJV284" s="34"/>
      <c r="RJW284" s="34"/>
      <c r="RJX284" s="34"/>
      <c r="RJY284" s="34"/>
      <c r="RJZ284" s="34"/>
      <c r="RKA284" s="34"/>
      <c r="RKB284" s="34"/>
      <c r="RKC284" s="34"/>
      <c r="RKD284" s="34"/>
      <c r="RKE284" s="34"/>
      <c r="RKF284" s="34"/>
      <c r="RKG284" s="34"/>
      <c r="RKH284" s="34"/>
      <c r="RKI284" s="34"/>
      <c r="RKJ284" s="34"/>
      <c r="RKK284" s="34"/>
      <c r="RKL284" s="34"/>
      <c r="RKM284" s="34"/>
      <c r="RKN284" s="34"/>
      <c r="RKO284" s="34"/>
      <c r="RKP284" s="34"/>
      <c r="RKQ284" s="34"/>
      <c r="RKR284" s="34"/>
      <c r="RKS284" s="34"/>
      <c r="RKT284" s="34"/>
      <c r="RKU284" s="34"/>
      <c r="RKV284" s="34"/>
      <c r="RKW284" s="34"/>
      <c r="RKX284" s="34"/>
      <c r="RKY284" s="34"/>
      <c r="RKZ284" s="34"/>
      <c r="RLA284" s="34"/>
      <c r="RLB284" s="34"/>
      <c r="RLC284" s="34"/>
      <c r="RLD284" s="34"/>
      <c r="RLE284" s="34"/>
      <c r="RLF284" s="34"/>
      <c r="RLG284" s="34"/>
      <c r="RLH284" s="34"/>
      <c r="RLI284" s="34"/>
      <c r="RLJ284" s="34"/>
      <c r="RLK284" s="34"/>
      <c r="RLL284" s="34"/>
      <c r="RLM284" s="34"/>
      <c r="RLN284" s="34"/>
      <c r="RLO284" s="34"/>
      <c r="RLP284" s="34"/>
      <c r="RLQ284" s="34"/>
      <c r="RLR284" s="34"/>
      <c r="RLS284" s="34"/>
      <c r="RLT284" s="34"/>
      <c r="RLU284" s="34"/>
      <c r="RLV284" s="34"/>
      <c r="RLW284" s="34"/>
      <c r="RLX284" s="34"/>
      <c r="RLY284" s="34"/>
      <c r="RLZ284" s="34"/>
      <c r="RMA284" s="34"/>
      <c r="RMB284" s="34"/>
      <c r="RMC284" s="34"/>
      <c r="RMD284" s="34"/>
      <c r="RME284" s="34"/>
      <c r="RMF284" s="34"/>
      <c r="RMG284" s="34"/>
      <c r="RMH284" s="34"/>
      <c r="RMI284" s="34"/>
      <c r="RMJ284" s="34"/>
      <c r="RMK284" s="34"/>
      <c r="RML284" s="34"/>
      <c r="RMM284" s="34"/>
      <c r="RMN284" s="34"/>
      <c r="RMO284" s="34"/>
      <c r="RMP284" s="34"/>
      <c r="RMQ284" s="34"/>
      <c r="RMR284" s="34"/>
      <c r="RMS284" s="34"/>
      <c r="RMT284" s="34"/>
      <c r="RMU284" s="34"/>
      <c r="RMV284" s="34"/>
      <c r="RMW284" s="34"/>
      <c r="RMX284" s="34"/>
      <c r="RMY284" s="34"/>
      <c r="RMZ284" s="34"/>
      <c r="RNA284" s="34"/>
      <c r="RNB284" s="34"/>
      <c r="RNC284" s="34"/>
      <c r="RND284" s="34"/>
      <c r="RNE284" s="34"/>
      <c r="RNF284" s="34"/>
      <c r="RNG284" s="34"/>
      <c r="RNH284" s="34"/>
      <c r="RNI284" s="34"/>
      <c r="RNJ284" s="34"/>
      <c r="RNK284" s="34"/>
      <c r="RNL284" s="34"/>
      <c r="RNM284" s="34"/>
      <c r="RNN284" s="34"/>
      <c r="RNO284" s="34"/>
      <c r="RNP284" s="34"/>
      <c r="RNQ284" s="34"/>
      <c r="RNR284" s="34"/>
      <c r="RNS284" s="34"/>
      <c r="RNT284" s="34"/>
      <c r="RNU284" s="34"/>
      <c r="RNV284" s="34"/>
      <c r="RNW284" s="34"/>
      <c r="RNX284" s="34"/>
      <c r="RNY284" s="34"/>
      <c r="RNZ284" s="34"/>
      <c r="ROA284" s="34"/>
      <c r="ROB284" s="34"/>
      <c r="ROC284" s="34"/>
      <c r="ROD284" s="34"/>
      <c r="ROE284" s="34"/>
      <c r="ROF284" s="34"/>
      <c r="ROG284" s="34"/>
      <c r="ROH284" s="34"/>
      <c r="ROI284" s="34"/>
      <c r="ROJ284" s="34"/>
      <c r="ROK284" s="34"/>
      <c r="ROL284" s="34"/>
      <c r="ROM284" s="34"/>
      <c r="RON284" s="34"/>
      <c r="ROO284" s="34"/>
      <c r="ROP284" s="34"/>
      <c r="ROQ284" s="34"/>
      <c r="ROR284" s="34"/>
      <c r="ROS284" s="34"/>
      <c r="ROT284" s="34"/>
      <c r="ROU284" s="34"/>
      <c r="ROV284" s="34"/>
      <c r="ROW284" s="34"/>
      <c r="ROX284" s="34"/>
      <c r="ROY284" s="34"/>
      <c r="ROZ284" s="34"/>
      <c r="RPA284" s="34"/>
      <c r="RPB284" s="34"/>
      <c r="RPC284" s="34"/>
      <c r="RPD284" s="34"/>
      <c r="RPE284" s="34"/>
      <c r="RPF284" s="34"/>
      <c r="RPG284" s="34"/>
      <c r="RPH284" s="34"/>
      <c r="RPI284" s="34"/>
      <c r="RPJ284" s="34"/>
      <c r="RPK284" s="34"/>
      <c r="RPL284" s="34"/>
      <c r="RPM284" s="34"/>
      <c r="RPN284" s="34"/>
      <c r="RPO284" s="34"/>
      <c r="RPP284" s="34"/>
      <c r="RPQ284" s="34"/>
      <c r="RPR284" s="34"/>
      <c r="RPS284" s="34"/>
      <c r="RPT284" s="34"/>
      <c r="RPU284" s="34"/>
      <c r="RPV284" s="34"/>
      <c r="RPW284" s="34"/>
      <c r="RPX284" s="34"/>
      <c r="RPY284" s="34"/>
      <c r="RPZ284" s="34"/>
      <c r="RQA284" s="34"/>
      <c r="RQB284" s="34"/>
      <c r="RQC284" s="34"/>
      <c r="RQD284" s="34"/>
      <c r="RQE284" s="34"/>
      <c r="RQF284" s="34"/>
      <c r="RQG284" s="34"/>
      <c r="RQH284" s="34"/>
      <c r="RQI284" s="34"/>
      <c r="RQJ284" s="34"/>
      <c r="RQK284" s="34"/>
      <c r="RQL284" s="34"/>
      <c r="RQM284" s="34"/>
      <c r="RQN284" s="34"/>
      <c r="RQO284" s="34"/>
      <c r="RQP284" s="34"/>
      <c r="RQQ284" s="34"/>
      <c r="RQR284" s="34"/>
      <c r="RQS284" s="34"/>
      <c r="RQT284" s="34"/>
      <c r="RQU284" s="34"/>
      <c r="RQV284" s="34"/>
      <c r="RQW284" s="34"/>
      <c r="RQX284" s="34"/>
      <c r="RQY284" s="34"/>
      <c r="RQZ284" s="34"/>
      <c r="RRA284" s="34"/>
      <c r="RRB284" s="34"/>
      <c r="RRC284" s="34"/>
      <c r="RRD284" s="34"/>
      <c r="RRE284" s="34"/>
      <c r="RRF284" s="34"/>
      <c r="RRG284" s="34"/>
      <c r="RRH284" s="34"/>
      <c r="RRI284" s="34"/>
      <c r="RRJ284" s="34"/>
      <c r="RRK284" s="34"/>
      <c r="RRL284" s="34"/>
      <c r="RRM284" s="34"/>
      <c r="RRN284" s="34"/>
      <c r="RRO284" s="34"/>
      <c r="RRP284" s="34"/>
      <c r="RRQ284" s="34"/>
      <c r="RRR284" s="34"/>
      <c r="RRS284" s="34"/>
      <c r="RRT284" s="34"/>
      <c r="RRU284" s="34"/>
      <c r="RRV284" s="34"/>
      <c r="RRW284" s="34"/>
      <c r="RRX284" s="34"/>
      <c r="RRY284" s="34"/>
      <c r="RRZ284" s="34"/>
      <c r="RSA284" s="34"/>
      <c r="RSB284" s="34"/>
      <c r="RSC284" s="34"/>
      <c r="RSD284" s="34"/>
      <c r="RSE284" s="34"/>
      <c r="RSF284" s="34"/>
      <c r="RSG284" s="34"/>
      <c r="RSH284" s="34"/>
      <c r="RSI284" s="34"/>
      <c r="RSJ284" s="34"/>
      <c r="RSK284" s="34"/>
      <c r="RSL284" s="34"/>
      <c r="RSM284" s="34"/>
      <c r="RSN284" s="34"/>
      <c r="RSO284" s="34"/>
      <c r="RSP284" s="34"/>
      <c r="RSQ284" s="34"/>
      <c r="RSR284" s="34"/>
      <c r="RSS284" s="34"/>
      <c r="RST284" s="34"/>
      <c r="RSU284" s="34"/>
      <c r="RSV284" s="34"/>
      <c r="RSW284" s="34"/>
      <c r="RSX284" s="34"/>
      <c r="RSY284" s="34"/>
      <c r="RSZ284" s="34"/>
      <c r="RTA284" s="34"/>
      <c r="RTB284" s="34"/>
      <c r="RTC284" s="34"/>
      <c r="RTD284" s="34"/>
      <c r="RTE284" s="34"/>
      <c r="RTF284" s="34"/>
      <c r="RTG284" s="34"/>
      <c r="RTH284" s="34"/>
      <c r="RTI284" s="34"/>
      <c r="RTJ284" s="34"/>
      <c r="RTK284" s="34"/>
      <c r="RTL284" s="34"/>
      <c r="RTM284" s="34"/>
      <c r="RTN284" s="34"/>
      <c r="RTO284" s="34"/>
      <c r="RTP284" s="34"/>
      <c r="RTQ284" s="34"/>
      <c r="RTR284" s="34"/>
      <c r="RTS284" s="34"/>
      <c r="RTT284" s="34"/>
      <c r="RTU284" s="34"/>
      <c r="RTV284" s="34"/>
      <c r="RTW284" s="34"/>
      <c r="RTX284" s="34"/>
      <c r="RTY284" s="34"/>
      <c r="RTZ284" s="34"/>
      <c r="RUA284" s="34"/>
      <c r="RUB284" s="34"/>
      <c r="RUC284" s="34"/>
      <c r="RUD284" s="34"/>
      <c r="RUE284" s="34"/>
      <c r="RUF284" s="34"/>
      <c r="RUG284" s="34"/>
      <c r="RUH284" s="34"/>
      <c r="RUI284" s="34"/>
      <c r="RUJ284" s="34"/>
      <c r="RUK284" s="34"/>
      <c r="RUL284" s="34"/>
      <c r="RUM284" s="34"/>
      <c r="RUN284" s="34"/>
      <c r="RUO284" s="34"/>
      <c r="RUP284" s="34"/>
      <c r="RUQ284" s="34"/>
      <c r="RUR284" s="34"/>
      <c r="RUS284" s="34"/>
      <c r="RUT284" s="34"/>
      <c r="RUU284" s="34"/>
      <c r="RUV284" s="34"/>
      <c r="RUW284" s="34"/>
      <c r="RUX284" s="34"/>
      <c r="RUY284" s="34"/>
      <c r="RUZ284" s="34"/>
      <c r="RVA284" s="34"/>
      <c r="RVB284" s="34"/>
      <c r="RVC284" s="34"/>
      <c r="RVD284" s="34"/>
      <c r="RVE284" s="34"/>
      <c r="RVF284" s="34"/>
      <c r="RVG284" s="34"/>
      <c r="RVH284" s="34"/>
      <c r="RVI284" s="34"/>
      <c r="RVJ284" s="34"/>
      <c r="RVK284" s="34"/>
      <c r="RVL284" s="34"/>
      <c r="RVM284" s="34"/>
      <c r="RVN284" s="34"/>
      <c r="RVO284" s="34"/>
      <c r="RVP284" s="34"/>
      <c r="RVQ284" s="34"/>
      <c r="RVR284" s="34"/>
      <c r="RVS284" s="34"/>
      <c r="RVT284" s="34"/>
      <c r="RVU284" s="34"/>
      <c r="RVV284" s="34"/>
      <c r="RVW284" s="34"/>
      <c r="RVX284" s="34"/>
      <c r="RVY284" s="34"/>
      <c r="RVZ284" s="34"/>
      <c r="RWA284" s="34"/>
      <c r="RWB284" s="34"/>
      <c r="RWC284" s="34"/>
      <c r="RWD284" s="34"/>
      <c r="RWE284" s="34"/>
      <c r="RWF284" s="34"/>
      <c r="RWG284" s="34"/>
      <c r="RWH284" s="34"/>
      <c r="RWI284" s="34"/>
      <c r="RWJ284" s="34"/>
      <c r="RWK284" s="34"/>
      <c r="RWL284" s="34"/>
      <c r="RWM284" s="34"/>
      <c r="RWN284" s="34"/>
      <c r="RWO284" s="34"/>
      <c r="RWP284" s="34"/>
      <c r="RWQ284" s="34"/>
      <c r="RWR284" s="34"/>
      <c r="RWS284" s="34"/>
      <c r="RWT284" s="34"/>
      <c r="RWU284" s="34"/>
      <c r="RWV284" s="34"/>
      <c r="RWW284" s="34"/>
      <c r="RWX284" s="34"/>
      <c r="RWY284" s="34"/>
      <c r="RWZ284" s="34"/>
      <c r="RXA284" s="34"/>
      <c r="RXB284" s="34"/>
      <c r="RXC284" s="34"/>
      <c r="RXD284" s="34"/>
      <c r="RXE284" s="34"/>
      <c r="RXF284" s="34"/>
      <c r="RXG284" s="34"/>
      <c r="RXH284" s="34"/>
      <c r="RXI284" s="34"/>
      <c r="RXJ284" s="34"/>
      <c r="RXK284" s="34"/>
      <c r="RXL284" s="34"/>
      <c r="RXM284" s="34"/>
      <c r="RXN284" s="34"/>
      <c r="RXO284" s="34"/>
      <c r="RXP284" s="34"/>
      <c r="RXQ284" s="34"/>
      <c r="RXR284" s="34"/>
      <c r="RXS284" s="34"/>
      <c r="RXT284" s="34"/>
      <c r="RXU284" s="34"/>
      <c r="RXV284" s="34"/>
      <c r="RXW284" s="34"/>
      <c r="RXX284" s="34"/>
      <c r="RXY284" s="34"/>
      <c r="RXZ284" s="34"/>
      <c r="RYA284" s="34"/>
      <c r="RYB284" s="34"/>
      <c r="RYC284" s="34"/>
      <c r="RYD284" s="34"/>
      <c r="RYE284" s="34"/>
      <c r="RYF284" s="34"/>
      <c r="RYG284" s="34"/>
      <c r="RYH284" s="34"/>
      <c r="RYI284" s="34"/>
      <c r="RYJ284" s="34"/>
      <c r="RYK284" s="34"/>
      <c r="RYL284" s="34"/>
      <c r="RYM284" s="34"/>
      <c r="RYN284" s="34"/>
      <c r="RYO284" s="34"/>
      <c r="RYP284" s="34"/>
      <c r="RYQ284" s="34"/>
      <c r="RYR284" s="34"/>
      <c r="RYS284" s="34"/>
      <c r="RYT284" s="34"/>
      <c r="RYU284" s="34"/>
      <c r="RYV284" s="34"/>
      <c r="RYW284" s="34"/>
      <c r="RYX284" s="34"/>
      <c r="RYY284" s="34"/>
      <c r="RYZ284" s="34"/>
      <c r="RZA284" s="34"/>
      <c r="RZB284" s="34"/>
      <c r="RZC284" s="34"/>
      <c r="RZD284" s="34"/>
      <c r="RZE284" s="34"/>
      <c r="RZF284" s="34"/>
      <c r="RZG284" s="34"/>
      <c r="RZH284" s="34"/>
      <c r="RZI284" s="34"/>
      <c r="RZJ284" s="34"/>
      <c r="RZK284" s="34"/>
      <c r="RZL284" s="34"/>
      <c r="RZM284" s="34"/>
      <c r="RZN284" s="34"/>
      <c r="RZO284" s="34"/>
      <c r="RZP284" s="34"/>
      <c r="RZQ284" s="34"/>
      <c r="RZR284" s="34"/>
      <c r="RZS284" s="34"/>
      <c r="RZT284" s="34"/>
      <c r="RZU284" s="34"/>
      <c r="RZV284" s="34"/>
      <c r="RZW284" s="34"/>
      <c r="RZX284" s="34"/>
      <c r="RZY284" s="34"/>
      <c r="RZZ284" s="34"/>
      <c r="SAA284" s="34"/>
      <c r="SAB284" s="34"/>
      <c r="SAC284" s="34"/>
      <c r="SAD284" s="34"/>
      <c r="SAE284" s="34"/>
      <c r="SAF284" s="34"/>
      <c r="SAG284" s="34"/>
      <c r="SAH284" s="34"/>
      <c r="SAI284" s="34"/>
      <c r="SAJ284" s="34"/>
      <c r="SAK284" s="34"/>
      <c r="SAL284" s="34"/>
      <c r="SAM284" s="34"/>
      <c r="SAN284" s="34"/>
      <c r="SAO284" s="34"/>
      <c r="SAP284" s="34"/>
      <c r="SAQ284" s="34"/>
      <c r="SAR284" s="34"/>
      <c r="SAS284" s="34"/>
      <c r="SAT284" s="34"/>
      <c r="SAU284" s="34"/>
      <c r="SAV284" s="34"/>
      <c r="SAW284" s="34"/>
      <c r="SAX284" s="34"/>
      <c r="SAY284" s="34"/>
      <c r="SAZ284" s="34"/>
      <c r="SBA284" s="34"/>
      <c r="SBB284" s="34"/>
      <c r="SBC284" s="34"/>
      <c r="SBD284" s="34"/>
      <c r="SBE284" s="34"/>
      <c r="SBF284" s="34"/>
      <c r="SBG284" s="34"/>
      <c r="SBH284" s="34"/>
      <c r="SBI284" s="34"/>
      <c r="SBJ284" s="34"/>
      <c r="SBK284" s="34"/>
      <c r="SBL284" s="34"/>
      <c r="SBM284" s="34"/>
      <c r="SBN284" s="34"/>
      <c r="SBO284" s="34"/>
      <c r="SBP284" s="34"/>
      <c r="SBQ284" s="34"/>
      <c r="SBR284" s="34"/>
      <c r="SBS284" s="34"/>
      <c r="SBT284" s="34"/>
      <c r="SBU284" s="34"/>
      <c r="SBV284" s="34"/>
      <c r="SBW284" s="34"/>
      <c r="SBX284" s="34"/>
      <c r="SBY284" s="34"/>
      <c r="SBZ284" s="34"/>
      <c r="SCA284" s="34"/>
      <c r="SCB284" s="34"/>
      <c r="SCC284" s="34"/>
      <c r="SCD284" s="34"/>
      <c r="SCE284" s="34"/>
      <c r="SCF284" s="34"/>
      <c r="SCG284" s="34"/>
      <c r="SCH284" s="34"/>
      <c r="SCI284" s="34"/>
      <c r="SCJ284" s="34"/>
      <c r="SCK284" s="34"/>
      <c r="SCL284" s="34"/>
      <c r="SCM284" s="34"/>
      <c r="SCN284" s="34"/>
      <c r="SCO284" s="34"/>
      <c r="SCP284" s="34"/>
      <c r="SCQ284" s="34"/>
      <c r="SCR284" s="34"/>
      <c r="SCS284" s="34"/>
      <c r="SCT284" s="34"/>
      <c r="SCU284" s="34"/>
      <c r="SCV284" s="34"/>
      <c r="SCW284" s="34"/>
      <c r="SCX284" s="34"/>
      <c r="SCY284" s="34"/>
      <c r="SCZ284" s="34"/>
      <c r="SDA284" s="34"/>
      <c r="SDB284" s="34"/>
      <c r="SDC284" s="34"/>
      <c r="SDD284" s="34"/>
      <c r="SDE284" s="34"/>
      <c r="SDF284" s="34"/>
      <c r="SDG284" s="34"/>
      <c r="SDH284" s="34"/>
      <c r="SDI284" s="34"/>
      <c r="SDJ284" s="34"/>
      <c r="SDK284" s="34"/>
      <c r="SDL284" s="34"/>
      <c r="SDM284" s="34"/>
      <c r="SDN284" s="34"/>
      <c r="SDO284" s="34"/>
      <c r="SDP284" s="34"/>
      <c r="SDQ284" s="34"/>
      <c r="SDR284" s="34"/>
      <c r="SDS284" s="34"/>
      <c r="SDT284" s="34"/>
      <c r="SDU284" s="34"/>
      <c r="SDV284" s="34"/>
      <c r="SDW284" s="34"/>
      <c r="SDX284" s="34"/>
      <c r="SDY284" s="34"/>
      <c r="SDZ284" s="34"/>
      <c r="SEA284" s="34"/>
      <c r="SEB284" s="34"/>
      <c r="SEC284" s="34"/>
      <c r="SED284" s="34"/>
      <c r="SEE284" s="34"/>
      <c r="SEF284" s="34"/>
      <c r="SEG284" s="34"/>
      <c r="SEH284" s="34"/>
      <c r="SEI284" s="34"/>
      <c r="SEJ284" s="34"/>
      <c r="SEK284" s="34"/>
      <c r="SEL284" s="34"/>
      <c r="SEM284" s="34"/>
      <c r="SEN284" s="34"/>
      <c r="SEO284" s="34"/>
      <c r="SEP284" s="34"/>
      <c r="SEQ284" s="34"/>
      <c r="SER284" s="34"/>
      <c r="SES284" s="34"/>
      <c r="SET284" s="34"/>
      <c r="SEU284" s="34"/>
      <c r="SEV284" s="34"/>
      <c r="SEW284" s="34"/>
      <c r="SEX284" s="34"/>
      <c r="SEY284" s="34"/>
      <c r="SEZ284" s="34"/>
      <c r="SFA284" s="34"/>
      <c r="SFB284" s="34"/>
      <c r="SFC284" s="34"/>
      <c r="SFD284" s="34"/>
      <c r="SFE284" s="34"/>
      <c r="SFF284" s="34"/>
      <c r="SFG284" s="34"/>
      <c r="SFH284" s="34"/>
      <c r="SFI284" s="34"/>
      <c r="SFJ284" s="34"/>
      <c r="SFK284" s="34"/>
      <c r="SFL284" s="34"/>
      <c r="SFM284" s="34"/>
      <c r="SFN284" s="34"/>
      <c r="SFO284" s="34"/>
      <c r="SFP284" s="34"/>
      <c r="SFQ284" s="34"/>
      <c r="SFR284" s="34"/>
      <c r="SFS284" s="34"/>
      <c r="SFT284" s="34"/>
      <c r="SFU284" s="34"/>
      <c r="SFV284" s="34"/>
      <c r="SFW284" s="34"/>
      <c r="SFX284" s="34"/>
      <c r="SFY284" s="34"/>
      <c r="SFZ284" s="34"/>
      <c r="SGA284" s="34"/>
      <c r="SGB284" s="34"/>
      <c r="SGC284" s="34"/>
      <c r="SGD284" s="34"/>
      <c r="SGE284" s="34"/>
      <c r="SGF284" s="34"/>
      <c r="SGG284" s="34"/>
      <c r="SGH284" s="34"/>
      <c r="SGI284" s="34"/>
      <c r="SGJ284" s="34"/>
      <c r="SGK284" s="34"/>
      <c r="SGL284" s="34"/>
      <c r="SGM284" s="34"/>
      <c r="SGN284" s="34"/>
      <c r="SGO284" s="34"/>
      <c r="SGP284" s="34"/>
      <c r="SGQ284" s="34"/>
      <c r="SGR284" s="34"/>
      <c r="SGS284" s="34"/>
      <c r="SGT284" s="34"/>
      <c r="SGU284" s="34"/>
      <c r="SGV284" s="34"/>
      <c r="SGW284" s="34"/>
      <c r="SGX284" s="34"/>
      <c r="SGY284" s="34"/>
      <c r="SGZ284" s="34"/>
      <c r="SHA284" s="34"/>
      <c r="SHB284" s="34"/>
      <c r="SHC284" s="34"/>
      <c r="SHD284" s="34"/>
      <c r="SHE284" s="34"/>
      <c r="SHF284" s="34"/>
      <c r="SHG284" s="34"/>
      <c r="SHH284" s="34"/>
      <c r="SHI284" s="34"/>
      <c r="SHJ284" s="34"/>
      <c r="SHK284" s="34"/>
      <c r="SHL284" s="34"/>
      <c r="SHM284" s="34"/>
      <c r="SHN284" s="34"/>
      <c r="SHO284" s="34"/>
      <c r="SHP284" s="34"/>
      <c r="SHQ284" s="34"/>
      <c r="SHR284" s="34"/>
      <c r="SHS284" s="34"/>
      <c r="SHT284" s="34"/>
      <c r="SHU284" s="34"/>
      <c r="SHV284" s="34"/>
      <c r="SHW284" s="34"/>
      <c r="SHX284" s="34"/>
      <c r="SHY284" s="34"/>
      <c r="SHZ284" s="34"/>
      <c r="SIA284" s="34"/>
      <c r="SIB284" s="34"/>
      <c r="SIC284" s="34"/>
      <c r="SID284" s="34"/>
      <c r="SIE284" s="34"/>
      <c r="SIF284" s="34"/>
      <c r="SIG284" s="34"/>
      <c r="SIH284" s="34"/>
      <c r="SII284" s="34"/>
      <c r="SIJ284" s="34"/>
      <c r="SIK284" s="34"/>
      <c r="SIL284" s="34"/>
      <c r="SIM284" s="34"/>
      <c r="SIN284" s="34"/>
      <c r="SIO284" s="34"/>
      <c r="SIP284" s="34"/>
      <c r="SIQ284" s="34"/>
      <c r="SIR284" s="34"/>
      <c r="SIS284" s="34"/>
      <c r="SIT284" s="34"/>
      <c r="SIU284" s="34"/>
      <c r="SIV284" s="34"/>
      <c r="SIW284" s="34"/>
      <c r="SIX284" s="34"/>
      <c r="SIY284" s="34"/>
      <c r="SIZ284" s="34"/>
      <c r="SJA284" s="34"/>
      <c r="SJB284" s="34"/>
      <c r="SJC284" s="34"/>
      <c r="SJD284" s="34"/>
      <c r="SJE284" s="34"/>
      <c r="SJF284" s="34"/>
      <c r="SJG284" s="34"/>
      <c r="SJH284" s="34"/>
      <c r="SJI284" s="34"/>
      <c r="SJJ284" s="34"/>
      <c r="SJK284" s="34"/>
      <c r="SJL284" s="34"/>
      <c r="SJM284" s="34"/>
      <c r="SJN284" s="34"/>
      <c r="SJO284" s="34"/>
      <c r="SJP284" s="34"/>
      <c r="SJQ284" s="34"/>
      <c r="SJR284" s="34"/>
      <c r="SJS284" s="34"/>
      <c r="SJT284" s="34"/>
      <c r="SJU284" s="34"/>
      <c r="SJV284" s="34"/>
      <c r="SJW284" s="34"/>
      <c r="SJX284" s="34"/>
      <c r="SJY284" s="34"/>
      <c r="SJZ284" s="34"/>
      <c r="SKA284" s="34"/>
      <c r="SKB284" s="34"/>
      <c r="SKC284" s="34"/>
      <c r="SKD284" s="34"/>
      <c r="SKE284" s="34"/>
      <c r="SKF284" s="34"/>
      <c r="SKG284" s="34"/>
      <c r="SKH284" s="34"/>
      <c r="SKI284" s="34"/>
      <c r="SKJ284" s="34"/>
      <c r="SKK284" s="34"/>
      <c r="SKL284" s="34"/>
      <c r="SKM284" s="34"/>
      <c r="SKN284" s="34"/>
      <c r="SKO284" s="34"/>
      <c r="SKP284" s="34"/>
      <c r="SKQ284" s="34"/>
      <c r="SKR284" s="34"/>
      <c r="SKS284" s="34"/>
      <c r="SKT284" s="34"/>
      <c r="SKU284" s="34"/>
      <c r="SKV284" s="34"/>
      <c r="SKW284" s="34"/>
      <c r="SKX284" s="34"/>
      <c r="SKY284" s="34"/>
      <c r="SKZ284" s="34"/>
      <c r="SLA284" s="34"/>
      <c r="SLB284" s="34"/>
      <c r="SLC284" s="34"/>
      <c r="SLD284" s="34"/>
      <c r="SLE284" s="34"/>
      <c r="SLF284" s="34"/>
      <c r="SLG284" s="34"/>
      <c r="SLH284" s="34"/>
      <c r="SLI284" s="34"/>
      <c r="SLJ284" s="34"/>
      <c r="SLK284" s="34"/>
      <c r="SLL284" s="34"/>
      <c r="SLM284" s="34"/>
      <c r="SLN284" s="34"/>
      <c r="SLO284" s="34"/>
      <c r="SLP284" s="34"/>
      <c r="SLQ284" s="34"/>
      <c r="SLR284" s="34"/>
      <c r="SLS284" s="34"/>
      <c r="SLT284" s="34"/>
      <c r="SLU284" s="34"/>
      <c r="SLV284" s="34"/>
      <c r="SLW284" s="34"/>
      <c r="SLX284" s="34"/>
      <c r="SLY284" s="34"/>
      <c r="SLZ284" s="34"/>
      <c r="SMA284" s="34"/>
      <c r="SMB284" s="34"/>
      <c r="SMC284" s="34"/>
      <c r="SMD284" s="34"/>
      <c r="SME284" s="34"/>
      <c r="SMF284" s="34"/>
      <c r="SMG284" s="34"/>
      <c r="SMH284" s="34"/>
      <c r="SMI284" s="34"/>
      <c r="SMJ284" s="34"/>
      <c r="SMK284" s="34"/>
      <c r="SML284" s="34"/>
      <c r="SMM284" s="34"/>
      <c r="SMN284" s="34"/>
      <c r="SMO284" s="34"/>
      <c r="SMP284" s="34"/>
      <c r="SMQ284" s="34"/>
      <c r="SMR284" s="34"/>
      <c r="SMS284" s="34"/>
      <c r="SMT284" s="34"/>
      <c r="SMU284" s="34"/>
      <c r="SMV284" s="34"/>
      <c r="SMW284" s="34"/>
      <c r="SMX284" s="34"/>
      <c r="SMY284" s="34"/>
      <c r="SMZ284" s="34"/>
      <c r="SNA284" s="34"/>
      <c r="SNB284" s="34"/>
      <c r="SNC284" s="34"/>
      <c r="SND284" s="34"/>
      <c r="SNE284" s="34"/>
      <c r="SNF284" s="34"/>
      <c r="SNG284" s="34"/>
      <c r="SNH284" s="34"/>
      <c r="SNI284" s="34"/>
      <c r="SNJ284" s="34"/>
      <c r="SNK284" s="34"/>
      <c r="SNL284" s="34"/>
      <c r="SNM284" s="34"/>
      <c r="SNN284" s="34"/>
      <c r="SNO284" s="34"/>
      <c r="SNP284" s="34"/>
      <c r="SNQ284" s="34"/>
      <c r="SNR284" s="34"/>
      <c r="SNS284" s="34"/>
      <c r="SNT284" s="34"/>
      <c r="SNU284" s="34"/>
      <c r="SNV284" s="34"/>
      <c r="SNW284" s="34"/>
      <c r="SNX284" s="34"/>
      <c r="SNY284" s="34"/>
      <c r="SNZ284" s="34"/>
      <c r="SOA284" s="34"/>
      <c r="SOB284" s="34"/>
      <c r="SOC284" s="34"/>
      <c r="SOD284" s="34"/>
      <c r="SOE284" s="34"/>
      <c r="SOF284" s="34"/>
      <c r="SOG284" s="34"/>
      <c r="SOH284" s="34"/>
      <c r="SOI284" s="34"/>
      <c r="SOJ284" s="34"/>
      <c r="SOK284" s="34"/>
      <c r="SOL284" s="34"/>
      <c r="SOM284" s="34"/>
      <c r="SON284" s="34"/>
      <c r="SOO284" s="34"/>
      <c r="SOP284" s="34"/>
      <c r="SOQ284" s="34"/>
      <c r="SOR284" s="34"/>
      <c r="SOS284" s="34"/>
      <c r="SOT284" s="34"/>
      <c r="SOU284" s="34"/>
      <c r="SOV284" s="34"/>
      <c r="SOW284" s="34"/>
      <c r="SOX284" s="34"/>
      <c r="SOY284" s="34"/>
      <c r="SOZ284" s="34"/>
      <c r="SPA284" s="34"/>
      <c r="SPB284" s="34"/>
      <c r="SPC284" s="34"/>
      <c r="SPD284" s="34"/>
      <c r="SPE284" s="34"/>
      <c r="SPF284" s="34"/>
      <c r="SPG284" s="34"/>
      <c r="SPH284" s="34"/>
      <c r="SPI284" s="34"/>
      <c r="SPJ284" s="34"/>
      <c r="SPK284" s="34"/>
      <c r="SPL284" s="34"/>
      <c r="SPM284" s="34"/>
      <c r="SPN284" s="34"/>
      <c r="SPO284" s="34"/>
      <c r="SPP284" s="34"/>
      <c r="SPQ284" s="34"/>
      <c r="SPR284" s="34"/>
      <c r="SPS284" s="34"/>
      <c r="SPT284" s="34"/>
      <c r="SPU284" s="34"/>
      <c r="SPV284" s="34"/>
      <c r="SPW284" s="34"/>
      <c r="SPX284" s="34"/>
      <c r="SPY284" s="34"/>
      <c r="SPZ284" s="34"/>
      <c r="SQA284" s="34"/>
      <c r="SQB284" s="34"/>
      <c r="SQC284" s="34"/>
      <c r="SQD284" s="34"/>
      <c r="SQE284" s="34"/>
      <c r="SQF284" s="34"/>
      <c r="SQG284" s="34"/>
      <c r="SQH284" s="34"/>
      <c r="SQI284" s="34"/>
      <c r="SQJ284" s="34"/>
      <c r="SQK284" s="34"/>
      <c r="SQL284" s="34"/>
      <c r="SQM284" s="34"/>
      <c r="SQN284" s="34"/>
      <c r="SQO284" s="34"/>
      <c r="SQP284" s="34"/>
      <c r="SQQ284" s="34"/>
      <c r="SQR284" s="34"/>
      <c r="SQS284" s="34"/>
      <c r="SQT284" s="34"/>
      <c r="SQU284" s="34"/>
      <c r="SQV284" s="34"/>
      <c r="SQW284" s="34"/>
      <c r="SQX284" s="34"/>
      <c r="SQY284" s="34"/>
      <c r="SQZ284" s="34"/>
      <c r="SRA284" s="34"/>
      <c r="SRB284" s="34"/>
      <c r="SRC284" s="34"/>
      <c r="SRD284" s="34"/>
      <c r="SRE284" s="34"/>
      <c r="SRF284" s="34"/>
      <c r="SRG284" s="34"/>
      <c r="SRH284" s="34"/>
      <c r="SRI284" s="34"/>
      <c r="SRJ284" s="34"/>
      <c r="SRK284" s="34"/>
      <c r="SRL284" s="34"/>
      <c r="SRM284" s="34"/>
      <c r="SRN284" s="34"/>
      <c r="SRO284" s="34"/>
      <c r="SRP284" s="34"/>
      <c r="SRQ284" s="34"/>
      <c r="SRR284" s="34"/>
      <c r="SRS284" s="34"/>
      <c r="SRT284" s="34"/>
      <c r="SRU284" s="34"/>
      <c r="SRV284" s="34"/>
      <c r="SRW284" s="34"/>
      <c r="SRX284" s="34"/>
      <c r="SRY284" s="34"/>
      <c r="SRZ284" s="34"/>
      <c r="SSA284" s="34"/>
      <c r="SSB284" s="34"/>
      <c r="SSC284" s="34"/>
      <c r="SSD284" s="34"/>
      <c r="SSE284" s="34"/>
      <c r="SSF284" s="34"/>
      <c r="SSG284" s="34"/>
      <c r="SSH284" s="34"/>
      <c r="SSI284" s="34"/>
      <c r="SSJ284" s="34"/>
      <c r="SSK284" s="34"/>
      <c r="SSL284" s="34"/>
      <c r="SSM284" s="34"/>
      <c r="SSN284" s="34"/>
      <c r="SSO284" s="34"/>
      <c r="SSP284" s="34"/>
      <c r="SSQ284" s="34"/>
      <c r="SSR284" s="34"/>
      <c r="SSS284" s="34"/>
      <c r="SST284" s="34"/>
      <c r="SSU284" s="34"/>
      <c r="SSV284" s="34"/>
      <c r="SSW284" s="34"/>
      <c r="SSX284" s="34"/>
      <c r="SSY284" s="34"/>
      <c r="SSZ284" s="34"/>
      <c r="STA284" s="34"/>
      <c r="STB284" s="34"/>
      <c r="STC284" s="34"/>
      <c r="STD284" s="34"/>
      <c r="STE284" s="34"/>
      <c r="STF284" s="34"/>
      <c r="STG284" s="34"/>
      <c r="STH284" s="34"/>
      <c r="STI284" s="34"/>
      <c r="STJ284" s="34"/>
      <c r="STK284" s="34"/>
      <c r="STL284" s="34"/>
      <c r="STM284" s="34"/>
      <c r="STN284" s="34"/>
      <c r="STO284" s="34"/>
      <c r="STP284" s="34"/>
      <c r="STQ284" s="34"/>
      <c r="STR284" s="34"/>
      <c r="STS284" s="34"/>
      <c r="STT284" s="34"/>
      <c r="STU284" s="34"/>
      <c r="STV284" s="34"/>
      <c r="STW284" s="34"/>
      <c r="STX284" s="34"/>
      <c r="STY284" s="34"/>
      <c r="STZ284" s="34"/>
      <c r="SUA284" s="34"/>
      <c r="SUB284" s="34"/>
      <c r="SUC284" s="34"/>
      <c r="SUD284" s="34"/>
      <c r="SUE284" s="34"/>
      <c r="SUF284" s="34"/>
      <c r="SUG284" s="34"/>
      <c r="SUH284" s="34"/>
      <c r="SUI284" s="34"/>
      <c r="SUJ284" s="34"/>
      <c r="SUK284" s="34"/>
      <c r="SUL284" s="34"/>
      <c r="SUM284" s="34"/>
      <c r="SUN284" s="34"/>
      <c r="SUO284" s="34"/>
      <c r="SUP284" s="34"/>
      <c r="SUQ284" s="34"/>
      <c r="SUR284" s="34"/>
      <c r="SUS284" s="34"/>
      <c r="SUT284" s="34"/>
      <c r="SUU284" s="34"/>
      <c r="SUV284" s="34"/>
      <c r="SUW284" s="34"/>
      <c r="SUX284" s="34"/>
      <c r="SUY284" s="34"/>
      <c r="SUZ284" s="34"/>
      <c r="SVA284" s="34"/>
      <c r="SVB284" s="34"/>
      <c r="SVC284" s="34"/>
      <c r="SVD284" s="34"/>
      <c r="SVE284" s="34"/>
      <c r="SVF284" s="34"/>
      <c r="SVG284" s="34"/>
      <c r="SVH284" s="34"/>
      <c r="SVI284" s="34"/>
      <c r="SVJ284" s="34"/>
      <c r="SVK284" s="34"/>
      <c r="SVL284" s="34"/>
      <c r="SVM284" s="34"/>
      <c r="SVN284" s="34"/>
      <c r="SVO284" s="34"/>
      <c r="SVP284" s="34"/>
      <c r="SVQ284" s="34"/>
      <c r="SVR284" s="34"/>
      <c r="SVS284" s="34"/>
      <c r="SVT284" s="34"/>
      <c r="SVU284" s="34"/>
      <c r="SVV284" s="34"/>
      <c r="SVW284" s="34"/>
      <c r="SVX284" s="34"/>
      <c r="SVY284" s="34"/>
      <c r="SVZ284" s="34"/>
      <c r="SWA284" s="34"/>
      <c r="SWB284" s="34"/>
      <c r="SWC284" s="34"/>
      <c r="SWD284" s="34"/>
      <c r="SWE284" s="34"/>
      <c r="SWF284" s="34"/>
      <c r="SWG284" s="34"/>
      <c r="SWH284" s="34"/>
      <c r="SWI284" s="34"/>
      <c r="SWJ284" s="34"/>
      <c r="SWK284" s="34"/>
      <c r="SWL284" s="34"/>
      <c r="SWM284" s="34"/>
      <c r="SWN284" s="34"/>
      <c r="SWO284" s="34"/>
      <c r="SWP284" s="34"/>
      <c r="SWQ284" s="34"/>
      <c r="SWR284" s="34"/>
      <c r="SWS284" s="34"/>
      <c r="SWT284" s="34"/>
      <c r="SWU284" s="34"/>
      <c r="SWV284" s="34"/>
      <c r="SWW284" s="34"/>
      <c r="SWX284" s="34"/>
      <c r="SWY284" s="34"/>
      <c r="SWZ284" s="34"/>
      <c r="SXA284" s="34"/>
      <c r="SXB284" s="34"/>
      <c r="SXC284" s="34"/>
      <c r="SXD284" s="34"/>
      <c r="SXE284" s="34"/>
      <c r="SXF284" s="34"/>
      <c r="SXG284" s="34"/>
      <c r="SXH284" s="34"/>
      <c r="SXI284" s="34"/>
      <c r="SXJ284" s="34"/>
      <c r="SXK284" s="34"/>
      <c r="SXL284" s="34"/>
      <c r="SXM284" s="34"/>
      <c r="SXN284" s="34"/>
      <c r="SXO284" s="34"/>
      <c r="SXP284" s="34"/>
      <c r="SXQ284" s="34"/>
      <c r="SXR284" s="34"/>
      <c r="SXS284" s="34"/>
      <c r="SXT284" s="34"/>
      <c r="SXU284" s="34"/>
      <c r="SXV284" s="34"/>
      <c r="SXW284" s="34"/>
      <c r="SXX284" s="34"/>
      <c r="SXY284" s="34"/>
      <c r="SXZ284" s="34"/>
      <c r="SYA284" s="34"/>
      <c r="SYB284" s="34"/>
      <c r="SYC284" s="34"/>
      <c r="SYD284" s="34"/>
      <c r="SYE284" s="34"/>
      <c r="SYF284" s="34"/>
      <c r="SYG284" s="34"/>
      <c r="SYH284" s="34"/>
      <c r="SYI284" s="34"/>
      <c r="SYJ284" s="34"/>
      <c r="SYK284" s="34"/>
      <c r="SYL284" s="34"/>
      <c r="SYM284" s="34"/>
      <c r="SYN284" s="34"/>
      <c r="SYO284" s="34"/>
      <c r="SYP284" s="34"/>
      <c r="SYQ284" s="34"/>
      <c r="SYR284" s="34"/>
      <c r="SYS284" s="34"/>
      <c r="SYT284" s="34"/>
      <c r="SYU284" s="34"/>
      <c r="SYV284" s="34"/>
      <c r="SYW284" s="34"/>
      <c r="SYX284" s="34"/>
      <c r="SYY284" s="34"/>
      <c r="SYZ284" s="34"/>
      <c r="SZA284" s="34"/>
      <c r="SZB284" s="34"/>
      <c r="SZC284" s="34"/>
      <c r="SZD284" s="34"/>
      <c r="SZE284" s="34"/>
      <c r="SZF284" s="34"/>
      <c r="SZG284" s="34"/>
      <c r="SZH284" s="34"/>
      <c r="SZI284" s="34"/>
      <c r="SZJ284" s="34"/>
      <c r="SZK284" s="34"/>
      <c r="SZL284" s="34"/>
      <c r="SZM284" s="34"/>
      <c r="SZN284" s="34"/>
      <c r="SZO284" s="34"/>
      <c r="SZP284" s="34"/>
      <c r="SZQ284" s="34"/>
      <c r="SZR284" s="34"/>
      <c r="SZS284" s="34"/>
      <c r="SZT284" s="34"/>
      <c r="SZU284" s="34"/>
      <c r="SZV284" s="34"/>
      <c r="SZW284" s="34"/>
      <c r="SZX284" s="34"/>
      <c r="SZY284" s="34"/>
      <c r="SZZ284" s="34"/>
      <c r="TAA284" s="34"/>
      <c r="TAB284" s="34"/>
      <c r="TAC284" s="34"/>
      <c r="TAD284" s="34"/>
      <c r="TAE284" s="34"/>
      <c r="TAF284" s="34"/>
      <c r="TAG284" s="34"/>
      <c r="TAH284" s="34"/>
      <c r="TAI284" s="34"/>
      <c r="TAJ284" s="34"/>
      <c r="TAK284" s="34"/>
      <c r="TAL284" s="34"/>
      <c r="TAM284" s="34"/>
      <c r="TAN284" s="34"/>
      <c r="TAO284" s="34"/>
      <c r="TAP284" s="34"/>
      <c r="TAQ284" s="34"/>
      <c r="TAR284" s="34"/>
      <c r="TAS284" s="34"/>
      <c r="TAT284" s="34"/>
      <c r="TAU284" s="34"/>
      <c r="TAV284" s="34"/>
      <c r="TAW284" s="34"/>
      <c r="TAX284" s="34"/>
      <c r="TAY284" s="34"/>
      <c r="TAZ284" s="34"/>
      <c r="TBA284" s="34"/>
      <c r="TBB284" s="34"/>
      <c r="TBC284" s="34"/>
      <c r="TBD284" s="34"/>
      <c r="TBE284" s="34"/>
      <c r="TBF284" s="34"/>
      <c r="TBG284" s="34"/>
      <c r="TBH284" s="34"/>
      <c r="TBI284" s="34"/>
      <c r="TBJ284" s="34"/>
      <c r="TBK284" s="34"/>
      <c r="TBL284" s="34"/>
      <c r="TBM284" s="34"/>
      <c r="TBN284" s="34"/>
      <c r="TBO284" s="34"/>
      <c r="TBP284" s="34"/>
      <c r="TBQ284" s="34"/>
      <c r="TBR284" s="34"/>
      <c r="TBS284" s="34"/>
      <c r="TBT284" s="34"/>
      <c r="TBU284" s="34"/>
      <c r="TBV284" s="34"/>
      <c r="TBW284" s="34"/>
      <c r="TBX284" s="34"/>
      <c r="TBY284" s="34"/>
      <c r="TBZ284" s="34"/>
      <c r="TCA284" s="34"/>
      <c r="TCB284" s="34"/>
      <c r="TCC284" s="34"/>
      <c r="TCD284" s="34"/>
      <c r="TCE284" s="34"/>
      <c r="TCF284" s="34"/>
      <c r="TCG284" s="34"/>
      <c r="TCH284" s="34"/>
      <c r="TCI284" s="34"/>
      <c r="TCJ284" s="34"/>
      <c r="TCK284" s="34"/>
      <c r="TCL284" s="34"/>
      <c r="TCM284" s="34"/>
      <c r="TCN284" s="34"/>
      <c r="TCO284" s="34"/>
      <c r="TCP284" s="34"/>
      <c r="TCQ284" s="34"/>
      <c r="TCR284" s="34"/>
      <c r="TCS284" s="34"/>
      <c r="TCT284" s="34"/>
      <c r="TCU284" s="34"/>
      <c r="TCV284" s="34"/>
      <c r="TCW284" s="34"/>
      <c r="TCX284" s="34"/>
      <c r="TCY284" s="34"/>
      <c r="TCZ284" s="34"/>
      <c r="TDA284" s="34"/>
      <c r="TDB284" s="34"/>
      <c r="TDC284" s="34"/>
      <c r="TDD284" s="34"/>
      <c r="TDE284" s="34"/>
      <c r="TDF284" s="34"/>
      <c r="TDG284" s="34"/>
      <c r="TDH284" s="34"/>
      <c r="TDI284" s="34"/>
      <c r="TDJ284" s="34"/>
      <c r="TDK284" s="34"/>
      <c r="TDL284" s="34"/>
      <c r="TDM284" s="34"/>
      <c r="TDN284" s="34"/>
      <c r="TDO284" s="34"/>
      <c r="TDP284" s="34"/>
      <c r="TDQ284" s="34"/>
      <c r="TDR284" s="34"/>
      <c r="TDS284" s="34"/>
      <c r="TDT284" s="34"/>
      <c r="TDU284" s="34"/>
      <c r="TDV284" s="34"/>
      <c r="TDW284" s="34"/>
      <c r="TDX284" s="34"/>
      <c r="TDY284" s="34"/>
      <c r="TDZ284" s="34"/>
      <c r="TEA284" s="34"/>
      <c r="TEB284" s="34"/>
      <c r="TEC284" s="34"/>
      <c r="TED284" s="34"/>
      <c r="TEE284" s="34"/>
      <c r="TEF284" s="34"/>
      <c r="TEG284" s="34"/>
      <c r="TEH284" s="34"/>
      <c r="TEI284" s="34"/>
      <c r="TEJ284" s="34"/>
      <c r="TEK284" s="34"/>
      <c r="TEL284" s="34"/>
      <c r="TEM284" s="34"/>
      <c r="TEN284" s="34"/>
      <c r="TEO284" s="34"/>
      <c r="TEP284" s="34"/>
      <c r="TEQ284" s="34"/>
      <c r="TER284" s="34"/>
      <c r="TES284" s="34"/>
      <c r="TET284" s="34"/>
      <c r="TEU284" s="34"/>
      <c r="TEV284" s="34"/>
      <c r="TEW284" s="34"/>
      <c r="TEX284" s="34"/>
      <c r="TEY284" s="34"/>
      <c r="TEZ284" s="34"/>
      <c r="TFA284" s="34"/>
      <c r="TFB284" s="34"/>
      <c r="TFC284" s="34"/>
      <c r="TFD284" s="34"/>
      <c r="TFE284" s="34"/>
      <c r="TFF284" s="34"/>
      <c r="TFG284" s="34"/>
      <c r="TFH284" s="34"/>
      <c r="TFI284" s="34"/>
      <c r="TFJ284" s="34"/>
      <c r="TFK284" s="34"/>
      <c r="TFL284" s="34"/>
      <c r="TFM284" s="34"/>
      <c r="TFN284" s="34"/>
      <c r="TFO284" s="34"/>
      <c r="TFP284" s="34"/>
      <c r="TFQ284" s="34"/>
      <c r="TFR284" s="34"/>
      <c r="TFS284" s="34"/>
      <c r="TFT284" s="34"/>
      <c r="TFU284" s="34"/>
      <c r="TFV284" s="34"/>
      <c r="TFW284" s="34"/>
      <c r="TFX284" s="34"/>
      <c r="TFY284" s="34"/>
      <c r="TFZ284" s="34"/>
      <c r="TGA284" s="34"/>
      <c r="TGB284" s="34"/>
      <c r="TGC284" s="34"/>
      <c r="TGD284" s="34"/>
      <c r="TGE284" s="34"/>
      <c r="TGF284" s="34"/>
      <c r="TGG284" s="34"/>
      <c r="TGH284" s="34"/>
      <c r="TGI284" s="34"/>
      <c r="TGJ284" s="34"/>
      <c r="TGK284" s="34"/>
      <c r="TGL284" s="34"/>
      <c r="TGM284" s="34"/>
      <c r="TGN284" s="34"/>
      <c r="TGO284" s="34"/>
      <c r="TGP284" s="34"/>
      <c r="TGQ284" s="34"/>
      <c r="TGR284" s="34"/>
      <c r="TGS284" s="34"/>
      <c r="TGT284" s="34"/>
      <c r="TGU284" s="34"/>
      <c r="TGV284" s="34"/>
      <c r="TGW284" s="34"/>
      <c r="TGX284" s="34"/>
      <c r="TGY284" s="34"/>
      <c r="TGZ284" s="34"/>
      <c r="THA284" s="34"/>
      <c r="THB284" s="34"/>
      <c r="THC284" s="34"/>
      <c r="THD284" s="34"/>
      <c r="THE284" s="34"/>
      <c r="THF284" s="34"/>
      <c r="THG284" s="34"/>
      <c r="THH284" s="34"/>
      <c r="THI284" s="34"/>
      <c r="THJ284" s="34"/>
      <c r="THK284" s="34"/>
      <c r="THL284" s="34"/>
      <c r="THM284" s="34"/>
      <c r="THN284" s="34"/>
      <c r="THO284" s="34"/>
      <c r="THP284" s="34"/>
      <c r="THQ284" s="34"/>
      <c r="THR284" s="34"/>
      <c r="THS284" s="34"/>
      <c r="THT284" s="34"/>
      <c r="THU284" s="34"/>
      <c r="THV284" s="34"/>
      <c r="THW284" s="34"/>
      <c r="THX284" s="34"/>
      <c r="THY284" s="34"/>
      <c r="THZ284" s="34"/>
      <c r="TIA284" s="34"/>
      <c r="TIB284" s="34"/>
      <c r="TIC284" s="34"/>
      <c r="TID284" s="34"/>
      <c r="TIE284" s="34"/>
      <c r="TIF284" s="34"/>
      <c r="TIG284" s="34"/>
      <c r="TIH284" s="34"/>
      <c r="TII284" s="34"/>
      <c r="TIJ284" s="34"/>
      <c r="TIK284" s="34"/>
      <c r="TIL284" s="34"/>
      <c r="TIM284" s="34"/>
      <c r="TIN284" s="34"/>
      <c r="TIO284" s="34"/>
      <c r="TIP284" s="34"/>
      <c r="TIQ284" s="34"/>
      <c r="TIR284" s="34"/>
      <c r="TIS284" s="34"/>
      <c r="TIT284" s="34"/>
      <c r="TIU284" s="34"/>
      <c r="TIV284" s="34"/>
      <c r="TIW284" s="34"/>
      <c r="TIX284" s="34"/>
      <c r="TIY284" s="34"/>
      <c r="TIZ284" s="34"/>
      <c r="TJA284" s="34"/>
      <c r="TJB284" s="34"/>
      <c r="TJC284" s="34"/>
      <c r="TJD284" s="34"/>
      <c r="TJE284" s="34"/>
      <c r="TJF284" s="34"/>
      <c r="TJG284" s="34"/>
      <c r="TJH284" s="34"/>
      <c r="TJI284" s="34"/>
      <c r="TJJ284" s="34"/>
      <c r="TJK284" s="34"/>
      <c r="TJL284" s="34"/>
      <c r="TJM284" s="34"/>
      <c r="TJN284" s="34"/>
      <c r="TJO284" s="34"/>
      <c r="TJP284" s="34"/>
      <c r="TJQ284" s="34"/>
      <c r="TJR284" s="34"/>
      <c r="TJS284" s="34"/>
      <c r="TJT284" s="34"/>
      <c r="TJU284" s="34"/>
      <c r="TJV284" s="34"/>
      <c r="TJW284" s="34"/>
      <c r="TJX284" s="34"/>
      <c r="TJY284" s="34"/>
      <c r="TJZ284" s="34"/>
      <c r="TKA284" s="34"/>
      <c r="TKB284" s="34"/>
      <c r="TKC284" s="34"/>
      <c r="TKD284" s="34"/>
      <c r="TKE284" s="34"/>
      <c r="TKF284" s="34"/>
      <c r="TKG284" s="34"/>
      <c r="TKH284" s="34"/>
      <c r="TKI284" s="34"/>
      <c r="TKJ284" s="34"/>
      <c r="TKK284" s="34"/>
      <c r="TKL284" s="34"/>
      <c r="TKM284" s="34"/>
      <c r="TKN284" s="34"/>
      <c r="TKO284" s="34"/>
      <c r="TKP284" s="34"/>
      <c r="TKQ284" s="34"/>
      <c r="TKR284" s="34"/>
      <c r="TKS284" s="34"/>
      <c r="TKT284" s="34"/>
      <c r="TKU284" s="34"/>
      <c r="TKV284" s="34"/>
      <c r="TKW284" s="34"/>
      <c r="TKX284" s="34"/>
      <c r="TKY284" s="34"/>
      <c r="TKZ284" s="34"/>
      <c r="TLA284" s="34"/>
      <c r="TLB284" s="34"/>
      <c r="TLC284" s="34"/>
      <c r="TLD284" s="34"/>
      <c r="TLE284" s="34"/>
      <c r="TLF284" s="34"/>
      <c r="TLG284" s="34"/>
      <c r="TLH284" s="34"/>
      <c r="TLI284" s="34"/>
      <c r="TLJ284" s="34"/>
      <c r="TLK284" s="34"/>
      <c r="TLL284" s="34"/>
      <c r="TLM284" s="34"/>
      <c r="TLN284" s="34"/>
      <c r="TLO284" s="34"/>
      <c r="TLP284" s="34"/>
      <c r="TLQ284" s="34"/>
      <c r="TLR284" s="34"/>
      <c r="TLS284" s="34"/>
      <c r="TLT284" s="34"/>
      <c r="TLU284" s="34"/>
      <c r="TLV284" s="34"/>
      <c r="TLW284" s="34"/>
      <c r="TLX284" s="34"/>
      <c r="TLY284" s="34"/>
      <c r="TLZ284" s="34"/>
      <c r="TMA284" s="34"/>
      <c r="TMB284" s="34"/>
      <c r="TMC284" s="34"/>
      <c r="TMD284" s="34"/>
      <c r="TME284" s="34"/>
      <c r="TMF284" s="34"/>
      <c r="TMG284" s="34"/>
      <c r="TMH284" s="34"/>
      <c r="TMI284" s="34"/>
      <c r="TMJ284" s="34"/>
      <c r="TMK284" s="34"/>
      <c r="TML284" s="34"/>
      <c r="TMM284" s="34"/>
      <c r="TMN284" s="34"/>
      <c r="TMO284" s="34"/>
      <c r="TMP284" s="34"/>
      <c r="TMQ284" s="34"/>
      <c r="TMR284" s="34"/>
      <c r="TMS284" s="34"/>
      <c r="TMT284" s="34"/>
      <c r="TMU284" s="34"/>
      <c r="TMV284" s="34"/>
      <c r="TMW284" s="34"/>
      <c r="TMX284" s="34"/>
      <c r="TMY284" s="34"/>
      <c r="TMZ284" s="34"/>
      <c r="TNA284" s="34"/>
      <c r="TNB284" s="34"/>
      <c r="TNC284" s="34"/>
      <c r="TND284" s="34"/>
      <c r="TNE284" s="34"/>
      <c r="TNF284" s="34"/>
      <c r="TNG284" s="34"/>
      <c r="TNH284" s="34"/>
      <c r="TNI284" s="34"/>
      <c r="TNJ284" s="34"/>
      <c r="TNK284" s="34"/>
      <c r="TNL284" s="34"/>
      <c r="TNM284" s="34"/>
      <c r="TNN284" s="34"/>
      <c r="TNO284" s="34"/>
      <c r="TNP284" s="34"/>
      <c r="TNQ284" s="34"/>
      <c r="TNR284" s="34"/>
      <c r="TNS284" s="34"/>
      <c r="TNT284" s="34"/>
      <c r="TNU284" s="34"/>
      <c r="TNV284" s="34"/>
      <c r="TNW284" s="34"/>
      <c r="TNX284" s="34"/>
      <c r="TNY284" s="34"/>
      <c r="TNZ284" s="34"/>
      <c r="TOA284" s="34"/>
      <c r="TOB284" s="34"/>
      <c r="TOC284" s="34"/>
      <c r="TOD284" s="34"/>
      <c r="TOE284" s="34"/>
      <c r="TOF284" s="34"/>
      <c r="TOG284" s="34"/>
      <c r="TOH284" s="34"/>
      <c r="TOI284" s="34"/>
      <c r="TOJ284" s="34"/>
      <c r="TOK284" s="34"/>
      <c r="TOL284" s="34"/>
      <c r="TOM284" s="34"/>
      <c r="TON284" s="34"/>
      <c r="TOO284" s="34"/>
      <c r="TOP284" s="34"/>
      <c r="TOQ284" s="34"/>
      <c r="TOR284" s="34"/>
      <c r="TOS284" s="34"/>
      <c r="TOT284" s="34"/>
      <c r="TOU284" s="34"/>
      <c r="TOV284" s="34"/>
      <c r="TOW284" s="34"/>
      <c r="TOX284" s="34"/>
      <c r="TOY284" s="34"/>
      <c r="TOZ284" s="34"/>
      <c r="TPA284" s="34"/>
      <c r="TPB284" s="34"/>
      <c r="TPC284" s="34"/>
      <c r="TPD284" s="34"/>
      <c r="TPE284" s="34"/>
      <c r="TPF284" s="34"/>
      <c r="TPG284" s="34"/>
      <c r="TPH284" s="34"/>
      <c r="TPI284" s="34"/>
      <c r="TPJ284" s="34"/>
      <c r="TPK284" s="34"/>
      <c r="TPL284" s="34"/>
      <c r="TPM284" s="34"/>
      <c r="TPN284" s="34"/>
      <c r="TPO284" s="34"/>
      <c r="TPP284" s="34"/>
      <c r="TPQ284" s="34"/>
      <c r="TPR284" s="34"/>
      <c r="TPS284" s="34"/>
      <c r="TPT284" s="34"/>
      <c r="TPU284" s="34"/>
      <c r="TPV284" s="34"/>
      <c r="TPW284" s="34"/>
      <c r="TPX284" s="34"/>
      <c r="TPY284" s="34"/>
      <c r="TPZ284" s="34"/>
      <c r="TQA284" s="34"/>
      <c r="TQB284" s="34"/>
      <c r="TQC284" s="34"/>
      <c r="TQD284" s="34"/>
      <c r="TQE284" s="34"/>
      <c r="TQF284" s="34"/>
      <c r="TQG284" s="34"/>
      <c r="TQH284" s="34"/>
      <c r="TQI284" s="34"/>
      <c r="TQJ284" s="34"/>
      <c r="TQK284" s="34"/>
      <c r="TQL284" s="34"/>
      <c r="TQM284" s="34"/>
      <c r="TQN284" s="34"/>
      <c r="TQO284" s="34"/>
      <c r="TQP284" s="34"/>
      <c r="TQQ284" s="34"/>
      <c r="TQR284" s="34"/>
      <c r="TQS284" s="34"/>
      <c r="TQT284" s="34"/>
      <c r="TQU284" s="34"/>
      <c r="TQV284" s="34"/>
      <c r="TQW284" s="34"/>
      <c r="TQX284" s="34"/>
      <c r="TQY284" s="34"/>
      <c r="TQZ284" s="34"/>
      <c r="TRA284" s="34"/>
      <c r="TRB284" s="34"/>
      <c r="TRC284" s="34"/>
      <c r="TRD284" s="34"/>
      <c r="TRE284" s="34"/>
      <c r="TRF284" s="34"/>
      <c r="TRG284" s="34"/>
      <c r="TRH284" s="34"/>
      <c r="TRI284" s="34"/>
      <c r="TRJ284" s="34"/>
      <c r="TRK284" s="34"/>
      <c r="TRL284" s="34"/>
      <c r="TRM284" s="34"/>
      <c r="TRN284" s="34"/>
      <c r="TRO284" s="34"/>
      <c r="TRP284" s="34"/>
      <c r="TRQ284" s="34"/>
      <c r="TRR284" s="34"/>
      <c r="TRS284" s="34"/>
      <c r="TRT284" s="34"/>
      <c r="TRU284" s="34"/>
      <c r="TRV284" s="34"/>
      <c r="TRW284" s="34"/>
      <c r="TRX284" s="34"/>
      <c r="TRY284" s="34"/>
      <c r="TRZ284" s="34"/>
      <c r="TSA284" s="34"/>
      <c r="TSB284" s="34"/>
      <c r="TSC284" s="34"/>
      <c r="TSD284" s="34"/>
      <c r="TSE284" s="34"/>
      <c r="TSF284" s="34"/>
      <c r="TSG284" s="34"/>
      <c r="TSH284" s="34"/>
      <c r="TSI284" s="34"/>
      <c r="TSJ284" s="34"/>
      <c r="TSK284" s="34"/>
      <c r="TSL284" s="34"/>
      <c r="TSM284" s="34"/>
      <c r="TSN284" s="34"/>
      <c r="TSO284" s="34"/>
      <c r="TSP284" s="34"/>
      <c r="TSQ284" s="34"/>
      <c r="TSR284" s="34"/>
      <c r="TSS284" s="34"/>
      <c r="TST284" s="34"/>
      <c r="TSU284" s="34"/>
      <c r="TSV284" s="34"/>
      <c r="TSW284" s="34"/>
      <c r="TSX284" s="34"/>
      <c r="TSY284" s="34"/>
      <c r="TSZ284" s="34"/>
      <c r="TTA284" s="34"/>
      <c r="TTB284" s="34"/>
      <c r="TTC284" s="34"/>
      <c r="TTD284" s="34"/>
      <c r="TTE284" s="34"/>
      <c r="TTF284" s="34"/>
      <c r="TTG284" s="34"/>
      <c r="TTH284" s="34"/>
      <c r="TTI284" s="34"/>
      <c r="TTJ284" s="34"/>
      <c r="TTK284" s="34"/>
      <c r="TTL284" s="34"/>
      <c r="TTM284" s="34"/>
      <c r="TTN284" s="34"/>
      <c r="TTO284" s="34"/>
      <c r="TTP284" s="34"/>
      <c r="TTQ284" s="34"/>
      <c r="TTR284" s="34"/>
      <c r="TTS284" s="34"/>
      <c r="TTT284" s="34"/>
      <c r="TTU284" s="34"/>
      <c r="TTV284" s="34"/>
      <c r="TTW284" s="34"/>
      <c r="TTX284" s="34"/>
      <c r="TTY284" s="34"/>
      <c r="TTZ284" s="34"/>
      <c r="TUA284" s="34"/>
      <c r="TUB284" s="34"/>
      <c r="TUC284" s="34"/>
      <c r="TUD284" s="34"/>
      <c r="TUE284" s="34"/>
      <c r="TUF284" s="34"/>
      <c r="TUG284" s="34"/>
      <c r="TUH284" s="34"/>
      <c r="TUI284" s="34"/>
      <c r="TUJ284" s="34"/>
      <c r="TUK284" s="34"/>
      <c r="TUL284" s="34"/>
      <c r="TUM284" s="34"/>
      <c r="TUN284" s="34"/>
      <c r="TUO284" s="34"/>
      <c r="TUP284" s="34"/>
      <c r="TUQ284" s="34"/>
      <c r="TUR284" s="34"/>
      <c r="TUS284" s="34"/>
      <c r="TUT284" s="34"/>
      <c r="TUU284" s="34"/>
      <c r="TUV284" s="34"/>
      <c r="TUW284" s="34"/>
      <c r="TUX284" s="34"/>
      <c r="TUY284" s="34"/>
      <c r="TUZ284" s="34"/>
      <c r="TVA284" s="34"/>
      <c r="TVB284" s="34"/>
      <c r="TVC284" s="34"/>
      <c r="TVD284" s="34"/>
      <c r="TVE284" s="34"/>
      <c r="TVF284" s="34"/>
      <c r="TVG284" s="34"/>
      <c r="TVH284" s="34"/>
      <c r="TVI284" s="34"/>
      <c r="TVJ284" s="34"/>
      <c r="TVK284" s="34"/>
      <c r="TVL284" s="34"/>
      <c r="TVM284" s="34"/>
      <c r="TVN284" s="34"/>
      <c r="TVO284" s="34"/>
      <c r="TVP284" s="34"/>
      <c r="TVQ284" s="34"/>
      <c r="TVR284" s="34"/>
      <c r="TVS284" s="34"/>
      <c r="TVT284" s="34"/>
      <c r="TVU284" s="34"/>
      <c r="TVV284" s="34"/>
      <c r="TVW284" s="34"/>
      <c r="TVX284" s="34"/>
      <c r="TVY284" s="34"/>
      <c r="TVZ284" s="34"/>
      <c r="TWA284" s="34"/>
      <c r="TWB284" s="34"/>
      <c r="TWC284" s="34"/>
      <c r="TWD284" s="34"/>
      <c r="TWE284" s="34"/>
      <c r="TWF284" s="34"/>
      <c r="TWG284" s="34"/>
      <c r="TWH284" s="34"/>
      <c r="TWI284" s="34"/>
      <c r="TWJ284" s="34"/>
      <c r="TWK284" s="34"/>
      <c r="TWL284" s="34"/>
      <c r="TWM284" s="34"/>
      <c r="TWN284" s="34"/>
      <c r="TWO284" s="34"/>
      <c r="TWP284" s="34"/>
      <c r="TWQ284" s="34"/>
      <c r="TWR284" s="34"/>
      <c r="TWS284" s="34"/>
      <c r="TWT284" s="34"/>
      <c r="TWU284" s="34"/>
      <c r="TWV284" s="34"/>
      <c r="TWW284" s="34"/>
      <c r="TWX284" s="34"/>
      <c r="TWY284" s="34"/>
      <c r="TWZ284" s="34"/>
      <c r="TXA284" s="34"/>
      <c r="TXB284" s="34"/>
      <c r="TXC284" s="34"/>
      <c r="TXD284" s="34"/>
      <c r="TXE284" s="34"/>
      <c r="TXF284" s="34"/>
      <c r="TXG284" s="34"/>
      <c r="TXH284" s="34"/>
      <c r="TXI284" s="34"/>
      <c r="TXJ284" s="34"/>
      <c r="TXK284" s="34"/>
      <c r="TXL284" s="34"/>
      <c r="TXM284" s="34"/>
      <c r="TXN284" s="34"/>
      <c r="TXO284" s="34"/>
      <c r="TXP284" s="34"/>
      <c r="TXQ284" s="34"/>
      <c r="TXR284" s="34"/>
      <c r="TXS284" s="34"/>
      <c r="TXT284" s="34"/>
      <c r="TXU284" s="34"/>
      <c r="TXV284" s="34"/>
      <c r="TXW284" s="34"/>
      <c r="TXX284" s="34"/>
      <c r="TXY284" s="34"/>
      <c r="TXZ284" s="34"/>
      <c r="TYA284" s="34"/>
      <c r="TYB284" s="34"/>
      <c r="TYC284" s="34"/>
      <c r="TYD284" s="34"/>
      <c r="TYE284" s="34"/>
      <c r="TYF284" s="34"/>
      <c r="TYG284" s="34"/>
      <c r="TYH284" s="34"/>
      <c r="TYI284" s="34"/>
      <c r="TYJ284" s="34"/>
      <c r="TYK284" s="34"/>
      <c r="TYL284" s="34"/>
      <c r="TYM284" s="34"/>
      <c r="TYN284" s="34"/>
      <c r="TYO284" s="34"/>
      <c r="TYP284" s="34"/>
      <c r="TYQ284" s="34"/>
      <c r="TYR284" s="34"/>
      <c r="TYS284" s="34"/>
      <c r="TYT284" s="34"/>
      <c r="TYU284" s="34"/>
      <c r="TYV284" s="34"/>
      <c r="TYW284" s="34"/>
      <c r="TYX284" s="34"/>
      <c r="TYY284" s="34"/>
      <c r="TYZ284" s="34"/>
      <c r="TZA284" s="34"/>
      <c r="TZB284" s="34"/>
      <c r="TZC284" s="34"/>
      <c r="TZD284" s="34"/>
      <c r="TZE284" s="34"/>
      <c r="TZF284" s="34"/>
      <c r="TZG284" s="34"/>
      <c r="TZH284" s="34"/>
      <c r="TZI284" s="34"/>
      <c r="TZJ284" s="34"/>
      <c r="TZK284" s="34"/>
      <c r="TZL284" s="34"/>
      <c r="TZM284" s="34"/>
      <c r="TZN284" s="34"/>
      <c r="TZO284" s="34"/>
      <c r="TZP284" s="34"/>
      <c r="TZQ284" s="34"/>
      <c r="TZR284" s="34"/>
      <c r="TZS284" s="34"/>
      <c r="TZT284" s="34"/>
      <c r="TZU284" s="34"/>
      <c r="TZV284" s="34"/>
      <c r="TZW284" s="34"/>
      <c r="TZX284" s="34"/>
      <c r="TZY284" s="34"/>
      <c r="TZZ284" s="34"/>
      <c r="UAA284" s="34"/>
      <c r="UAB284" s="34"/>
      <c r="UAC284" s="34"/>
      <c r="UAD284" s="34"/>
      <c r="UAE284" s="34"/>
      <c r="UAF284" s="34"/>
      <c r="UAG284" s="34"/>
      <c r="UAH284" s="34"/>
      <c r="UAI284" s="34"/>
      <c r="UAJ284" s="34"/>
      <c r="UAK284" s="34"/>
      <c r="UAL284" s="34"/>
      <c r="UAM284" s="34"/>
      <c r="UAN284" s="34"/>
      <c r="UAO284" s="34"/>
      <c r="UAP284" s="34"/>
      <c r="UAQ284" s="34"/>
      <c r="UAR284" s="34"/>
      <c r="UAS284" s="34"/>
      <c r="UAT284" s="34"/>
      <c r="UAU284" s="34"/>
      <c r="UAV284" s="34"/>
      <c r="UAW284" s="34"/>
      <c r="UAX284" s="34"/>
      <c r="UAY284" s="34"/>
      <c r="UAZ284" s="34"/>
      <c r="UBA284" s="34"/>
      <c r="UBB284" s="34"/>
      <c r="UBC284" s="34"/>
      <c r="UBD284" s="34"/>
      <c r="UBE284" s="34"/>
      <c r="UBF284" s="34"/>
      <c r="UBG284" s="34"/>
      <c r="UBH284" s="34"/>
      <c r="UBI284" s="34"/>
      <c r="UBJ284" s="34"/>
      <c r="UBK284" s="34"/>
      <c r="UBL284" s="34"/>
      <c r="UBM284" s="34"/>
      <c r="UBN284" s="34"/>
      <c r="UBO284" s="34"/>
      <c r="UBP284" s="34"/>
      <c r="UBQ284" s="34"/>
      <c r="UBR284" s="34"/>
      <c r="UBS284" s="34"/>
      <c r="UBT284" s="34"/>
      <c r="UBU284" s="34"/>
      <c r="UBV284" s="34"/>
      <c r="UBW284" s="34"/>
      <c r="UBX284" s="34"/>
      <c r="UBY284" s="34"/>
      <c r="UBZ284" s="34"/>
      <c r="UCA284" s="34"/>
      <c r="UCB284" s="34"/>
      <c r="UCC284" s="34"/>
      <c r="UCD284" s="34"/>
      <c r="UCE284" s="34"/>
      <c r="UCF284" s="34"/>
      <c r="UCG284" s="34"/>
      <c r="UCH284" s="34"/>
      <c r="UCI284" s="34"/>
      <c r="UCJ284" s="34"/>
      <c r="UCK284" s="34"/>
      <c r="UCL284" s="34"/>
      <c r="UCM284" s="34"/>
      <c r="UCN284" s="34"/>
      <c r="UCO284" s="34"/>
      <c r="UCP284" s="34"/>
      <c r="UCQ284" s="34"/>
      <c r="UCR284" s="34"/>
      <c r="UCS284" s="34"/>
      <c r="UCT284" s="34"/>
      <c r="UCU284" s="34"/>
      <c r="UCV284" s="34"/>
      <c r="UCW284" s="34"/>
      <c r="UCX284" s="34"/>
      <c r="UCY284" s="34"/>
      <c r="UCZ284" s="34"/>
      <c r="UDA284" s="34"/>
      <c r="UDB284" s="34"/>
      <c r="UDC284" s="34"/>
      <c r="UDD284" s="34"/>
      <c r="UDE284" s="34"/>
      <c r="UDF284" s="34"/>
      <c r="UDG284" s="34"/>
      <c r="UDH284" s="34"/>
      <c r="UDI284" s="34"/>
      <c r="UDJ284" s="34"/>
      <c r="UDK284" s="34"/>
      <c r="UDL284" s="34"/>
      <c r="UDM284" s="34"/>
      <c r="UDN284" s="34"/>
      <c r="UDO284" s="34"/>
      <c r="UDP284" s="34"/>
      <c r="UDQ284" s="34"/>
      <c r="UDR284" s="34"/>
      <c r="UDS284" s="34"/>
      <c r="UDT284" s="34"/>
      <c r="UDU284" s="34"/>
      <c r="UDV284" s="34"/>
      <c r="UDW284" s="34"/>
      <c r="UDX284" s="34"/>
      <c r="UDY284" s="34"/>
      <c r="UDZ284" s="34"/>
      <c r="UEA284" s="34"/>
      <c r="UEB284" s="34"/>
      <c r="UEC284" s="34"/>
      <c r="UED284" s="34"/>
      <c r="UEE284" s="34"/>
      <c r="UEF284" s="34"/>
      <c r="UEG284" s="34"/>
      <c r="UEH284" s="34"/>
      <c r="UEI284" s="34"/>
      <c r="UEJ284" s="34"/>
      <c r="UEK284" s="34"/>
      <c r="UEL284" s="34"/>
      <c r="UEM284" s="34"/>
      <c r="UEN284" s="34"/>
      <c r="UEO284" s="34"/>
      <c r="UEP284" s="34"/>
      <c r="UEQ284" s="34"/>
      <c r="UER284" s="34"/>
      <c r="UES284" s="34"/>
      <c r="UET284" s="34"/>
      <c r="UEU284" s="34"/>
      <c r="UEV284" s="34"/>
      <c r="UEW284" s="34"/>
      <c r="UEX284" s="34"/>
      <c r="UEY284" s="34"/>
      <c r="UEZ284" s="34"/>
      <c r="UFA284" s="34"/>
      <c r="UFB284" s="34"/>
      <c r="UFC284" s="34"/>
      <c r="UFD284" s="34"/>
      <c r="UFE284" s="34"/>
      <c r="UFF284" s="34"/>
      <c r="UFG284" s="34"/>
      <c r="UFH284" s="34"/>
      <c r="UFI284" s="34"/>
      <c r="UFJ284" s="34"/>
      <c r="UFK284" s="34"/>
      <c r="UFL284" s="34"/>
      <c r="UFM284" s="34"/>
      <c r="UFN284" s="34"/>
      <c r="UFO284" s="34"/>
      <c r="UFP284" s="34"/>
      <c r="UFQ284" s="34"/>
      <c r="UFR284" s="34"/>
      <c r="UFS284" s="34"/>
      <c r="UFT284" s="34"/>
      <c r="UFU284" s="34"/>
      <c r="UFV284" s="34"/>
      <c r="UFW284" s="34"/>
      <c r="UFX284" s="34"/>
      <c r="UFY284" s="34"/>
      <c r="UFZ284" s="34"/>
      <c r="UGA284" s="34"/>
      <c r="UGB284" s="34"/>
      <c r="UGC284" s="34"/>
      <c r="UGD284" s="34"/>
      <c r="UGE284" s="34"/>
      <c r="UGF284" s="34"/>
      <c r="UGG284" s="34"/>
      <c r="UGH284" s="34"/>
      <c r="UGI284" s="34"/>
      <c r="UGJ284" s="34"/>
      <c r="UGK284" s="34"/>
      <c r="UGL284" s="34"/>
      <c r="UGM284" s="34"/>
      <c r="UGN284" s="34"/>
      <c r="UGO284" s="34"/>
      <c r="UGP284" s="34"/>
      <c r="UGQ284" s="34"/>
      <c r="UGR284" s="34"/>
      <c r="UGS284" s="34"/>
      <c r="UGT284" s="34"/>
      <c r="UGU284" s="34"/>
      <c r="UGV284" s="34"/>
      <c r="UGW284" s="34"/>
      <c r="UGX284" s="34"/>
      <c r="UGY284" s="34"/>
      <c r="UGZ284" s="34"/>
      <c r="UHA284" s="34"/>
      <c r="UHB284" s="34"/>
      <c r="UHC284" s="34"/>
      <c r="UHD284" s="34"/>
      <c r="UHE284" s="34"/>
      <c r="UHF284" s="34"/>
      <c r="UHG284" s="34"/>
      <c r="UHH284" s="34"/>
      <c r="UHI284" s="34"/>
      <c r="UHJ284" s="34"/>
      <c r="UHK284" s="34"/>
      <c r="UHL284" s="34"/>
      <c r="UHM284" s="34"/>
      <c r="UHN284" s="34"/>
      <c r="UHO284" s="34"/>
      <c r="UHP284" s="34"/>
      <c r="UHQ284" s="34"/>
      <c r="UHR284" s="34"/>
      <c r="UHS284" s="34"/>
      <c r="UHT284" s="34"/>
      <c r="UHU284" s="34"/>
      <c r="UHV284" s="34"/>
      <c r="UHW284" s="34"/>
      <c r="UHX284" s="34"/>
      <c r="UHY284" s="34"/>
      <c r="UHZ284" s="34"/>
      <c r="UIA284" s="34"/>
      <c r="UIB284" s="34"/>
      <c r="UIC284" s="34"/>
      <c r="UID284" s="34"/>
      <c r="UIE284" s="34"/>
      <c r="UIF284" s="34"/>
      <c r="UIG284" s="34"/>
      <c r="UIH284" s="34"/>
      <c r="UII284" s="34"/>
      <c r="UIJ284" s="34"/>
      <c r="UIK284" s="34"/>
      <c r="UIL284" s="34"/>
      <c r="UIM284" s="34"/>
      <c r="UIN284" s="34"/>
      <c r="UIO284" s="34"/>
      <c r="UIP284" s="34"/>
      <c r="UIQ284" s="34"/>
      <c r="UIR284" s="34"/>
      <c r="UIS284" s="34"/>
      <c r="UIT284" s="34"/>
      <c r="UIU284" s="34"/>
      <c r="UIV284" s="34"/>
      <c r="UIW284" s="34"/>
      <c r="UIX284" s="34"/>
      <c r="UIY284" s="34"/>
      <c r="UIZ284" s="34"/>
      <c r="UJA284" s="34"/>
      <c r="UJB284" s="34"/>
      <c r="UJC284" s="34"/>
      <c r="UJD284" s="34"/>
      <c r="UJE284" s="34"/>
      <c r="UJF284" s="34"/>
      <c r="UJG284" s="34"/>
      <c r="UJH284" s="34"/>
      <c r="UJI284" s="34"/>
      <c r="UJJ284" s="34"/>
      <c r="UJK284" s="34"/>
      <c r="UJL284" s="34"/>
      <c r="UJM284" s="34"/>
      <c r="UJN284" s="34"/>
      <c r="UJO284" s="34"/>
      <c r="UJP284" s="34"/>
      <c r="UJQ284" s="34"/>
      <c r="UJR284" s="34"/>
      <c r="UJS284" s="34"/>
      <c r="UJT284" s="34"/>
      <c r="UJU284" s="34"/>
      <c r="UJV284" s="34"/>
      <c r="UJW284" s="34"/>
      <c r="UJX284" s="34"/>
      <c r="UJY284" s="34"/>
      <c r="UJZ284" s="34"/>
      <c r="UKA284" s="34"/>
      <c r="UKB284" s="34"/>
      <c r="UKC284" s="34"/>
      <c r="UKD284" s="34"/>
      <c r="UKE284" s="34"/>
      <c r="UKF284" s="34"/>
      <c r="UKG284" s="34"/>
      <c r="UKH284" s="34"/>
      <c r="UKI284" s="34"/>
      <c r="UKJ284" s="34"/>
      <c r="UKK284" s="34"/>
      <c r="UKL284" s="34"/>
      <c r="UKM284" s="34"/>
      <c r="UKN284" s="34"/>
      <c r="UKO284" s="34"/>
      <c r="UKP284" s="34"/>
      <c r="UKQ284" s="34"/>
      <c r="UKR284" s="34"/>
      <c r="UKS284" s="34"/>
      <c r="UKT284" s="34"/>
      <c r="UKU284" s="34"/>
      <c r="UKV284" s="34"/>
      <c r="UKW284" s="34"/>
      <c r="UKX284" s="34"/>
      <c r="UKY284" s="34"/>
      <c r="UKZ284" s="34"/>
      <c r="ULA284" s="34"/>
      <c r="ULB284" s="34"/>
      <c r="ULC284" s="34"/>
      <c r="ULD284" s="34"/>
      <c r="ULE284" s="34"/>
      <c r="ULF284" s="34"/>
      <c r="ULG284" s="34"/>
      <c r="ULH284" s="34"/>
      <c r="ULI284" s="34"/>
      <c r="ULJ284" s="34"/>
      <c r="ULK284" s="34"/>
      <c r="ULL284" s="34"/>
      <c r="ULM284" s="34"/>
      <c r="ULN284" s="34"/>
      <c r="ULO284" s="34"/>
      <c r="ULP284" s="34"/>
      <c r="ULQ284" s="34"/>
      <c r="ULR284" s="34"/>
      <c r="ULS284" s="34"/>
      <c r="ULT284" s="34"/>
      <c r="ULU284" s="34"/>
      <c r="ULV284" s="34"/>
      <c r="ULW284" s="34"/>
      <c r="ULX284" s="34"/>
      <c r="ULY284" s="34"/>
      <c r="ULZ284" s="34"/>
      <c r="UMA284" s="34"/>
      <c r="UMB284" s="34"/>
      <c r="UMC284" s="34"/>
      <c r="UMD284" s="34"/>
      <c r="UME284" s="34"/>
      <c r="UMF284" s="34"/>
      <c r="UMG284" s="34"/>
      <c r="UMH284" s="34"/>
      <c r="UMI284" s="34"/>
      <c r="UMJ284" s="34"/>
      <c r="UMK284" s="34"/>
      <c r="UML284" s="34"/>
      <c r="UMM284" s="34"/>
      <c r="UMN284" s="34"/>
      <c r="UMO284" s="34"/>
      <c r="UMP284" s="34"/>
      <c r="UMQ284" s="34"/>
      <c r="UMR284" s="34"/>
      <c r="UMS284" s="34"/>
      <c r="UMT284" s="34"/>
      <c r="UMU284" s="34"/>
      <c r="UMV284" s="34"/>
      <c r="UMW284" s="34"/>
      <c r="UMX284" s="34"/>
      <c r="UMY284" s="34"/>
      <c r="UMZ284" s="34"/>
      <c r="UNA284" s="34"/>
      <c r="UNB284" s="34"/>
      <c r="UNC284" s="34"/>
      <c r="UND284" s="34"/>
      <c r="UNE284" s="34"/>
      <c r="UNF284" s="34"/>
      <c r="UNG284" s="34"/>
      <c r="UNH284" s="34"/>
      <c r="UNI284" s="34"/>
      <c r="UNJ284" s="34"/>
      <c r="UNK284" s="34"/>
      <c r="UNL284" s="34"/>
      <c r="UNM284" s="34"/>
      <c r="UNN284" s="34"/>
      <c r="UNO284" s="34"/>
      <c r="UNP284" s="34"/>
      <c r="UNQ284" s="34"/>
      <c r="UNR284" s="34"/>
      <c r="UNS284" s="34"/>
      <c r="UNT284" s="34"/>
      <c r="UNU284" s="34"/>
      <c r="UNV284" s="34"/>
      <c r="UNW284" s="34"/>
      <c r="UNX284" s="34"/>
      <c r="UNY284" s="34"/>
      <c r="UNZ284" s="34"/>
      <c r="UOA284" s="34"/>
      <c r="UOB284" s="34"/>
      <c r="UOC284" s="34"/>
      <c r="UOD284" s="34"/>
      <c r="UOE284" s="34"/>
      <c r="UOF284" s="34"/>
      <c r="UOG284" s="34"/>
      <c r="UOH284" s="34"/>
      <c r="UOI284" s="34"/>
      <c r="UOJ284" s="34"/>
      <c r="UOK284" s="34"/>
      <c r="UOL284" s="34"/>
      <c r="UOM284" s="34"/>
      <c r="UON284" s="34"/>
      <c r="UOO284" s="34"/>
      <c r="UOP284" s="34"/>
      <c r="UOQ284" s="34"/>
      <c r="UOR284" s="34"/>
      <c r="UOS284" s="34"/>
      <c r="UOT284" s="34"/>
      <c r="UOU284" s="34"/>
      <c r="UOV284" s="34"/>
      <c r="UOW284" s="34"/>
      <c r="UOX284" s="34"/>
      <c r="UOY284" s="34"/>
      <c r="UOZ284" s="34"/>
      <c r="UPA284" s="34"/>
      <c r="UPB284" s="34"/>
      <c r="UPC284" s="34"/>
      <c r="UPD284" s="34"/>
      <c r="UPE284" s="34"/>
      <c r="UPF284" s="34"/>
      <c r="UPG284" s="34"/>
      <c r="UPH284" s="34"/>
      <c r="UPI284" s="34"/>
      <c r="UPJ284" s="34"/>
      <c r="UPK284" s="34"/>
      <c r="UPL284" s="34"/>
      <c r="UPM284" s="34"/>
      <c r="UPN284" s="34"/>
      <c r="UPO284" s="34"/>
      <c r="UPP284" s="34"/>
      <c r="UPQ284" s="34"/>
      <c r="UPR284" s="34"/>
      <c r="UPS284" s="34"/>
      <c r="UPT284" s="34"/>
      <c r="UPU284" s="34"/>
      <c r="UPV284" s="34"/>
      <c r="UPW284" s="34"/>
      <c r="UPX284" s="34"/>
      <c r="UPY284" s="34"/>
      <c r="UPZ284" s="34"/>
      <c r="UQA284" s="34"/>
      <c r="UQB284" s="34"/>
      <c r="UQC284" s="34"/>
      <c r="UQD284" s="34"/>
      <c r="UQE284" s="34"/>
      <c r="UQF284" s="34"/>
      <c r="UQG284" s="34"/>
      <c r="UQH284" s="34"/>
      <c r="UQI284" s="34"/>
      <c r="UQJ284" s="34"/>
      <c r="UQK284" s="34"/>
      <c r="UQL284" s="34"/>
      <c r="UQM284" s="34"/>
      <c r="UQN284" s="34"/>
      <c r="UQO284" s="34"/>
      <c r="UQP284" s="34"/>
      <c r="UQQ284" s="34"/>
      <c r="UQR284" s="34"/>
      <c r="UQS284" s="34"/>
      <c r="UQT284" s="34"/>
      <c r="UQU284" s="34"/>
      <c r="UQV284" s="34"/>
      <c r="UQW284" s="34"/>
      <c r="UQX284" s="34"/>
      <c r="UQY284" s="34"/>
      <c r="UQZ284" s="34"/>
      <c r="URA284" s="34"/>
      <c r="URB284" s="34"/>
      <c r="URC284" s="34"/>
      <c r="URD284" s="34"/>
      <c r="URE284" s="34"/>
      <c r="URF284" s="34"/>
      <c r="URG284" s="34"/>
      <c r="URH284" s="34"/>
      <c r="URI284" s="34"/>
      <c r="URJ284" s="34"/>
      <c r="URK284" s="34"/>
      <c r="URL284" s="34"/>
      <c r="URM284" s="34"/>
      <c r="URN284" s="34"/>
      <c r="URO284" s="34"/>
      <c r="URP284" s="34"/>
      <c r="URQ284" s="34"/>
      <c r="URR284" s="34"/>
      <c r="URS284" s="34"/>
      <c r="URT284" s="34"/>
      <c r="URU284" s="34"/>
      <c r="URV284" s="34"/>
      <c r="URW284" s="34"/>
      <c r="URX284" s="34"/>
      <c r="URY284" s="34"/>
      <c r="URZ284" s="34"/>
      <c r="USA284" s="34"/>
      <c r="USB284" s="34"/>
      <c r="USC284" s="34"/>
      <c r="USD284" s="34"/>
      <c r="USE284" s="34"/>
      <c r="USF284" s="34"/>
      <c r="USG284" s="34"/>
      <c r="USH284" s="34"/>
      <c r="USI284" s="34"/>
      <c r="USJ284" s="34"/>
      <c r="USK284" s="34"/>
      <c r="USL284" s="34"/>
      <c r="USM284" s="34"/>
      <c r="USN284" s="34"/>
      <c r="USO284" s="34"/>
      <c r="USP284" s="34"/>
      <c r="USQ284" s="34"/>
      <c r="USR284" s="34"/>
      <c r="USS284" s="34"/>
      <c r="UST284" s="34"/>
      <c r="USU284" s="34"/>
      <c r="USV284" s="34"/>
      <c r="USW284" s="34"/>
      <c r="USX284" s="34"/>
      <c r="USY284" s="34"/>
      <c r="USZ284" s="34"/>
      <c r="UTA284" s="34"/>
      <c r="UTB284" s="34"/>
      <c r="UTC284" s="34"/>
      <c r="UTD284" s="34"/>
      <c r="UTE284" s="34"/>
      <c r="UTF284" s="34"/>
      <c r="UTG284" s="34"/>
      <c r="UTH284" s="34"/>
      <c r="UTI284" s="34"/>
      <c r="UTJ284" s="34"/>
      <c r="UTK284" s="34"/>
      <c r="UTL284" s="34"/>
      <c r="UTM284" s="34"/>
      <c r="UTN284" s="34"/>
      <c r="UTO284" s="34"/>
      <c r="UTP284" s="34"/>
      <c r="UTQ284" s="34"/>
      <c r="UTR284" s="34"/>
      <c r="UTS284" s="34"/>
      <c r="UTT284" s="34"/>
      <c r="UTU284" s="34"/>
      <c r="UTV284" s="34"/>
      <c r="UTW284" s="34"/>
      <c r="UTX284" s="34"/>
      <c r="UTY284" s="34"/>
      <c r="UTZ284" s="34"/>
      <c r="UUA284" s="34"/>
      <c r="UUB284" s="34"/>
      <c r="UUC284" s="34"/>
      <c r="UUD284" s="34"/>
      <c r="UUE284" s="34"/>
      <c r="UUF284" s="34"/>
      <c r="UUG284" s="34"/>
      <c r="UUH284" s="34"/>
      <c r="UUI284" s="34"/>
      <c r="UUJ284" s="34"/>
      <c r="UUK284" s="34"/>
      <c r="UUL284" s="34"/>
      <c r="UUM284" s="34"/>
      <c r="UUN284" s="34"/>
      <c r="UUO284" s="34"/>
      <c r="UUP284" s="34"/>
      <c r="UUQ284" s="34"/>
      <c r="UUR284" s="34"/>
      <c r="UUS284" s="34"/>
      <c r="UUT284" s="34"/>
      <c r="UUU284" s="34"/>
      <c r="UUV284" s="34"/>
      <c r="UUW284" s="34"/>
      <c r="UUX284" s="34"/>
      <c r="UUY284" s="34"/>
      <c r="UUZ284" s="34"/>
      <c r="UVA284" s="34"/>
      <c r="UVB284" s="34"/>
      <c r="UVC284" s="34"/>
      <c r="UVD284" s="34"/>
      <c r="UVE284" s="34"/>
      <c r="UVF284" s="34"/>
      <c r="UVG284" s="34"/>
      <c r="UVH284" s="34"/>
      <c r="UVI284" s="34"/>
      <c r="UVJ284" s="34"/>
      <c r="UVK284" s="34"/>
      <c r="UVL284" s="34"/>
      <c r="UVM284" s="34"/>
      <c r="UVN284" s="34"/>
      <c r="UVO284" s="34"/>
      <c r="UVP284" s="34"/>
      <c r="UVQ284" s="34"/>
      <c r="UVR284" s="34"/>
      <c r="UVS284" s="34"/>
      <c r="UVT284" s="34"/>
      <c r="UVU284" s="34"/>
      <c r="UVV284" s="34"/>
      <c r="UVW284" s="34"/>
      <c r="UVX284" s="34"/>
      <c r="UVY284" s="34"/>
      <c r="UVZ284" s="34"/>
      <c r="UWA284" s="34"/>
      <c r="UWB284" s="34"/>
      <c r="UWC284" s="34"/>
      <c r="UWD284" s="34"/>
      <c r="UWE284" s="34"/>
      <c r="UWF284" s="34"/>
      <c r="UWG284" s="34"/>
      <c r="UWH284" s="34"/>
      <c r="UWI284" s="34"/>
      <c r="UWJ284" s="34"/>
      <c r="UWK284" s="34"/>
      <c r="UWL284" s="34"/>
      <c r="UWM284" s="34"/>
      <c r="UWN284" s="34"/>
      <c r="UWO284" s="34"/>
      <c r="UWP284" s="34"/>
      <c r="UWQ284" s="34"/>
      <c r="UWR284" s="34"/>
      <c r="UWS284" s="34"/>
      <c r="UWT284" s="34"/>
      <c r="UWU284" s="34"/>
      <c r="UWV284" s="34"/>
      <c r="UWW284" s="34"/>
      <c r="UWX284" s="34"/>
      <c r="UWY284" s="34"/>
      <c r="UWZ284" s="34"/>
      <c r="UXA284" s="34"/>
      <c r="UXB284" s="34"/>
      <c r="UXC284" s="34"/>
      <c r="UXD284" s="34"/>
      <c r="UXE284" s="34"/>
      <c r="UXF284" s="34"/>
      <c r="UXG284" s="34"/>
      <c r="UXH284" s="34"/>
      <c r="UXI284" s="34"/>
      <c r="UXJ284" s="34"/>
      <c r="UXK284" s="34"/>
      <c r="UXL284" s="34"/>
      <c r="UXM284" s="34"/>
      <c r="UXN284" s="34"/>
      <c r="UXO284" s="34"/>
      <c r="UXP284" s="34"/>
      <c r="UXQ284" s="34"/>
      <c r="UXR284" s="34"/>
      <c r="UXS284" s="34"/>
      <c r="UXT284" s="34"/>
      <c r="UXU284" s="34"/>
      <c r="UXV284" s="34"/>
      <c r="UXW284" s="34"/>
      <c r="UXX284" s="34"/>
      <c r="UXY284" s="34"/>
      <c r="UXZ284" s="34"/>
      <c r="UYA284" s="34"/>
      <c r="UYB284" s="34"/>
      <c r="UYC284" s="34"/>
      <c r="UYD284" s="34"/>
      <c r="UYE284" s="34"/>
      <c r="UYF284" s="34"/>
      <c r="UYG284" s="34"/>
      <c r="UYH284" s="34"/>
      <c r="UYI284" s="34"/>
      <c r="UYJ284" s="34"/>
      <c r="UYK284" s="34"/>
      <c r="UYL284" s="34"/>
      <c r="UYM284" s="34"/>
      <c r="UYN284" s="34"/>
      <c r="UYO284" s="34"/>
      <c r="UYP284" s="34"/>
      <c r="UYQ284" s="34"/>
      <c r="UYR284" s="34"/>
      <c r="UYS284" s="34"/>
      <c r="UYT284" s="34"/>
      <c r="UYU284" s="34"/>
      <c r="UYV284" s="34"/>
      <c r="UYW284" s="34"/>
      <c r="UYX284" s="34"/>
      <c r="UYY284" s="34"/>
      <c r="UYZ284" s="34"/>
      <c r="UZA284" s="34"/>
      <c r="UZB284" s="34"/>
      <c r="UZC284" s="34"/>
      <c r="UZD284" s="34"/>
      <c r="UZE284" s="34"/>
      <c r="UZF284" s="34"/>
      <c r="UZG284" s="34"/>
      <c r="UZH284" s="34"/>
      <c r="UZI284" s="34"/>
      <c r="UZJ284" s="34"/>
      <c r="UZK284" s="34"/>
      <c r="UZL284" s="34"/>
      <c r="UZM284" s="34"/>
      <c r="UZN284" s="34"/>
      <c r="UZO284" s="34"/>
      <c r="UZP284" s="34"/>
      <c r="UZQ284" s="34"/>
      <c r="UZR284" s="34"/>
      <c r="UZS284" s="34"/>
      <c r="UZT284" s="34"/>
      <c r="UZU284" s="34"/>
      <c r="UZV284" s="34"/>
      <c r="UZW284" s="34"/>
      <c r="UZX284" s="34"/>
      <c r="UZY284" s="34"/>
      <c r="UZZ284" s="34"/>
      <c r="VAA284" s="34"/>
      <c r="VAB284" s="34"/>
      <c r="VAC284" s="34"/>
      <c r="VAD284" s="34"/>
      <c r="VAE284" s="34"/>
      <c r="VAF284" s="34"/>
      <c r="VAG284" s="34"/>
      <c r="VAH284" s="34"/>
      <c r="VAI284" s="34"/>
      <c r="VAJ284" s="34"/>
      <c r="VAK284" s="34"/>
      <c r="VAL284" s="34"/>
      <c r="VAM284" s="34"/>
      <c r="VAN284" s="34"/>
      <c r="VAO284" s="34"/>
      <c r="VAP284" s="34"/>
      <c r="VAQ284" s="34"/>
      <c r="VAR284" s="34"/>
      <c r="VAS284" s="34"/>
      <c r="VAT284" s="34"/>
      <c r="VAU284" s="34"/>
      <c r="VAV284" s="34"/>
      <c r="VAW284" s="34"/>
      <c r="VAX284" s="34"/>
      <c r="VAY284" s="34"/>
      <c r="VAZ284" s="34"/>
      <c r="VBA284" s="34"/>
      <c r="VBB284" s="34"/>
      <c r="VBC284" s="34"/>
      <c r="VBD284" s="34"/>
      <c r="VBE284" s="34"/>
      <c r="VBF284" s="34"/>
      <c r="VBG284" s="34"/>
      <c r="VBH284" s="34"/>
      <c r="VBI284" s="34"/>
      <c r="VBJ284" s="34"/>
      <c r="VBK284" s="34"/>
      <c r="VBL284" s="34"/>
      <c r="VBM284" s="34"/>
      <c r="VBN284" s="34"/>
      <c r="VBO284" s="34"/>
      <c r="VBP284" s="34"/>
      <c r="VBQ284" s="34"/>
      <c r="VBR284" s="34"/>
      <c r="VBS284" s="34"/>
      <c r="VBT284" s="34"/>
      <c r="VBU284" s="34"/>
      <c r="VBV284" s="34"/>
      <c r="VBW284" s="34"/>
      <c r="VBX284" s="34"/>
      <c r="VBY284" s="34"/>
      <c r="VBZ284" s="34"/>
      <c r="VCA284" s="34"/>
      <c r="VCB284" s="34"/>
      <c r="VCC284" s="34"/>
      <c r="VCD284" s="34"/>
      <c r="VCE284" s="34"/>
      <c r="VCF284" s="34"/>
      <c r="VCG284" s="34"/>
      <c r="VCH284" s="34"/>
      <c r="VCI284" s="34"/>
      <c r="VCJ284" s="34"/>
      <c r="VCK284" s="34"/>
      <c r="VCL284" s="34"/>
      <c r="VCM284" s="34"/>
      <c r="VCN284" s="34"/>
      <c r="VCO284" s="34"/>
      <c r="VCP284" s="34"/>
      <c r="VCQ284" s="34"/>
      <c r="VCR284" s="34"/>
      <c r="VCS284" s="34"/>
      <c r="VCT284" s="34"/>
      <c r="VCU284" s="34"/>
      <c r="VCV284" s="34"/>
      <c r="VCW284" s="34"/>
      <c r="VCX284" s="34"/>
      <c r="VCY284" s="34"/>
      <c r="VCZ284" s="34"/>
      <c r="VDA284" s="34"/>
      <c r="VDB284" s="34"/>
      <c r="VDC284" s="34"/>
      <c r="VDD284" s="34"/>
      <c r="VDE284" s="34"/>
      <c r="VDF284" s="34"/>
      <c r="VDG284" s="34"/>
      <c r="VDH284" s="34"/>
      <c r="VDI284" s="34"/>
      <c r="VDJ284" s="34"/>
      <c r="VDK284" s="34"/>
      <c r="VDL284" s="34"/>
      <c r="VDM284" s="34"/>
      <c r="VDN284" s="34"/>
      <c r="VDO284" s="34"/>
      <c r="VDP284" s="34"/>
      <c r="VDQ284" s="34"/>
      <c r="VDR284" s="34"/>
      <c r="VDS284" s="34"/>
      <c r="VDT284" s="34"/>
      <c r="VDU284" s="34"/>
      <c r="VDV284" s="34"/>
      <c r="VDW284" s="34"/>
      <c r="VDX284" s="34"/>
      <c r="VDY284" s="34"/>
      <c r="VDZ284" s="34"/>
      <c r="VEA284" s="34"/>
      <c r="VEB284" s="34"/>
      <c r="VEC284" s="34"/>
      <c r="VED284" s="34"/>
      <c r="VEE284" s="34"/>
      <c r="VEF284" s="34"/>
      <c r="VEG284" s="34"/>
      <c r="VEH284" s="34"/>
      <c r="VEI284" s="34"/>
      <c r="VEJ284" s="34"/>
      <c r="VEK284" s="34"/>
      <c r="VEL284" s="34"/>
      <c r="VEM284" s="34"/>
      <c r="VEN284" s="34"/>
      <c r="VEO284" s="34"/>
      <c r="VEP284" s="34"/>
      <c r="VEQ284" s="34"/>
      <c r="VER284" s="34"/>
      <c r="VES284" s="34"/>
      <c r="VET284" s="34"/>
      <c r="VEU284" s="34"/>
      <c r="VEV284" s="34"/>
      <c r="VEW284" s="34"/>
      <c r="VEX284" s="34"/>
      <c r="VEY284" s="34"/>
      <c r="VEZ284" s="34"/>
      <c r="VFA284" s="34"/>
      <c r="VFB284" s="34"/>
      <c r="VFC284" s="34"/>
      <c r="VFD284" s="34"/>
      <c r="VFE284" s="34"/>
      <c r="VFF284" s="34"/>
      <c r="VFG284" s="34"/>
      <c r="VFH284" s="34"/>
      <c r="VFI284" s="34"/>
      <c r="VFJ284" s="34"/>
      <c r="VFK284" s="34"/>
      <c r="VFL284" s="34"/>
      <c r="VFM284" s="34"/>
      <c r="VFN284" s="34"/>
      <c r="VFO284" s="34"/>
      <c r="VFP284" s="34"/>
      <c r="VFQ284" s="34"/>
      <c r="VFR284" s="34"/>
      <c r="VFS284" s="34"/>
      <c r="VFT284" s="34"/>
      <c r="VFU284" s="34"/>
      <c r="VFV284" s="34"/>
      <c r="VFW284" s="34"/>
      <c r="VFX284" s="34"/>
      <c r="VFY284" s="34"/>
      <c r="VFZ284" s="34"/>
      <c r="VGA284" s="34"/>
      <c r="VGB284" s="34"/>
      <c r="VGC284" s="34"/>
      <c r="VGD284" s="34"/>
      <c r="VGE284" s="34"/>
      <c r="VGF284" s="34"/>
      <c r="VGG284" s="34"/>
      <c r="VGH284" s="34"/>
      <c r="VGI284" s="34"/>
      <c r="VGJ284" s="34"/>
      <c r="VGK284" s="34"/>
      <c r="VGL284" s="34"/>
      <c r="VGM284" s="34"/>
      <c r="VGN284" s="34"/>
      <c r="VGO284" s="34"/>
      <c r="VGP284" s="34"/>
      <c r="VGQ284" s="34"/>
      <c r="VGR284" s="34"/>
      <c r="VGS284" s="34"/>
      <c r="VGT284" s="34"/>
      <c r="VGU284" s="34"/>
      <c r="VGV284" s="34"/>
      <c r="VGW284" s="34"/>
      <c r="VGX284" s="34"/>
      <c r="VGY284" s="34"/>
      <c r="VGZ284" s="34"/>
      <c r="VHA284" s="34"/>
      <c r="VHB284" s="34"/>
      <c r="VHC284" s="34"/>
      <c r="VHD284" s="34"/>
      <c r="VHE284" s="34"/>
      <c r="VHF284" s="34"/>
      <c r="VHG284" s="34"/>
      <c r="VHH284" s="34"/>
      <c r="VHI284" s="34"/>
      <c r="VHJ284" s="34"/>
      <c r="VHK284" s="34"/>
      <c r="VHL284" s="34"/>
      <c r="VHM284" s="34"/>
      <c r="VHN284" s="34"/>
      <c r="VHO284" s="34"/>
      <c r="VHP284" s="34"/>
      <c r="VHQ284" s="34"/>
      <c r="VHR284" s="34"/>
      <c r="VHS284" s="34"/>
      <c r="VHT284" s="34"/>
      <c r="VHU284" s="34"/>
      <c r="VHV284" s="34"/>
      <c r="VHW284" s="34"/>
      <c r="VHX284" s="34"/>
      <c r="VHY284" s="34"/>
      <c r="VHZ284" s="34"/>
      <c r="VIA284" s="34"/>
      <c r="VIB284" s="34"/>
      <c r="VIC284" s="34"/>
      <c r="VID284" s="34"/>
      <c r="VIE284" s="34"/>
      <c r="VIF284" s="34"/>
      <c r="VIG284" s="34"/>
      <c r="VIH284" s="34"/>
      <c r="VII284" s="34"/>
      <c r="VIJ284" s="34"/>
      <c r="VIK284" s="34"/>
      <c r="VIL284" s="34"/>
      <c r="VIM284" s="34"/>
      <c r="VIN284" s="34"/>
      <c r="VIO284" s="34"/>
      <c r="VIP284" s="34"/>
      <c r="VIQ284" s="34"/>
      <c r="VIR284" s="34"/>
      <c r="VIS284" s="34"/>
      <c r="VIT284" s="34"/>
      <c r="VIU284" s="34"/>
      <c r="VIV284" s="34"/>
      <c r="VIW284" s="34"/>
      <c r="VIX284" s="34"/>
      <c r="VIY284" s="34"/>
      <c r="VIZ284" s="34"/>
      <c r="VJA284" s="34"/>
      <c r="VJB284" s="34"/>
      <c r="VJC284" s="34"/>
      <c r="VJD284" s="34"/>
      <c r="VJE284" s="34"/>
      <c r="VJF284" s="34"/>
      <c r="VJG284" s="34"/>
      <c r="VJH284" s="34"/>
      <c r="VJI284" s="34"/>
      <c r="VJJ284" s="34"/>
      <c r="VJK284" s="34"/>
      <c r="VJL284" s="34"/>
      <c r="VJM284" s="34"/>
      <c r="VJN284" s="34"/>
      <c r="VJO284" s="34"/>
      <c r="VJP284" s="34"/>
      <c r="VJQ284" s="34"/>
      <c r="VJR284" s="34"/>
      <c r="VJS284" s="34"/>
      <c r="VJT284" s="34"/>
      <c r="VJU284" s="34"/>
      <c r="VJV284" s="34"/>
      <c r="VJW284" s="34"/>
      <c r="VJX284" s="34"/>
      <c r="VJY284" s="34"/>
      <c r="VJZ284" s="34"/>
      <c r="VKA284" s="34"/>
      <c r="VKB284" s="34"/>
      <c r="VKC284" s="34"/>
      <c r="VKD284" s="34"/>
      <c r="VKE284" s="34"/>
      <c r="VKF284" s="34"/>
      <c r="VKG284" s="34"/>
      <c r="VKH284" s="34"/>
      <c r="VKI284" s="34"/>
      <c r="VKJ284" s="34"/>
      <c r="VKK284" s="34"/>
      <c r="VKL284" s="34"/>
      <c r="VKM284" s="34"/>
      <c r="VKN284" s="34"/>
      <c r="VKO284" s="34"/>
      <c r="VKP284" s="34"/>
      <c r="VKQ284" s="34"/>
      <c r="VKR284" s="34"/>
      <c r="VKS284" s="34"/>
      <c r="VKT284" s="34"/>
      <c r="VKU284" s="34"/>
      <c r="VKV284" s="34"/>
      <c r="VKW284" s="34"/>
      <c r="VKX284" s="34"/>
      <c r="VKY284" s="34"/>
      <c r="VKZ284" s="34"/>
      <c r="VLA284" s="34"/>
      <c r="VLB284" s="34"/>
      <c r="VLC284" s="34"/>
      <c r="VLD284" s="34"/>
      <c r="VLE284" s="34"/>
      <c r="VLF284" s="34"/>
      <c r="VLG284" s="34"/>
      <c r="VLH284" s="34"/>
      <c r="VLI284" s="34"/>
      <c r="VLJ284" s="34"/>
      <c r="VLK284" s="34"/>
      <c r="VLL284" s="34"/>
      <c r="VLM284" s="34"/>
      <c r="VLN284" s="34"/>
      <c r="VLO284" s="34"/>
      <c r="VLP284" s="34"/>
      <c r="VLQ284" s="34"/>
      <c r="VLR284" s="34"/>
      <c r="VLS284" s="34"/>
      <c r="VLT284" s="34"/>
      <c r="VLU284" s="34"/>
      <c r="VLV284" s="34"/>
      <c r="VLW284" s="34"/>
      <c r="VLX284" s="34"/>
      <c r="VLY284" s="34"/>
      <c r="VLZ284" s="34"/>
      <c r="VMA284" s="34"/>
      <c r="VMB284" s="34"/>
      <c r="VMC284" s="34"/>
      <c r="VMD284" s="34"/>
      <c r="VME284" s="34"/>
      <c r="VMF284" s="34"/>
      <c r="VMG284" s="34"/>
      <c r="VMH284" s="34"/>
      <c r="VMI284" s="34"/>
      <c r="VMJ284" s="34"/>
      <c r="VMK284" s="34"/>
      <c r="VML284" s="34"/>
      <c r="VMM284" s="34"/>
      <c r="VMN284" s="34"/>
      <c r="VMO284" s="34"/>
      <c r="VMP284" s="34"/>
      <c r="VMQ284" s="34"/>
      <c r="VMR284" s="34"/>
      <c r="VMS284" s="34"/>
      <c r="VMT284" s="34"/>
      <c r="VMU284" s="34"/>
      <c r="VMV284" s="34"/>
      <c r="VMW284" s="34"/>
      <c r="VMX284" s="34"/>
      <c r="VMY284" s="34"/>
      <c r="VMZ284" s="34"/>
      <c r="VNA284" s="34"/>
      <c r="VNB284" s="34"/>
      <c r="VNC284" s="34"/>
      <c r="VND284" s="34"/>
      <c r="VNE284" s="34"/>
      <c r="VNF284" s="34"/>
      <c r="VNG284" s="34"/>
      <c r="VNH284" s="34"/>
      <c r="VNI284" s="34"/>
      <c r="VNJ284" s="34"/>
      <c r="VNK284" s="34"/>
      <c r="VNL284" s="34"/>
      <c r="VNM284" s="34"/>
      <c r="VNN284" s="34"/>
      <c r="VNO284" s="34"/>
      <c r="VNP284" s="34"/>
      <c r="VNQ284" s="34"/>
      <c r="VNR284" s="34"/>
      <c r="VNS284" s="34"/>
      <c r="VNT284" s="34"/>
      <c r="VNU284" s="34"/>
      <c r="VNV284" s="34"/>
      <c r="VNW284" s="34"/>
      <c r="VNX284" s="34"/>
      <c r="VNY284" s="34"/>
      <c r="VNZ284" s="34"/>
      <c r="VOA284" s="34"/>
      <c r="VOB284" s="34"/>
      <c r="VOC284" s="34"/>
      <c r="VOD284" s="34"/>
      <c r="VOE284" s="34"/>
      <c r="VOF284" s="34"/>
      <c r="VOG284" s="34"/>
      <c r="VOH284" s="34"/>
      <c r="VOI284" s="34"/>
      <c r="VOJ284" s="34"/>
      <c r="VOK284" s="34"/>
      <c r="VOL284" s="34"/>
      <c r="VOM284" s="34"/>
      <c r="VON284" s="34"/>
      <c r="VOO284" s="34"/>
      <c r="VOP284" s="34"/>
      <c r="VOQ284" s="34"/>
      <c r="VOR284" s="34"/>
      <c r="VOS284" s="34"/>
      <c r="VOT284" s="34"/>
      <c r="VOU284" s="34"/>
      <c r="VOV284" s="34"/>
      <c r="VOW284" s="34"/>
      <c r="VOX284" s="34"/>
      <c r="VOY284" s="34"/>
      <c r="VOZ284" s="34"/>
      <c r="VPA284" s="34"/>
      <c r="VPB284" s="34"/>
      <c r="VPC284" s="34"/>
      <c r="VPD284" s="34"/>
      <c r="VPE284" s="34"/>
      <c r="VPF284" s="34"/>
      <c r="VPG284" s="34"/>
      <c r="VPH284" s="34"/>
      <c r="VPI284" s="34"/>
      <c r="VPJ284" s="34"/>
      <c r="VPK284" s="34"/>
      <c r="VPL284" s="34"/>
      <c r="VPM284" s="34"/>
      <c r="VPN284" s="34"/>
      <c r="VPO284" s="34"/>
      <c r="VPP284" s="34"/>
      <c r="VPQ284" s="34"/>
      <c r="VPR284" s="34"/>
      <c r="VPS284" s="34"/>
      <c r="VPT284" s="34"/>
      <c r="VPU284" s="34"/>
      <c r="VPV284" s="34"/>
      <c r="VPW284" s="34"/>
      <c r="VPX284" s="34"/>
      <c r="VPY284" s="34"/>
      <c r="VPZ284" s="34"/>
      <c r="VQA284" s="34"/>
      <c r="VQB284" s="34"/>
      <c r="VQC284" s="34"/>
      <c r="VQD284" s="34"/>
      <c r="VQE284" s="34"/>
      <c r="VQF284" s="34"/>
      <c r="VQG284" s="34"/>
      <c r="VQH284" s="34"/>
      <c r="VQI284" s="34"/>
      <c r="VQJ284" s="34"/>
      <c r="VQK284" s="34"/>
      <c r="VQL284" s="34"/>
      <c r="VQM284" s="34"/>
      <c r="VQN284" s="34"/>
      <c r="VQO284" s="34"/>
      <c r="VQP284" s="34"/>
      <c r="VQQ284" s="34"/>
      <c r="VQR284" s="34"/>
      <c r="VQS284" s="34"/>
      <c r="VQT284" s="34"/>
      <c r="VQU284" s="34"/>
      <c r="VQV284" s="34"/>
      <c r="VQW284" s="34"/>
      <c r="VQX284" s="34"/>
      <c r="VQY284" s="34"/>
      <c r="VQZ284" s="34"/>
      <c r="VRA284" s="34"/>
      <c r="VRB284" s="34"/>
      <c r="VRC284" s="34"/>
      <c r="VRD284" s="34"/>
      <c r="VRE284" s="34"/>
      <c r="VRF284" s="34"/>
      <c r="VRG284" s="34"/>
      <c r="VRH284" s="34"/>
      <c r="VRI284" s="34"/>
      <c r="VRJ284" s="34"/>
      <c r="VRK284" s="34"/>
      <c r="VRL284" s="34"/>
      <c r="VRM284" s="34"/>
      <c r="VRN284" s="34"/>
      <c r="VRO284" s="34"/>
      <c r="VRP284" s="34"/>
      <c r="VRQ284" s="34"/>
      <c r="VRR284" s="34"/>
      <c r="VRS284" s="34"/>
      <c r="VRT284" s="34"/>
      <c r="VRU284" s="34"/>
      <c r="VRV284" s="34"/>
      <c r="VRW284" s="34"/>
      <c r="VRX284" s="34"/>
      <c r="VRY284" s="34"/>
      <c r="VRZ284" s="34"/>
      <c r="VSA284" s="34"/>
      <c r="VSB284" s="34"/>
      <c r="VSC284" s="34"/>
      <c r="VSD284" s="34"/>
      <c r="VSE284" s="34"/>
      <c r="VSF284" s="34"/>
      <c r="VSG284" s="34"/>
      <c r="VSH284" s="34"/>
      <c r="VSI284" s="34"/>
      <c r="VSJ284" s="34"/>
      <c r="VSK284" s="34"/>
      <c r="VSL284" s="34"/>
      <c r="VSM284" s="34"/>
      <c r="VSN284" s="34"/>
      <c r="VSO284" s="34"/>
      <c r="VSP284" s="34"/>
      <c r="VSQ284" s="34"/>
      <c r="VSR284" s="34"/>
      <c r="VSS284" s="34"/>
      <c r="VST284" s="34"/>
      <c r="VSU284" s="34"/>
      <c r="VSV284" s="34"/>
      <c r="VSW284" s="34"/>
      <c r="VSX284" s="34"/>
      <c r="VSY284" s="34"/>
      <c r="VSZ284" s="34"/>
      <c r="VTA284" s="34"/>
      <c r="VTB284" s="34"/>
      <c r="VTC284" s="34"/>
      <c r="VTD284" s="34"/>
      <c r="VTE284" s="34"/>
      <c r="VTF284" s="34"/>
      <c r="VTG284" s="34"/>
      <c r="VTH284" s="34"/>
      <c r="VTI284" s="34"/>
      <c r="VTJ284" s="34"/>
      <c r="VTK284" s="34"/>
      <c r="VTL284" s="34"/>
      <c r="VTM284" s="34"/>
      <c r="VTN284" s="34"/>
      <c r="VTO284" s="34"/>
      <c r="VTP284" s="34"/>
      <c r="VTQ284" s="34"/>
      <c r="VTR284" s="34"/>
      <c r="VTS284" s="34"/>
      <c r="VTT284" s="34"/>
      <c r="VTU284" s="34"/>
      <c r="VTV284" s="34"/>
      <c r="VTW284" s="34"/>
      <c r="VTX284" s="34"/>
      <c r="VTY284" s="34"/>
      <c r="VTZ284" s="34"/>
      <c r="VUA284" s="34"/>
      <c r="VUB284" s="34"/>
      <c r="VUC284" s="34"/>
      <c r="VUD284" s="34"/>
      <c r="VUE284" s="34"/>
      <c r="VUF284" s="34"/>
      <c r="VUG284" s="34"/>
      <c r="VUH284" s="34"/>
      <c r="VUI284" s="34"/>
      <c r="VUJ284" s="34"/>
      <c r="VUK284" s="34"/>
      <c r="VUL284" s="34"/>
      <c r="VUM284" s="34"/>
      <c r="VUN284" s="34"/>
      <c r="VUO284" s="34"/>
      <c r="VUP284" s="34"/>
      <c r="VUQ284" s="34"/>
      <c r="VUR284" s="34"/>
      <c r="VUS284" s="34"/>
      <c r="VUT284" s="34"/>
      <c r="VUU284" s="34"/>
      <c r="VUV284" s="34"/>
      <c r="VUW284" s="34"/>
      <c r="VUX284" s="34"/>
      <c r="VUY284" s="34"/>
      <c r="VUZ284" s="34"/>
      <c r="VVA284" s="34"/>
      <c r="VVB284" s="34"/>
      <c r="VVC284" s="34"/>
      <c r="VVD284" s="34"/>
      <c r="VVE284" s="34"/>
      <c r="VVF284" s="34"/>
      <c r="VVG284" s="34"/>
      <c r="VVH284" s="34"/>
      <c r="VVI284" s="34"/>
      <c r="VVJ284" s="34"/>
      <c r="VVK284" s="34"/>
      <c r="VVL284" s="34"/>
      <c r="VVM284" s="34"/>
      <c r="VVN284" s="34"/>
      <c r="VVO284" s="34"/>
      <c r="VVP284" s="34"/>
      <c r="VVQ284" s="34"/>
      <c r="VVR284" s="34"/>
      <c r="VVS284" s="34"/>
      <c r="VVT284" s="34"/>
      <c r="VVU284" s="34"/>
      <c r="VVV284" s="34"/>
      <c r="VVW284" s="34"/>
      <c r="VVX284" s="34"/>
      <c r="VVY284" s="34"/>
      <c r="VVZ284" s="34"/>
      <c r="VWA284" s="34"/>
      <c r="VWB284" s="34"/>
      <c r="VWC284" s="34"/>
      <c r="VWD284" s="34"/>
      <c r="VWE284" s="34"/>
      <c r="VWF284" s="34"/>
      <c r="VWG284" s="34"/>
      <c r="VWH284" s="34"/>
      <c r="VWI284" s="34"/>
      <c r="VWJ284" s="34"/>
      <c r="VWK284" s="34"/>
      <c r="VWL284" s="34"/>
      <c r="VWM284" s="34"/>
      <c r="VWN284" s="34"/>
      <c r="VWO284" s="34"/>
      <c r="VWP284" s="34"/>
      <c r="VWQ284" s="34"/>
      <c r="VWR284" s="34"/>
      <c r="VWS284" s="34"/>
      <c r="VWT284" s="34"/>
      <c r="VWU284" s="34"/>
      <c r="VWV284" s="34"/>
      <c r="VWW284" s="34"/>
      <c r="VWX284" s="34"/>
      <c r="VWY284" s="34"/>
      <c r="VWZ284" s="34"/>
      <c r="VXA284" s="34"/>
      <c r="VXB284" s="34"/>
      <c r="VXC284" s="34"/>
      <c r="VXD284" s="34"/>
      <c r="VXE284" s="34"/>
      <c r="VXF284" s="34"/>
      <c r="VXG284" s="34"/>
      <c r="VXH284" s="34"/>
      <c r="VXI284" s="34"/>
      <c r="VXJ284" s="34"/>
      <c r="VXK284" s="34"/>
      <c r="VXL284" s="34"/>
      <c r="VXM284" s="34"/>
      <c r="VXN284" s="34"/>
      <c r="VXO284" s="34"/>
      <c r="VXP284" s="34"/>
      <c r="VXQ284" s="34"/>
      <c r="VXR284" s="34"/>
      <c r="VXS284" s="34"/>
      <c r="VXT284" s="34"/>
      <c r="VXU284" s="34"/>
      <c r="VXV284" s="34"/>
      <c r="VXW284" s="34"/>
      <c r="VXX284" s="34"/>
      <c r="VXY284" s="34"/>
      <c r="VXZ284" s="34"/>
      <c r="VYA284" s="34"/>
      <c r="VYB284" s="34"/>
      <c r="VYC284" s="34"/>
      <c r="VYD284" s="34"/>
      <c r="VYE284" s="34"/>
      <c r="VYF284" s="34"/>
      <c r="VYG284" s="34"/>
      <c r="VYH284" s="34"/>
      <c r="VYI284" s="34"/>
      <c r="VYJ284" s="34"/>
      <c r="VYK284" s="34"/>
      <c r="VYL284" s="34"/>
      <c r="VYM284" s="34"/>
      <c r="VYN284" s="34"/>
      <c r="VYO284" s="34"/>
      <c r="VYP284" s="34"/>
      <c r="VYQ284" s="34"/>
      <c r="VYR284" s="34"/>
      <c r="VYS284" s="34"/>
      <c r="VYT284" s="34"/>
      <c r="VYU284" s="34"/>
      <c r="VYV284" s="34"/>
      <c r="VYW284" s="34"/>
      <c r="VYX284" s="34"/>
      <c r="VYY284" s="34"/>
      <c r="VYZ284" s="34"/>
      <c r="VZA284" s="34"/>
      <c r="VZB284" s="34"/>
      <c r="VZC284" s="34"/>
      <c r="VZD284" s="34"/>
      <c r="VZE284" s="34"/>
      <c r="VZF284" s="34"/>
      <c r="VZG284" s="34"/>
      <c r="VZH284" s="34"/>
      <c r="VZI284" s="34"/>
      <c r="VZJ284" s="34"/>
      <c r="VZK284" s="34"/>
      <c r="VZL284" s="34"/>
      <c r="VZM284" s="34"/>
      <c r="VZN284" s="34"/>
      <c r="VZO284" s="34"/>
      <c r="VZP284" s="34"/>
      <c r="VZQ284" s="34"/>
      <c r="VZR284" s="34"/>
      <c r="VZS284" s="34"/>
      <c r="VZT284" s="34"/>
      <c r="VZU284" s="34"/>
      <c r="VZV284" s="34"/>
      <c r="VZW284" s="34"/>
      <c r="VZX284" s="34"/>
      <c r="VZY284" s="34"/>
      <c r="VZZ284" s="34"/>
      <c r="WAA284" s="34"/>
      <c r="WAB284" s="34"/>
      <c r="WAC284" s="34"/>
      <c r="WAD284" s="34"/>
      <c r="WAE284" s="34"/>
      <c r="WAF284" s="34"/>
      <c r="WAG284" s="34"/>
      <c r="WAH284" s="34"/>
      <c r="WAI284" s="34"/>
      <c r="WAJ284" s="34"/>
      <c r="WAK284" s="34"/>
      <c r="WAL284" s="34"/>
      <c r="WAM284" s="34"/>
      <c r="WAN284" s="34"/>
      <c r="WAO284" s="34"/>
      <c r="WAP284" s="34"/>
      <c r="WAQ284" s="34"/>
      <c r="WAR284" s="34"/>
      <c r="WAS284" s="34"/>
      <c r="WAT284" s="34"/>
      <c r="WAU284" s="34"/>
      <c r="WAV284" s="34"/>
      <c r="WAW284" s="34"/>
      <c r="WAX284" s="34"/>
      <c r="WAY284" s="34"/>
      <c r="WAZ284" s="34"/>
      <c r="WBA284" s="34"/>
      <c r="WBB284" s="34"/>
      <c r="WBC284" s="34"/>
      <c r="WBD284" s="34"/>
      <c r="WBE284" s="34"/>
      <c r="WBF284" s="34"/>
      <c r="WBG284" s="34"/>
      <c r="WBH284" s="34"/>
      <c r="WBI284" s="34"/>
      <c r="WBJ284" s="34"/>
      <c r="WBK284" s="34"/>
      <c r="WBL284" s="34"/>
      <c r="WBM284" s="34"/>
      <c r="WBN284" s="34"/>
      <c r="WBO284" s="34"/>
      <c r="WBP284" s="34"/>
      <c r="WBQ284" s="34"/>
      <c r="WBR284" s="34"/>
      <c r="WBS284" s="34"/>
      <c r="WBT284" s="34"/>
      <c r="WBU284" s="34"/>
      <c r="WBV284" s="34"/>
      <c r="WBW284" s="34"/>
      <c r="WBX284" s="34"/>
      <c r="WBY284" s="34"/>
      <c r="WBZ284" s="34"/>
      <c r="WCA284" s="34"/>
      <c r="WCB284" s="34"/>
      <c r="WCC284" s="34"/>
      <c r="WCD284" s="34"/>
      <c r="WCE284" s="34"/>
      <c r="WCF284" s="34"/>
      <c r="WCG284" s="34"/>
      <c r="WCH284" s="34"/>
      <c r="WCI284" s="34"/>
      <c r="WCJ284" s="34"/>
      <c r="WCK284" s="34"/>
      <c r="WCL284" s="34"/>
      <c r="WCM284" s="34"/>
      <c r="WCN284" s="34"/>
      <c r="WCO284" s="34"/>
      <c r="WCP284" s="34"/>
      <c r="WCQ284" s="34"/>
      <c r="WCR284" s="34"/>
      <c r="WCS284" s="34"/>
      <c r="WCT284" s="34"/>
      <c r="WCU284" s="34"/>
      <c r="WCV284" s="34"/>
      <c r="WCW284" s="34"/>
      <c r="WCX284" s="34"/>
      <c r="WCY284" s="34"/>
      <c r="WCZ284" s="34"/>
      <c r="WDA284" s="34"/>
      <c r="WDB284" s="34"/>
      <c r="WDC284" s="34"/>
      <c r="WDD284" s="34"/>
      <c r="WDE284" s="34"/>
      <c r="WDF284" s="34"/>
      <c r="WDG284" s="34"/>
      <c r="WDH284" s="34"/>
      <c r="WDI284" s="34"/>
      <c r="WDJ284" s="34"/>
      <c r="WDK284" s="34"/>
      <c r="WDL284" s="34"/>
      <c r="WDM284" s="34"/>
      <c r="WDN284" s="34"/>
      <c r="WDO284" s="34"/>
      <c r="WDP284" s="34"/>
      <c r="WDQ284" s="34"/>
      <c r="WDR284" s="34"/>
      <c r="WDS284" s="34"/>
      <c r="WDT284" s="34"/>
      <c r="WDU284" s="34"/>
      <c r="WDV284" s="34"/>
      <c r="WDW284" s="34"/>
      <c r="WDX284" s="34"/>
      <c r="WDY284" s="34"/>
      <c r="WDZ284" s="34"/>
      <c r="WEA284" s="34"/>
      <c r="WEB284" s="34"/>
      <c r="WEC284" s="34"/>
      <c r="WED284" s="34"/>
      <c r="WEE284" s="34"/>
      <c r="WEF284" s="34"/>
      <c r="WEG284" s="34"/>
      <c r="WEH284" s="34"/>
      <c r="WEI284" s="34"/>
      <c r="WEJ284" s="34"/>
      <c r="WEK284" s="34"/>
      <c r="WEL284" s="34"/>
      <c r="WEM284" s="34"/>
      <c r="WEN284" s="34"/>
      <c r="WEO284" s="34"/>
      <c r="WEP284" s="34"/>
      <c r="WEQ284" s="34"/>
      <c r="WER284" s="34"/>
      <c r="WES284" s="34"/>
      <c r="WET284" s="34"/>
      <c r="WEU284" s="34"/>
      <c r="WEV284" s="34"/>
      <c r="WEW284" s="34"/>
      <c r="WEX284" s="34"/>
      <c r="WEY284" s="34"/>
      <c r="WEZ284" s="34"/>
      <c r="WFA284" s="34"/>
      <c r="WFB284" s="34"/>
      <c r="WFC284" s="34"/>
      <c r="WFD284" s="34"/>
      <c r="WFE284" s="34"/>
      <c r="WFF284" s="34"/>
      <c r="WFG284" s="34"/>
      <c r="WFH284" s="34"/>
      <c r="WFI284" s="34"/>
      <c r="WFJ284" s="34"/>
      <c r="WFK284" s="34"/>
      <c r="WFL284" s="34"/>
      <c r="WFM284" s="34"/>
      <c r="WFN284" s="34"/>
      <c r="WFO284" s="34"/>
      <c r="WFP284" s="34"/>
      <c r="WFQ284" s="34"/>
      <c r="WFR284" s="34"/>
      <c r="WFS284" s="34"/>
      <c r="WFT284" s="34"/>
      <c r="WFU284" s="34"/>
      <c r="WFV284" s="34"/>
      <c r="WFW284" s="34"/>
      <c r="WFX284" s="34"/>
      <c r="WFY284" s="34"/>
      <c r="WFZ284" s="34"/>
      <c r="WGA284" s="34"/>
      <c r="WGB284" s="34"/>
      <c r="WGC284" s="34"/>
      <c r="WGD284" s="34"/>
      <c r="WGE284" s="34"/>
      <c r="WGF284" s="34"/>
      <c r="WGG284" s="34"/>
      <c r="WGH284" s="34"/>
      <c r="WGI284" s="34"/>
      <c r="WGJ284" s="34"/>
      <c r="WGK284" s="34"/>
      <c r="WGL284" s="34"/>
      <c r="WGM284" s="34"/>
      <c r="WGN284" s="34"/>
      <c r="WGO284" s="34"/>
      <c r="WGP284" s="34"/>
      <c r="WGQ284" s="34"/>
      <c r="WGR284" s="34"/>
      <c r="WGS284" s="34"/>
      <c r="WGT284" s="34"/>
      <c r="WGU284" s="34"/>
      <c r="WGV284" s="34"/>
      <c r="WGW284" s="34"/>
      <c r="WGX284" s="34"/>
      <c r="WGY284" s="34"/>
      <c r="WGZ284" s="34"/>
      <c r="WHA284" s="34"/>
      <c r="WHB284" s="34"/>
      <c r="WHC284" s="34"/>
      <c r="WHD284" s="34"/>
      <c r="WHE284" s="34"/>
      <c r="WHF284" s="34"/>
      <c r="WHG284" s="34"/>
      <c r="WHH284" s="34"/>
      <c r="WHI284" s="34"/>
      <c r="WHJ284" s="34"/>
      <c r="WHK284" s="34"/>
      <c r="WHL284" s="34"/>
      <c r="WHM284" s="34"/>
      <c r="WHN284" s="34"/>
      <c r="WHO284" s="34"/>
      <c r="WHP284" s="34"/>
      <c r="WHQ284" s="34"/>
      <c r="WHR284" s="34"/>
      <c r="WHS284" s="34"/>
      <c r="WHT284" s="34"/>
      <c r="WHU284" s="34"/>
      <c r="WHV284" s="34"/>
      <c r="WHW284" s="34"/>
      <c r="WHX284" s="34"/>
      <c r="WHY284" s="34"/>
      <c r="WHZ284" s="34"/>
      <c r="WIA284" s="34"/>
      <c r="WIB284" s="34"/>
      <c r="WIC284" s="34"/>
      <c r="WID284" s="34"/>
      <c r="WIE284" s="34"/>
      <c r="WIF284" s="34"/>
      <c r="WIG284" s="34"/>
      <c r="WIH284" s="34"/>
      <c r="WII284" s="34"/>
      <c r="WIJ284" s="34"/>
      <c r="WIK284" s="34"/>
      <c r="WIL284" s="34"/>
      <c r="WIM284" s="34"/>
      <c r="WIN284" s="34"/>
      <c r="WIO284" s="34"/>
      <c r="WIP284" s="34"/>
      <c r="WIQ284" s="34"/>
      <c r="WIR284" s="34"/>
      <c r="WIS284" s="34"/>
      <c r="WIT284" s="34"/>
      <c r="WIU284" s="34"/>
      <c r="WIV284" s="34"/>
      <c r="WIW284" s="34"/>
      <c r="WIX284" s="34"/>
      <c r="WIY284" s="34"/>
      <c r="WIZ284" s="34"/>
      <c r="WJA284" s="34"/>
      <c r="WJB284" s="34"/>
      <c r="WJC284" s="34"/>
      <c r="WJD284" s="34"/>
      <c r="WJE284" s="34"/>
      <c r="WJF284" s="34"/>
      <c r="WJG284" s="34"/>
      <c r="WJH284" s="34"/>
      <c r="WJI284" s="34"/>
      <c r="WJJ284" s="34"/>
      <c r="WJK284" s="34"/>
      <c r="WJL284" s="34"/>
      <c r="WJM284" s="34"/>
      <c r="WJN284" s="34"/>
      <c r="WJO284" s="34"/>
      <c r="WJP284" s="34"/>
      <c r="WJQ284" s="34"/>
      <c r="WJR284" s="34"/>
      <c r="WJS284" s="34"/>
      <c r="WJT284" s="34"/>
      <c r="WJU284" s="34"/>
      <c r="WJV284" s="34"/>
      <c r="WJW284" s="34"/>
      <c r="WJX284" s="34"/>
      <c r="WJY284" s="34"/>
      <c r="WJZ284" s="34"/>
      <c r="WKA284" s="34"/>
      <c r="WKB284" s="34"/>
      <c r="WKC284" s="34"/>
      <c r="WKD284" s="34"/>
      <c r="WKE284" s="34"/>
      <c r="WKF284" s="34"/>
      <c r="WKG284" s="34"/>
      <c r="WKH284" s="34"/>
      <c r="WKI284" s="34"/>
      <c r="WKJ284" s="34"/>
      <c r="WKK284" s="34"/>
      <c r="WKL284" s="34"/>
      <c r="WKM284" s="34"/>
      <c r="WKN284" s="34"/>
      <c r="WKO284" s="34"/>
      <c r="WKP284" s="34"/>
      <c r="WKQ284" s="34"/>
      <c r="WKR284" s="34"/>
      <c r="WKS284" s="34"/>
      <c r="WKT284" s="34"/>
      <c r="WKU284" s="34"/>
      <c r="WKV284" s="34"/>
      <c r="WKW284" s="34"/>
      <c r="WKX284" s="34"/>
      <c r="WKY284" s="34"/>
      <c r="WKZ284" s="34"/>
      <c r="WLA284" s="34"/>
      <c r="WLB284" s="34"/>
      <c r="WLC284" s="34"/>
      <c r="WLD284" s="34"/>
      <c r="WLE284" s="34"/>
      <c r="WLF284" s="34"/>
      <c r="WLG284" s="34"/>
      <c r="WLH284" s="34"/>
      <c r="WLI284" s="34"/>
      <c r="WLJ284" s="34"/>
      <c r="WLK284" s="34"/>
      <c r="WLL284" s="34"/>
      <c r="WLM284" s="34"/>
      <c r="WLN284" s="34"/>
      <c r="WLO284" s="34"/>
      <c r="WLP284" s="34"/>
      <c r="WLQ284" s="34"/>
      <c r="WLR284" s="34"/>
      <c r="WLS284" s="34"/>
      <c r="WLT284" s="34"/>
      <c r="WLU284" s="34"/>
      <c r="WLV284" s="34"/>
      <c r="WLW284" s="34"/>
      <c r="WLX284" s="34"/>
      <c r="WLY284" s="34"/>
      <c r="WLZ284" s="34"/>
      <c r="WMA284" s="34"/>
      <c r="WMB284" s="34"/>
      <c r="WMC284" s="34"/>
      <c r="WMD284" s="34"/>
      <c r="WME284" s="34"/>
      <c r="WMF284" s="34"/>
      <c r="WMG284" s="34"/>
      <c r="WMH284" s="34"/>
      <c r="WMI284" s="34"/>
      <c r="WMJ284" s="34"/>
      <c r="WMK284" s="34"/>
      <c r="WML284" s="34"/>
      <c r="WMM284" s="34"/>
      <c r="WMN284" s="34"/>
      <c r="WMO284" s="34"/>
      <c r="WMP284" s="34"/>
      <c r="WMQ284" s="34"/>
      <c r="WMR284" s="34"/>
      <c r="WMS284" s="34"/>
      <c r="WMT284" s="34"/>
      <c r="WMU284" s="34"/>
      <c r="WMV284" s="34"/>
      <c r="WMW284" s="34"/>
      <c r="WMX284" s="34"/>
      <c r="WMY284" s="34"/>
      <c r="WMZ284" s="34"/>
      <c r="WNA284" s="34"/>
      <c r="WNB284" s="34"/>
      <c r="WNC284" s="34"/>
      <c r="WND284" s="34"/>
      <c r="WNE284" s="34"/>
      <c r="WNF284" s="34"/>
      <c r="WNG284" s="34"/>
      <c r="WNH284" s="34"/>
      <c r="WNI284" s="34"/>
      <c r="WNJ284" s="34"/>
      <c r="WNK284" s="34"/>
      <c r="WNL284" s="34"/>
      <c r="WNM284" s="34"/>
      <c r="WNN284" s="34"/>
      <c r="WNO284" s="34"/>
      <c r="WNP284" s="34"/>
      <c r="WNQ284" s="34"/>
      <c r="WNR284" s="34"/>
      <c r="WNS284" s="34"/>
      <c r="WNT284" s="34"/>
      <c r="WNU284" s="34"/>
      <c r="WNV284" s="34"/>
      <c r="WNW284" s="34"/>
      <c r="WNX284" s="34"/>
      <c r="WNY284" s="34"/>
      <c r="WNZ284" s="34"/>
      <c r="WOA284" s="34"/>
      <c r="WOB284" s="34"/>
      <c r="WOC284" s="34"/>
      <c r="WOD284" s="34"/>
      <c r="WOE284" s="34"/>
      <c r="WOF284" s="34"/>
      <c r="WOG284" s="34"/>
      <c r="WOH284" s="34"/>
      <c r="WOI284" s="34"/>
      <c r="WOJ284" s="34"/>
      <c r="WOK284" s="34"/>
      <c r="WOL284" s="34"/>
      <c r="WOM284" s="34"/>
      <c r="WON284" s="34"/>
      <c r="WOO284" s="34"/>
      <c r="WOP284" s="34"/>
      <c r="WOQ284" s="34"/>
      <c r="WOR284" s="34"/>
      <c r="WOS284" s="34"/>
      <c r="WOT284" s="34"/>
      <c r="WOU284" s="34"/>
      <c r="WOV284" s="34"/>
      <c r="WOW284" s="34"/>
      <c r="WOX284" s="34"/>
      <c r="WOY284" s="34"/>
      <c r="WOZ284" s="34"/>
      <c r="WPA284" s="34"/>
      <c r="WPB284" s="34"/>
      <c r="WPC284" s="34"/>
      <c r="WPD284" s="34"/>
      <c r="WPE284" s="34"/>
      <c r="WPF284" s="34"/>
      <c r="WPG284" s="34"/>
      <c r="WPH284" s="34"/>
      <c r="WPI284" s="34"/>
      <c r="WPJ284" s="34"/>
      <c r="WPK284" s="34"/>
      <c r="WPL284" s="34"/>
      <c r="WPM284" s="34"/>
      <c r="WPN284" s="34"/>
      <c r="WPO284" s="34"/>
      <c r="WPP284" s="34"/>
      <c r="WPQ284" s="34"/>
      <c r="WPR284" s="34"/>
      <c r="WPS284" s="34"/>
      <c r="WPT284" s="34"/>
      <c r="WPU284" s="34"/>
      <c r="WPV284" s="34"/>
      <c r="WPW284" s="34"/>
      <c r="WPX284" s="34"/>
      <c r="WPY284" s="34"/>
      <c r="WPZ284" s="34"/>
      <c r="WQA284" s="34"/>
      <c r="WQB284" s="34"/>
      <c r="WQC284" s="34"/>
      <c r="WQD284" s="34"/>
      <c r="WQE284" s="34"/>
      <c r="WQF284" s="34"/>
      <c r="WQG284" s="34"/>
      <c r="WQH284" s="34"/>
      <c r="WQI284" s="34"/>
      <c r="WQJ284" s="34"/>
      <c r="WQK284" s="34"/>
      <c r="WQL284" s="34"/>
      <c r="WQM284" s="34"/>
      <c r="WQN284" s="34"/>
      <c r="WQO284" s="34"/>
      <c r="WQP284" s="34"/>
      <c r="WQQ284" s="34"/>
      <c r="WQR284" s="34"/>
      <c r="WQS284" s="34"/>
      <c r="WQT284" s="34"/>
      <c r="WQU284" s="34"/>
      <c r="WQV284" s="34"/>
      <c r="WQW284" s="34"/>
      <c r="WQX284" s="34"/>
      <c r="WQY284" s="34"/>
      <c r="WQZ284" s="34"/>
      <c r="WRA284" s="34"/>
      <c r="WRB284" s="34"/>
      <c r="WRC284" s="34"/>
      <c r="WRD284" s="34"/>
      <c r="WRE284" s="34"/>
      <c r="WRF284" s="34"/>
      <c r="WRG284" s="34"/>
      <c r="WRH284" s="34"/>
      <c r="WRI284" s="34"/>
      <c r="WRJ284" s="34"/>
      <c r="WRK284" s="34"/>
      <c r="WRL284" s="34"/>
      <c r="WRM284" s="34"/>
      <c r="WRN284" s="34"/>
      <c r="WRO284" s="34"/>
      <c r="WRP284" s="34"/>
      <c r="WRQ284" s="34"/>
      <c r="WRR284" s="34"/>
      <c r="WRS284" s="34"/>
      <c r="WRT284" s="34"/>
      <c r="WRU284" s="34"/>
      <c r="WRV284" s="34"/>
      <c r="WRW284" s="34"/>
      <c r="WRX284" s="34"/>
      <c r="WRY284" s="34"/>
      <c r="WRZ284" s="34"/>
      <c r="WSA284" s="34"/>
      <c r="WSB284" s="34"/>
      <c r="WSC284" s="34"/>
      <c r="WSD284" s="34"/>
      <c r="WSE284" s="34"/>
      <c r="WSF284" s="34"/>
      <c r="WSG284" s="34"/>
      <c r="WSH284" s="34"/>
      <c r="WSI284" s="34"/>
      <c r="WSJ284" s="34"/>
      <c r="WSK284" s="34"/>
      <c r="WSL284" s="34"/>
      <c r="WSM284" s="34"/>
      <c r="WSN284" s="34"/>
      <c r="WSO284" s="34"/>
      <c r="WSP284" s="34"/>
      <c r="WSQ284" s="34"/>
      <c r="WSR284" s="34"/>
      <c r="WSS284" s="34"/>
      <c r="WST284" s="34"/>
      <c r="WSU284" s="34"/>
      <c r="WSV284" s="34"/>
      <c r="WSW284" s="34"/>
      <c r="WSX284" s="34"/>
      <c r="WSY284" s="34"/>
      <c r="WSZ284" s="34"/>
      <c r="WTA284" s="34"/>
      <c r="WTB284" s="34"/>
      <c r="WTC284" s="34"/>
      <c r="WTD284" s="34"/>
      <c r="WTE284" s="34"/>
      <c r="WTF284" s="34"/>
      <c r="WTG284" s="34"/>
      <c r="WTH284" s="34"/>
      <c r="WTI284" s="34"/>
      <c r="WTJ284" s="34"/>
      <c r="WTK284" s="34"/>
      <c r="WTL284" s="34"/>
      <c r="WTM284" s="34"/>
      <c r="WTN284" s="34"/>
      <c r="WTO284" s="34"/>
      <c r="WTP284" s="34"/>
      <c r="WTQ284" s="34"/>
      <c r="WTR284" s="34"/>
      <c r="WTS284" s="34"/>
      <c r="WTT284" s="34"/>
      <c r="WTU284" s="34"/>
      <c r="WTV284" s="34"/>
      <c r="WTW284" s="34"/>
      <c r="WTX284" s="34"/>
      <c r="WTY284" s="34"/>
      <c r="WTZ284" s="34"/>
      <c r="WUA284" s="34"/>
      <c r="WUB284" s="34"/>
      <c r="WUC284" s="34"/>
      <c r="WUD284" s="34"/>
      <c r="WUE284" s="34"/>
      <c r="WUF284" s="34"/>
      <c r="WUG284" s="34"/>
      <c r="WUH284" s="34"/>
      <c r="WUI284" s="34"/>
      <c r="WUJ284" s="34"/>
      <c r="WUK284" s="34"/>
      <c r="WUL284" s="34"/>
      <c r="WUM284" s="34"/>
      <c r="WUN284" s="34"/>
      <c r="WUO284" s="34"/>
      <c r="WUP284" s="34"/>
      <c r="WUQ284" s="34"/>
      <c r="WUR284" s="34"/>
      <c r="WUS284" s="34"/>
      <c r="WUT284" s="34"/>
      <c r="WUU284" s="34"/>
      <c r="WUV284" s="34"/>
      <c r="WUW284" s="34"/>
      <c r="WUX284" s="34"/>
      <c r="WUY284" s="34"/>
      <c r="WUZ284" s="34"/>
      <c r="WVA284" s="34"/>
      <c r="WVB284" s="34"/>
      <c r="WVC284" s="34"/>
      <c r="WVD284" s="34"/>
      <c r="WVE284" s="34"/>
      <c r="WVF284" s="34"/>
      <c r="WVG284" s="34"/>
      <c r="WVH284" s="34"/>
      <c r="WVI284" s="34"/>
      <c r="WVJ284" s="34"/>
      <c r="WVK284" s="34"/>
      <c r="WVL284" s="34"/>
      <c r="WVM284" s="34"/>
      <c r="WVN284" s="34"/>
      <c r="WVO284" s="34"/>
      <c r="WVP284" s="34"/>
      <c r="WVQ284" s="34"/>
      <c r="WVR284" s="34"/>
      <c r="WVS284" s="34"/>
      <c r="WVT284" s="34"/>
      <c r="WVU284" s="34"/>
      <c r="WVV284" s="34"/>
      <c r="WVW284" s="34"/>
      <c r="WVX284" s="34"/>
      <c r="WVY284" s="34"/>
      <c r="WVZ284" s="34"/>
      <c r="WWA284" s="34"/>
      <c r="WWB284" s="34"/>
      <c r="WWC284" s="34"/>
      <c r="WWD284" s="34"/>
      <c r="WWE284" s="34"/>
      <c r="WWF284" s="34"/>
      <c r="WWG284" s="34"/>
      <c r="WWH284" s="34"/>
      <c r="WWI284" s="34"/>
      <c r="WWJ284" s="34"/>
      <c r="WWK284" s="34"/>
      <c r="WWL284" s="34"/>
      <c r="WWM284" s="34"/>
      <c r="WWN284" s="34"/>
      <c r="WWO284" s="34"/>
      <c r="WWP284" s="34"/>
      <c r="WWQ284" s="34"/>
      <c r="WWR284" s="34"/>
      <c r="WWS284" s="34"/>
      <c r="WWT284" s="34"/>
      <c r="WWU284" s="34"/>
      <c r="WWV284" s="34"/>
      <c r="WWW284" s="34"/>
      <c r="WWX284" s="34"/>
      <c r="WWY284" s="34"/>
      <c r="WWZ284" s="34"/>
      <c r="WXA284" s="34"/>
      <c r="WXB284" s="34"/>
      <c r="WXC284" s="34"/>
      <c r="WXD284" s="34"/>
      <c r="WXE284" s="34"/>
      <c r="WXF284" s="34"/>
      <c r="WXG284" s="34"/>
      <c r="WXH284" s="34"/>
      <c r="WXI284" s="34"/>
      <c r="WXJ284" s="34"/>
      <c r="WXK284" s="34"/>
      <c r="WXL284" s="34"/>
      <c r="WXM284" s="34"/>
      <c r="WXN284" s="34"/>
      <c r="WXO284" s="34"/>
      <c r="WXP284" s="34"/>
      <c r="WXQ284" s="34"/>
      <c r="WXR284" s="34"/>
      <c r="WXS284" s="34"/>
      <c r="WXT284" s="34"/>
      <c r="WXU284" s="34"/>
      <c r="WXV284" s="34"/>
      <c r="WXW284" s="34"/>
      <c r="WXX284" s="34"/>
      <c r="WXY284" s="34"/>
      <c r="WXZ284" s="34"/>
      <c r="WYA284" s="34"/>
      <c r="WYB284" s="34"/>
      <c r="WYC284" s="34"/>
      <c r="WYD284" s="34"/>
      <c r="WYE284" s="34"/>
      <c r="WYF284" s="34"/>
      <c r="WYG284" s="34"/>
      <c r="WYH284" s="34"/>
      <c r="WYI284" s="34"/>
      <c r="WYJ284" s="34"/>
      <c r="WYK284" s="34"/>
      <c r="WYL284" s="34"/>
      <c r="WYM284" s="34"/>
      <c r="WYN284" s="34"/>
      <c r="WYO284" s="34"/>
      <c r="WYP284" s="34"/>
      <c r="WYQ284" s="34"/>
      <c r="WYR284" s="34"/>
      <c r="WYS284" s="34"/>
      <c r="WYT284" s="34"/>
      <c r="WYU284" s="34"/>
      <c r="WYV284" s="34"/>
      <c r="WYW284" s="34"/>
      <c r="WYX284" s="34"/>
      <c r="WYY284" s="34"/>
      <c r="WYZ284" s="34"/>
      <c r="WZA284" s="34"/>
      <c r="WZB284" s="34"/>
      <c r="WZC284" s="34"/>
      <c r="WZD284" s="34"/>
      <c r="WZE284" s="34"/>
      <c r="WZF284" s="34"/>
      <c r="WZG284" s="34"/>
      <c r="WZH284" s="34"/>
      <c r="WZI284" s="34"/>
      <c r="WZJ284" s="34"/>
      <c r="WZK284" s="34"/>
      <c r="WZL284" s="34"/>
      <c r="WZM284" s="34"/>
      <c r="WZN284" s="34"/>
      <c r="WZO284" s="34"/>
      <c r="WZP284" s="34"/>
      <c r="WZQ284" s="34"/>
      <c r="WZR284" s="34"/>
      <c r="WZS284" s="34"/>
      <c r="WZT284" s="34"/>
      <c r="WZU284" s="34"/>
      <c r="WZV284" s="34"/>
      <c r="WZW284" s="34"/>
      <c r="WZX284" s="34"/>
      <c r="WZY284" s="34"/>
      <c r="WZZ284" s="34"/>
      <c r="XAA284" s="34"/>
      <c r="XAB284" s="34"/>
      <c r="XAC284" s="34"/>
      <c r="XAD284" s="34"/>
      <c r="XAE284" s="34"/>
      <c r="XAF284" s="34"/>
      <c r="XAG284" s="34"/>
      <c r="XAH284" s="34"/>
      <c r="XAI284" s="34"/>
      <c r="XAJ284" s="34"/>
      <c r="XAK284" s="34"/>
      <c r="XAL284" s="34"/>
      <c r="XAM284" s="34"/>
      <c r="XAN284" s="34"/>
      <c r="XAO284" s="34"/>
      <c r="XAP284" s="34"/>
      <c r="XAQ284" s="34"/>
      <c r="XAR284" s="34"/>
      <c r="XAS284" s="34"/>
      <c r="XAT284" s="34"/>
      <c r="XAU284" s="34"/>
      <c r="XAV284" s="34"/>
      <c r="XAW284" s="34"/>
      <c r="XAX284" s="34"/>
      <c r="XAY284" s="34"/>
      <c r="XAZ284" s="34"/>
      <c r="XBA284" s="34"/>
      <c r="XBB284" s="34"/>
      <c r="XBC284" s="34"/>
      <c r="XBD284" s="34"/>
      <c r="XBE284" s="34"/>
      <c r="XBF284" s="34"/>
      <c r="XBG284" s="34"/>
      <c r="XBH284" s="34"/>
      <c r="XBI284" s="34"/>
      <c r="XBJ284" s="34"/>
      <c r="XBK284" s="34"/>
      <c r="XBL284" s="34"/>
      <c r="XBM284" s="34"/>
      <c r="XBN284" s="34"/>
      <c r="XBO284" s="34"/>
      <c r="XBP284" s="34"/>
      <c r="XBQ284" s="34"/>
      <c r="XBR284" s="34"/>
      <c r="XBS284" s="34"/>
      <c r="XBT284" s="34"/>
      <c r="XBU284" s="34"/>
      <c r="XBV284" s="34"/>
      <c r="XBW284" s="34"/>
      <c r="XBX284" s="34"/>
      <c r="XBY284" s="34"/>
      <c r="XBZ284" s="34"/>
      <c r="XCA284" s="34"/>
      <c r="XCB284" s="34"/>
      <c r="XCC284" s="34"/>
      <c r="XCD284" s="34"/>
      <c r="XCE284" s="34"/>
      <c r="XCF284" s="34"/>
      <c r="XCG284" s="34"/>
      <c r="XCH284" s="34"/>
      <c r="XCI284" s="34"/>
      <c r="XCJ284" s="34"/>
      <c r="XCK284" s="34"/>
      <c r="XCL284" s="34"/>
      <c r="XCM284" s="34"/>
      <c r="XCN284" s="34"/>
      <c r="XCO284" s="34"/>
      <c r="XCP284" s="34"/>
      <c r="XCQ284" s="34"/>
      <c r="XCR284" s="34"/>
      <c r="XCS284" s="34"/>
      <c r="XCT284" s="34"/>
      <c r="XCU284" s="34"/>
      <c r="XCV284" s="34"/>
      <c r="XCW284" s="34"/>
      <c r="XCX284" s="34"/>
      <c r="XCY284" s="34"/>
      <c r="XCZ284" s="34"/>
      <c r="XDA284" s="34"/>
      <c r="XDB284" s="34"/>
      <c r="XDC284" s="34"/>
      <c r="XDD284" s="34"/>
      <c r="XDE284" s="34"/>
      <c r="XDF284" s="34"/>
      <c r="XDG284" s="34"/>
      <c r="XDH284" s="34"/>
      <c r="XDI284" s="34"/>
      <c r="XDJ284" s="34"/>
      <c r="XDK284" s="34"/>
      <c r="XDL284" s="34"/>
      <c r="XDM284" s="34"/>
      <c r="XDN284" s="34"/>
      <c r="XDO284" s="34"/>
      <c r="XDP284" s="34"/>
      <c r="XDQ284" s="34"/>
      <c r="XDR284" s="34"/>
      <c r="XDS284" s="34"/>
      <c r="XDT284" s="34"/>
      <c r="XDU284" s="34"/>
      <c r="XDV284" s="34"/>
      <c r="XDW284" s="34"/>
      <c r="XDX284" s="34"/>
      <c r="XDY284" s="34"/>
      <c r="XDZ284" s="34"/>
      <c r="XEA284" s="34"/>
      <c r="XEB284" s="34"/>
      <c r="XEC284" s="34"/>
      <c r="XED284" s="34"/>
      <c r="XEE284" s="34"/>
      <c r="XEF284" s="34"/>
      <c r="XEG284" s="34"/>
      <c r="XEH284" s="34"/>
      <c r="XEI284" s="34"/>
      <c r="XEJ284" s="34"/>
      <c r="XEK284" s="34"/>
      <c r="XEL284" s="34"/>
      <c r="XEM284" s="34"/>
      <c r="XEN284" s="34"/>
      <c r="XEO284" s="34"/>
      <c r="XEP284" s="34"/>
      <c r="XEQ284" s="34"/>
      <c r="XER284" s="34"/>
      <c r="XES284" s="34"/>
      <c r="XET284" s="34"/>
      <c r="XEU284" s="34"/>
      <c r="XEV284" s="34"/>
      <c r="XEW284" s="34"/>
      <c r="XEX284" s="34"/>
      <c r="XEY284" s="34"/>
      <c r="XEZ284" s="34"/>
      <c r="XFA284" s="34"/>
      <c r="XFB284" s="34"/>
      <c r="XFC284" s="34"/>
      <c r="XFD284" s="34"/>
    </row>
    <row r="285" spans="1:16384" s="34" customFormat="1" ht="14.1" customHeight="1">
      <c r="A285" s="41" t="s">
        <v>340</v>
      </c>
      <c r="B285" s="41">
        <f>B286</f>
        <v>3000</v>
      </c>
    </row>
    <row r="286" spans="1:16384" s="34" customFormat="1" ht="14.1" customHeight="1">
      <c r="A286" s="41" t="s">
        <v>341</v>
      </c>
      <c r="B286" s="41">
        <f>SUM(B287:B287)</f>
        <v>3000</v>
      </c>
    </row>
    <row r="287" spans="1:16384" s="34" customFormat="1" ht="14.1" customHeight="1">
      <c r="A287" s="41" t="s">
        <v>342</v>
      </c>
      <c r="B287" s="41">
        <v>3000</v>
      </c>
    </row>
    <row r="288" spans="1:16384" s="34" customFormat="1" ht="14.1" customHeight="1">
      <c r="A288" s="41" t="s">
        <v>343</v>
      </c>
      <c r="B288" s="41">
        <f>B289+B294+B295+B297+B298+B299</f>
        <v>88138</v>
      </c>
    </row>
    <row r="289" spans="1:2" s="34" customFormat="1" ht="14.1" customHeight="1">
      <c r="A289" s="41" t="s">
        <v>344</v>
      </c>
      <c r="B289" s="41">
        <f>SUM(B290:B293)</f>
        <v>7093</v>
      </c>
    </row>
    <row r="290" spans="1:2" s="34" customFormat="1" ht="14.1" customHeight="1">
      <c r="A290" s="41" t="s">
        <v>345</v>
      </c>
      <c r="B290" s="41">
        <v>3194</v>
      </c>
    </row>
    <row r="291" spans="1:2" s="34" customFormat="1" ht="14.1" customHeight="1">
      <c r="A291" s="41" t="s">
        <v>346</v>
      </c>
      <c r="B291" s="41">
        <v>96</v>
      </c>
    </row>
    <row r="292" spans="1:2" s="34" customFormat="1" ht="14.1" customHeight="1">
      <c r="A292" s="41" t="s">
        <v>347</v>
      </c>
      <c r="B292" s="41">
        <v>476</v>
      </c>
    </row>
    <row r="293" spans="1:2" s="34" customFormat="1" ht="14.1" customHeight="1">
      <c r="A293" s="41" t="s">
        <v>348</v>
      </c>
      <c r="B293" s="41">
        <v>3327</v>
      </c>
    </row>
    <row r="294" spans="1:2" s="34" customFormat="1" ht="14.1" customHeight="1">
      <c r="A294" s="41" t="s">
        <v>349</v>
      </c>
      <c r="B294" s="41">
        <v>62672</v>
      </c>
    </row>
    <row r="295" spans="1:2" s="34" customFormat="1" ht="14.1" customHeight="1">
      <c r="A295" s="41" t="s">
        <v>350</v>
      </c>
      <c r="B295" s="41">
        <f>SUM(B296:B296)</f>
        <v>305</v>
      </c>
    </row>
    <row r="296" spans="1:2" s="34" customFormat="1" ht="14.1" customHeight="1">
      <c r="A296" s="41" t="s">
        <v>351</v>
      </c>
      <c r="B296" s="41">
        <v>305</v>
      </c>
    </row>
    <row r="297" spans="1:2" s="34" customFormat="1" ht="14.1" customHeight="1">
      <c r="A297" s="41" t="s">
        <v>352</v>
      </c>
      <c r="B297" s="41">
        <v>17981</v>
      </c>
    </row>
    <row r="298" spans="1:2" s="34" customFormat="1" ht="14.1" customHeight="1">
      <c r="A298" s="41" t="s">
        <v>353</v>
      </c>
      <c r="B298" s="41">
        <v>15</v>
      </c>
    </row>
    <row r="299" spans="1:2" s="34" customFormat="1" ht="14.1" customHeight="1">
      <c r="A299" s="41" t="s">
        <v>354</v>
      </c>
      <c r="B299" s="41">
        <v>72</v>
      </c>
    </row>
    <row r="300" spans="1:2" s="34" customFormat="1" ht="14.1" customHeight="1">
      <c r="A300" s="41" t="s">
        <v>355</v>
      </c>
      <c r="B300" s="41">
        <f>B301+B303</f>
        <v>1135</v>
      </c>
    </row>
    <row r="301" spans="1:2" s="34" customFormat="1" ht="14.1" customHeight="1">
      <c r="A301" s="41" t="s">
        <v>356</v>
      </c>
      <c r="B301" s="41">
        <f>SUM(B302:B302)</f>
        <v>10</v>
      </c>
    </row>
    <row r="302" spans="1:2" s="34" customFormat="1" ht="14.1" customHeight="1">
      <c r="A302" s="41" t="s">
        <v>357</v>
      </c>
      <c r="B302" s="41">
        <v>10</v>
      </c>
    </row>
    <row r="303" spans="1:2" s="34" customFormat="1" ht="14.1" customHeight="1">
      <c r="A303" s="41" t="s">
        <v>358</v>
      </c>
      <c r="B303" s="41">
        <f>SUM(B304:B304)</f>
        <v>1125</v>
      </c>
    </row>
    <row r="304" spans="1:2" s="34" customFormat="1" ht="14.1" customHeight="1">
      <c r="A304" s="41" t="s">
        <v>359</v>
      </c>
      <c r="B304" s="41">
        <v>1125</v>
      </c>
    </row>
    <row r="305" spans="1:2" s="34" customFormat="1" ht="14.1" customHeight="1">
      <c r="A305" s="41" t="s">
        <v>360</v>
      </c>
      <c r="B305" s="41">
        <f>B306+B312</f>
        <v>761</v>
      </c>
    </row>
    <row r="306" spans="1:2" s="34" customFormat="1" ht="14.1" customHeight="1">
      <c r="A306" s="41" t="s">
        <v>361</v>
      </c>
      <c r="B306" s="41">
        <f>SUM(B307:B311)</f>
        <v>597</v>
      </c>
    </row>
    <row r="307" spans="1:2" s="34" customFormat="1" ht="14.1" customHeight="1">
      <c r="A307" s="41" t="s">
        <v>345</v>
      </c>
      <c r="B307" s="41">
        <v>44</v>
      </c>
    </row>
    <row r="308" spans="1:2" s="34" customFormat="1" ht="14.1" customHeight="1">
      <c r="A308" s="41" t="s">
        <v>346</v>
      </c>
      <c r="B308" s="41">
        <v>114</v>
      </c>
    </row>
    <row r="309" spans="1:2" s="34" customFormat="1" ht="14.1" customHeight="1">
      <c r="A309" s="41" t="s">
        <v>362</v>
      </c>
      <c r="B309" s="41">
        <v>28</v>
      </c>
    </row>
    <row r="310" spans="1:2" s="34" customFormat="1" ht="14.1" customHeight="1">
      <c r="A310" s="41" t="s">
        <v>363</v>
      </c>
      <c r="B310" s="41">
        <v>5</v>
      </c>
    </row>
    <row r="311" spans="1:2" s="34" customFormat="1" ht="14.1" customHeight="1">
      <c r="A311" s="41" t="s">
        <v>364</v>
      </c>
      <c r="B311" s="41">
        <v>406</v>
      </c>
    </row>
    <row r="312" spans="1:2" s="34" customFormat="1" ht="14.1" customHeight="1">
      <c r="A312" s="41" t="s">
        <v>365</v>
      </c>
      <c r="B312" s="41">
        <f>B313</f>
        <v>164</v>
      </c>
    </row>
    <row r="313" spans="1:2" s="34" customFormat="1" ht="14.1" customHeight="1">
      <c r="A313" s="41" t="s">
        <v>366</v>
      </c>
      <c r="B313" s="41">
        <v>164</v>
      </c>
    </row>
    <row r="314" spans="1:2" s="34" customFormat="1" ht="14.1" customHeight="1">
      <c r="A314" s="41" t="s">
        <v>367</v>
      </c>
      <c r="B314" s="41">
        <f>B315+B320+B323+B326</f>
        <v>1233</v>
      </c>
    </row>
    <row r="315" spans="1:2" s="34" customFormat="1" ht="14.1" customHeight="1">
      <c r="A315" s="41" t="s">
        <v>368</v>
      </c>
      <c r="B315" s="41">
        <f>SUM(B316:B319)</f>
        <v>241</v>
      </c>
    </row>
    <row r="316" spans="1:2" s="34" customFormat="1" ht="14.1" customHeight="1">
      <c r="A316" s="41" t="s">
        <v>345</v>
      </c>
      <c r="B316" s="41">
        <v>201</v>
      </c>
    </row>
    <row r="317" spans="1:2" s="34" customFormat="1" ht="14.1" customHeight="1">
      <c r="A317" s="41" t="s">
        <v>346</v>
      </c>
      <c r="B317" s="41">
        <v>3</v>
      </c>
    </row>
    <row r="318" spans="1:2" s="34" customFormat="1" ht="14.1" customHeight="1">
      <c r="A318" s="41" t="s">
        <v>369</v>
      </c>
      <c r="B318" s="41">
        <v>10</v>
      </c>
    </row>
    <row r="319" spans="1:2" s="34" customFormat="1" ht="14.1" customHeight="1">
      <c r="A319" s="41" t="s">
        <v>370</v>
      </c>
      <c r="B319" s="41">
        <v>27</v>
      </c>
    </row>
    <row r="320" spans="1:2" s="34" customFormat="1" ht="14.1" customHeight="1">
      <c r="A320" s="41" t="s">
        <v>371</v>
      </c>
      <c r="B320" s="41">
        <f>SUM(B321:B322)</f>
        <v>302</v>
      </c>
    </row>
    <row r="321" spans="1:2" s="34" customFormat="1" ht="14.1" customHeight="1">
      <c r="A321" s="41" t="s">
        <v>345</v>
      </c>
      <c r="B321" s="41">
        <v>202</v>
      </c>
    </row>
    <row r="322" spans="1:2" s="34" customFormat="1" ht="14.1" customHeight="1">
      <c r="A322" s="41" t="s">
        <v>346</v>
      </c>
      <c r="B322" s="41">
        <v>100</v>
      </c>
    </row>
    <row r="323" spans="1:2" s="34" customFormat="1" ht="14.1" customHeight="1">
      <c r="A323" s="41" t="s">
        <v>372</v>
      </c>
      <c r="B323" s="41">
        <f>SUM(B324:B325)</f>
        <v>360</v>
      </c>
    </row>
    <row r="324" spans="1:2" s="34" customFormat="1" ht="14.1" customHeight="1">
      <c r="A324" s="41" t="s">
        <v>345</v>
      </c>
      <c r="B324" s="41">
        <v>169</v>
      </c>
    </row>
    <row r="325" spans="1:2" s="34" customFormat="1" ht="14.1" customHeight="1">
      <c r="A325" s="41" t="s">
        <v>373</v>
      </c>
      <c r="B325" s="41">
        <v>191</v>
      </c>
    </row>
    <row r="326" spans="1:2" s="34" customFormat="1" ht="14.1" customHeight="1">
      <c r="A326" s="41" t="s">
        <v>374</v>
      </c>
      <c r="B326" s="41">
        <f>SUM(B327:B327)</f>
        <v>330</v>
      </c>
    </row>
    <row r="327" spans="1:2" s="34" customFormat="1" ht="14.1" customHeight="1">
      <c r="A327" s="41" t="s">
        <v>375</v>
      </c>
      <c r="B327" s="41">
        <v>330</v>
      </c>
    </row>
    <row r="328" spans="1:2" s="34" customFormat="1" ht="14.1" customHeight="1">
      <c r="A328" s="41" t="s">
        <v>376</v>
      </c>
      <c r="B328" s="41">
        <f>B329+B333</f>
        <v>638</v>
      </c>
    </row>
    <row r="329" spans="1:2" s="34" customFormat="1" ht="14.1" customHeight="1">
      <c r="A329" s="41" t="s">
        <v>377</v>
      </c>
      <c r="B329" s="41">
        <f>SUM(B330:B332)</f>
        <v>388</v>
      </c>
    </row>
    <row r="330" spans="1:2" s="34" customFormat="1" ht="14.1" customHeight="1">
      <c r="A330" s="41" t="s">
        <v>345</v>
      </c>
      <c r="B330" s="41">
        <v>142</v>
      </c>
    </row>
    <row r="331" spans="1:2" s="34" customFormat="1" ht="14.1" customHeight="1">
      <c r="A331" s="41" t="s">
        <v>346</v>
      </c>
      <c r="B331" s="41">
        <v>125</v>
      </c>
    </row>
    <row r="332" spans="1:2" s="34" customFormat="1" ht="14.1" customHeight="1">
      <c r="A332" s="41" t="s">
        <v>378</v>
      </c>
      <c r="B332" s="41">
        <v>121</v>
      </c>
    </row>
    <row r="333" spans="1:2" s="34" customFormat="1" ht="14.1" customHeight="1">
      <c r="A333" s="41" t="s">
        <v>379</v>
      </c>
      <c r="B333" s="41">
        <f>SUM(B334:B336)</f>
        <v>250</v>
      </c>
    </row>
    <row r="334" spans="1:2" s="34" customFormat="1" ht="14.1" customHeight="1">
      <c r="A334" s="41" t="s">
        <v>345</v>
      </c>
      <c r="B334" s="41">
        <v>111</v>
      </c>
    </row>
    <row r="335" spans="1:2" s="34" customFormat="1" ht="14.1" customHeight="1">
      <c r="A335" s="41" t="s">
        <v>346</v>
      </c>
      <c r="B335" s="41">
        <v>39</v>
      </c>
    </row>
    <row r="336" spans="1:2" s="34" customFormat="1" ht="14.1" customHeight="1">
      <c r="A336" s="41" t="s">
        <v>380</v>
      </c>
      <c r="B336" s="41">
        <v>100</v>
      </c>
    </row>
    <row r="337" spans="1:2" s="34" customFormat="1" ht="14.1" customHeight="1">
      <c r="A337" s="41" t="s">
        <v>381</v>
      </c>
      <c r="B337" s="41">
        <f>B338+B342</f>
        <v>599</v>
      </c>
    </row>
    <row r="338" spans="1:2" s="34" customFormat="1" ht="14.1" customHeight="1">
      <c r="A338" s="41" t="s">
        <v>382</v>
      </c>
      <c r="B338" s="41">
        <f>SUM(B339:B341)</f>
        <v>590</v>
      </c>
    </row>
    <row r="339" spans="1:2" s="34" customFormat="1" ht="14.1" customHeight="1">
      <c r="A339" s="41" t="s">
        <v>345</v>
      </c>
      <c r="B339" s="41">
        <v>550</v>
      </c>
    </row>
    <row r="340" spans="1:2" s="34" customFormat="1" ht="14.1" customHeight="1">
      <c r="A340" s="41" t="s">
        <v>383</v>
      </c>
      <c r="B340" s="41">
        <v>10</v>
      </c>
    </row>
    <row r="341" spans="1:2" s="34" customFormat="1" ht="14.1" customHeight="1">
      <c r="A341" s="41" t="s">
        <v>384</v>
      </c>
      <c r="B341" s="41">
        <v>30</v>
      </c>
    </row>
    <row r="342" spans="1:2" s="34" customFormat="1" ht="14.1" customHeight="1">
      <c r="A342" s="41" t="s">
        <v>385</v>
      </c>
      <c r="B342" s="41">
        <f>SUM(B343:B343)</f>
        <v>9</v>
      </c>
    </row>
    <row r="343" spans="1:2" s="34" customFormat="1" ht="14.1" customHeight="1">
      <c r="A343" s="41" t="s">
        <v>386</v>
      </c>
      <c r="B343" s="41">
        <v>9</v>
      </c>
    </row>
    <row r="344" spans="1:2" s="34" customFormat="1" ht="14.1" customHeight="1">
      <c r="A344" s="41" t="s">
        <v>387</v>
      </c>
      <c r="B344" s="41">
        <f>B345+B348</f>
        <v>7634</v>
      </c>
    </row>
    <row r="345" spans="1:2" s="34" customFormat="1" ht="14.1" customHeight="1">
      <c r="A345" s="41" t="s">
        <v>388</v>
      </c>
      <c r="B345" s="41">
        <f>SUM(B346:B347)</f>
        <v>5034</v>
      </c>
    </row>
    <row r="346" spans="1:2" s="34" customFormat="1" ht="14.1" customHeight="1">
      <c r="A346" s="41" t="s">
        <v>389</v>
      </c>
      <c r="B346" s="41">
        <v>5000</v>
      </c>
    </row>
    <row r="347" spans="1:2" s="34" customFormat="1" ht="14.1" customHeight="1">
      <c r="A347" s="41" t="s">
        <v>390</v>
      </c>
      <c r="B347" s="41">
        <v>34</v>
      </c>
    </row>
    <row r="348" spans="1:2" s="34" customFormat="1" ht="14.1" customHeight="1">
      <c r="A348" s="41" t="s">
        <v>391</v>
      </c>
      <c r="B348" s="41">
        <f>SUM(B349:B349)</f>
        <v>2600</v>
      </c>
    </row>
    <row r="349" spans="1:2" s="34" customFormat="1" ht="14.1" customHeight="1">
      <c r="A349" s="41" t="s">
        <v>392</v>
      </c>
      <c r="B349" s="41">
        <v>2600</v>
      </c>
    </row>
    <row r="350" spans="1:2" s="34" customFormat="1" ht="14.1" customHeight="1">
      <c r="A350" s="41" t="s">
        <v>39</v>
      </c>
      <c r="B350" s="41">
        <v>3000</v>
      </c>
    </row>
    <row r="351" spans="1:2" s="34" customFormat="1" ht="14.1" customHeight="1">
      <c r="A351" s="41" t="s">
        <v>393</v>
      </c>
      <c r="B351" s="41">
        <f>B352</f>
        <v>2000</v>
      </c>
    </row>
    <row r="352" spans="1:2" s="34" customFormat="1" ht="14.1" customHeight="1">
      <c r="A352" s="41" t="s">
        <v>394</v>
      </c>
      <c r="B352" s="41">
        <f>SUM(B353:B353)</f>
        <v>2000</v>
      </c>
    </row>
    <row r="353" spans="1:2" s="34" customFormat="1" ht="14.1" customHeight="1">
      <c r="A353" s="41" t="s">
        <v>395</v>
      </c>
      <c r="B353" s="41">
        <v>2000</v>
      </c>
    </row>
    <row r="354" spans="1:2" s="34" customFormat="1" ht="14.1" customHeight="1">
      <c r="A354" s="41" t="s">
        <v>396</v>
      </c>
      <c r="B354" s="41">
        <f>SUM(B355:B355)</f>
        <v>5700</v>
      </c>
    </row>
    <row r="355" spans="1:2" s="34" customFormat="1" ht="14.1" customHeight="1">
      <c r="A355" s="41" t="s">
        <v>397</v>
      </c>
      <c r="B355" s="41">
        <v>5700</v>
      </c>
    </row>
    <row r="356" spans="1:2" s="34" customFormat="1" ht="14.1" customHeight="1">
      <c r="A356" s="46" t="s">
        <v>398</v>
      </c>
      <c r="B356" s="41">
        <f>B5+B98+B105+B144+B163+B176+B193+B252+B285+B288+B300+B305+B314+B328+B337+B344+B350+B351+B354</f>
        <v>309855</v>
      </c>
    </row>
    <row r="357" spans="1:2" s="34" customFormat="1" ht="20.100000000000001" customHeight="1"/>
    <row r="358" spans="1:2" s="34" customFormat="1" ht="20.100000000000001" customHeight="1"/>
    <row r="359" spans="1:2" s="34" customFormat="1" ht="20.100000000000001" customHeight="1"/>
    <row r="360" spans="1:2" s="34" customFormat="1" ht="20.100000000000001" customHeight="1"/>
    <row r="361" spans="1:2" s="34" customFormat="1" ht="20.100000000000001" customHeight="1"/>
  </sheetData>
  <mergeCells count="1">
    <mergeCell ref="A2:B2"/>
  </mergeCells>
  <phoneticPr fontId="22" type="noConversion"/>
  <printOptions horizontalCentered="1"/>
  <pageMargins left="0.75138888888888899" right="0.75138888888888899" top="1" bottom="1" header="0.51180555555555596" footer="0.51180555555555596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N25"/>
  <sheetViews>
    <sheetView workbookViewId="0"/>
  </sheetViews>
  <sheetFormatPr defaultColWidth="8.125" defaultRowHeight="12.75" customHeight="1"/>
  <cols>
    <col min="1" max="1" width="27" style="19" customWidth="1"/>
    <col min="2" max="3" width="8.25" style="19" customWidth="1"/>
    <col min="4" max="5" width="9.5" style="19" customWidth="1"/>
    <col min="6" max="6" width="8.25" style="19" customWidth="1"/>
    <col min="7" max="7" width="9.75" style="19" customWidth="1"/>
    <col min="8" max="8" width="11.125" style="19" customWidth="1"/>
    <col min="9" max="9" width="8.25" style="19" customWidth="1"/>
    <col min="10" max="10" width="9.25" style="19" customWidth="1"/>
    <col min="11" max="12" width="8.25" style="19" customWidth="1"/>
    <col min="13" max="13" width="27" style="19" customWidth="1"/>
    <col min="14" max="18" width="8.25" style="19" customWidth="1"/>
    <col min="19" max="19" width="7.375" style="19" customWidth="1"/>
    <col min="20" max="20" width="8.25" style="19" customWidth="1"/>
    <col min="21" max="21" width="9.75" style="19" customWidth="1"/>
    <col min="22" max="25" width="8.25" style="19" customWidth="1"/>
    <col min="26" max="26" width="27" style="19" customWidth="1"/>
    <col min="27" max="27" width="10.5" style="19" customWidth="1"/>
    <col min="28" max="28" width="8.25" style="19" customWidth="1"/>
    <col min="29" max="29" width="10.375" style="19" customWidth="1"/>
    <col min="30" max="30" width="9" style="19" customWidth="1"/>
    <col min="31" max="31" width="8.25" style="19" customWidth="1"/>
    <col min="32" max="32" width="10.5" style="19" customWidth="1"/>
    <col min="33" max="33" width="10.625" style="19" customWidth="1"/>
    <col min="34" max="34" width="11" style="19" customWidth="1"/>
    <col min="35" max="37" width="8.25" style="19" customWidth="1"/>
    <col min="38" max="38" width="27" style="19" customWidth="1"/>
    <col min="39" max="41" width="8.25" style="19" customWidth="1"/>
    <col min="42" max="42" width="11.75" style="19" customWidth="1"/>
    <col min="43" max="43" width="14" style="19" customWidth="1"/>
    <col min="44" max="44" width="9.625" style="19" customWidth="1"/>
    <col min="45" max="45" width="9.375" style="19" customWidth="1"/>
    <col min="46" max="46" width="7.375" style="19" customWidth="1"/>
    <col min="47" max="47" width="8.125" style="19" hidden="1" customWidth="1"/>
    <col min="48" max="240" width="8.125" style="19" customWidth="1"/>
    <col min="241" max="16368" width="8.125" style="19"/>
  </cols>
  <sheetData>
    <row r="1" spans="1:51" ht="20.45" customHeight="1">
      <c r="A1" s="3" t="s">
        <v>399</v>
      </c>
    </row>
    <row r="2" spans="1:51" s="18" customFormat="1" ht="23.1" customHeight="1">
      <c r="A2" s="107" t="s">
        <v>400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 t="s">
        <v>400</v>
      </c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 t="s">
        <v>400</v>
      </c>
      <c r="AA2" s="107"/>
      <c r="AB2" s="107"/>
      <c r="AC2" s="107"/>
      <c r="AD2" s="107"/>
      <c r="AE2" s="107"/>
      <c r="AF2" s="107"/>
      <c r="AG2" s="107"/>
      <c r="AH2" s="107"/>
      <c r="AI2" s="107"/>
      <c r="AJ2" s="107"/>
      <c r="AK2" s="107"/>
      <c r="AL2" s="107" t="s">
        <v>400</v>
      </c>
      <c r="AM2" s="107"/>
      <c r="AN2" s="107"/>
      <c r="AO2" s="107"/>
      <c r="AP2" s="107"/>
      <c r="AQ2" s="107"/>
      <c r="AR2" s="107"/>
      <c r="AS2" s="107"/>
    </row>
    <row r="3" spans="1:51" s="19" customFormat="1" ht="17.100000000000001" customHeight="1">
      <c r="K3" s="26" t="s">
        <v>2</v>
      </c>
      <c r="M3" s="27"/>
      <c r="N3" s="26"/>
      <c r="U3" s="28"/>
      <c r="X3" s="28" t="s">
        <v>2</v>
      </c>
      <c r="AD3" s="28"/>
      <c r="AJ3" s="28" t="s">
        <v>2</v>
      </c>
      <c r="AR3" s="26" t="s">
        <v>2</v>
      </c>
      <c r="AS3" s="26"/>
    </row>
    <row r="4" spans="1:51" s="19" customFormat="1" ht="18.95" customHeight="1">
      <c r="A4" s="116" t="s">
        <v>401</v>
      </c>
      <c r="B4" s="118" t="s">
        <v>402</v>
      </c>
      <c r="C4" s="21" t="s">
        <v>403</v>
      </c>
      <c r="D4" s="21"/>
      <c r="E4" s="21"/>
      <c r="F4" s="21"/>
      <c r="G4" s="21"/>
      <c r="H4" s="21"/>
      <c r="I4" s="21"/>
      <c r="J4" s="21"/>
      <c r="K4" s="108" t="s">
        <v>404</v>
      </c>
      <c r="L4" s="108"/>
      <c r="M4" s="116" t="s">
        <v>401</v>
      </c>
      <c r="N4" s="109" t="s">
        <v>404</v>
      </c>
      <c r="O4" s="110"/>
      <c r="P4" s="110"/>
      <c r="Q4" s="110"/>
      <c r="R4" s="110"/>
      <c r="S4" s="110"/>
      <c r="T4" s="110"/>
      <c r="U4" s="110"/>
      <c r="V4" s="110"/>
      <c r="W4" s="29"/>
      <c r="X4" s="29"/>
      <c r="Y4" s="30"/>
      <c r="Z4" s="116" t="s">
        <v>401</v>
      </c>
      <c r="AA4" s="109" t="s">
        <v>404</v>
      </c>
      <c r="AB4" s="110"/>
      <c r="AC4" s="110"/>
      <c r="AD4" s="110"/>
      <c r="AE4" s="110"/>
      <c r="AF4" s="110"/>
      <c r="AG4" s="110"/>
      <c r="AH4" s="111"/>
      <c r="AI4" s="112" t="s">
        <v>405</v>
      </c>
      <c r="AJ4" s="112"/>
      <c r="AK4" s="112"/>
      <c r="AL4" s="116" t="s">
        <v>401</v>
      </c>
      <c r="AM4" s="113" t="s">
        <v>405</v>
      </c>
      <c r="AN4" s="114"/>
      <c r="AO4" s="114"/>
      <c r="AP4" s="114"/>
      <c r="AQ4" s="115"/>
      <c r="AR4" s="120" t="s">
        <v>406</v>
      </c>
      <c r="AS4" s="122" t="s">
        <v>407</v>
      </c>
    </row>
    <row r="5" spans="1:51" s="19" customFormat="1" ht="30" customHeight="1">
      <c r="A5" s="117"/>
      <c r="B5" s="119"/>
      <c r="C5" s="22" t="s">
        <v>408</v>
      </c>
      <c r="D5" s="23" t="s">
        <v>409</v>
      </c>
      <c r="E5" s="23" t="s">
        <v>410</v>
      </c>
      <c r="F5" s="23" t="s">
        <v>411</v>
      </c>
      <c r="G5" s="23" t="s">
        <v>412</v>
      </c>
      <c r="H5" s="23" t="s">
        <v>413</v>
      </c>
      <c r="I5" s="23" t="s">
        <v>414</v>
      </c>
      <c r="J5" s="23" t="s">
        <v>415</v>
      </c>
      <c r="K5" s="23" t="s">
        <v>408</v>
      </c>
      <c r="L5" s="23" t="s">
        <v>416</v>
      </c>
      <c r="M5" s="117"/>
      <c r="N5" s="23" t="s">
        <v>417</v>
      </c>
      <c r="O5" s="23" t="s">
        <v>418</v>
      </c>
      <c r="P5" s="23" t="s">
        <v>419</v>
      </c>
      <c r="Q5" s="23" t="s">
        <v>420</v>
      </c>
      <c r="R5" s="23" t="s">
        <v>421</v>
      </c>
      <c r="S5" s="23" t="s">
        <v>422</v>
      </c>
      <c r="T5" s="23" t="s">
        <v>423</v>
      </c>
      <c r="U5" s="23" t="s">
        <v>424</v>
      </c>
      <c r="V5" s="23" t="s">
        <v>425</v>
      </c>
      <c r="W5" s="23" t="s">
        <v>426</v>
      </c>
      <c r="X5" s="23" t="s">
        <v>427</v>
      </c>
      <c r="Y5" s="23" t="s">
        <v>428</v>
      </c>
      <c r="Z5" s="117"/>
      <c r="AA5" s="23" t="s">
        <v>429</v>
      </c>
      <c r="AB5" s="23" t="s">
        <v>430</v>
      </c>
      <c r="AC5" s="23" t="s">
        <v>431</v>
      </c>
      <c r="AD5" s="23" t="s">
        <v>432</v>
      </c>
      <c r="AE5" s="23" t="s">
        <v>433</v>
      </c>
      <c r="AF5" s="23" t="s">
        <v>434</v>
      </c>
      <c r="AG5" s="23" t="s">
        <v>435</v>
      </c>
      <c r="AH5" s="23" t="s">
        <v>436</v>
      </c>
      <c r="AI5" s="31" t="s">
        <v>408</v>
      </c>
      <c r="AJ5" s="31" t="s">
        <v>437</v>
      </c>
      <c r="AK5" s="31" t="s">
        <v>438</v>
      </c>
      <c r="AL5" s="117"/>
      <c r="AM5" s="31" t="s">
        <v>439</v>
      </c>
      <c r="AN5" s="31" t="s">
        <v>440</v>
      </c>
      <c r="AO5" s="31" t="s">
        <v>441</v>
      </c>
      <c r="AP5" s="32" t="s">
        <v>405</v>
      </c>
      <c r="AQ5" s="32" t="s">
        <v>442</v>
      </c>
      <c r="AR5" s="121"/>
      <c r="AS5" s="123"/>
    </row>
    <row r="6" spans="1:51" s="19" customFormat="1" ht="18.95" customHeight="1">
      <c r="A6" s="20" t="s">
        <v>402</v>
      </c>
      <c r="B6" s="24">
        <v>309855</v>
      </c>
      <c r="C6" s="24">
        <v>90622.702160000001</v>
      </c>
      <c r="D6" s="24">
        <v>36424.116600000001</v>
      </c>
      <c r="E6" s="24">
        <v>7098.8092800000004</v>
      </c>
      <c r="F6" s="24">
        <v>4413.1744799999997</v>
      </c>
      <c r="G6" s="24">
        <v>671.04</v>
      </c>
      <c r="H6" s="24">
        <v>1154.1600000000001</v>
      </c>
      <c r="I6" s="24">
        <v>2323.8642</v>
      </c>
      <c r="J6" s="24">
        <v>38537.537600000003</v>
      </c>
      <c r="K6" s="24">
        <v>92945</v>
      </c>
      <c r="L6" s="24">
        <v>2200.3056000000001</v>
      </c>
      <c r="M6" s="20" t="s">
        <v>402</v>
      </c>
      <c r="N6" s="24">
        <v>26.05</v>
      </c>
      <c r="O6" s="24">
        <v>1.53</v>
      </c>
      <c r="P6" s="24">
        <v>142.08000000000001</v>
      </c>
      <c r="Q6" s="24">
        <v>311.934167</v>
      </c>
      <c r="R6" s="24">
        <v>38.75</v>
      </c>
      <c r="S6" s="24">
        <v>5</v>
      </c>
      <c r="T6" s="24">
        <v>34.700000000000003</v>
      </c>
      <c r="U6" s="24">
        <v>50</v>
      </c>
      <c r="V6" s="24">
        <v>10.62</v>
      </c>
      <c r="W6" s="24">
        <v>1</v>
      </c>
      <c r="X6" s="24">
        <v>70.28</v>
      </c>
      <c r="Y6" s="24">
        <v>99.17</v>
      </c>
      <c r="Z6" s="20" t="s">
        <v>402</v>
      </c>
      <c r="AA6" s="24">
        <v>21.09</v>
      </c>
      <c r="AB6" s="24">
        <v>5</v>
      </c>
      <c r="AC6" s="24">
        <v>87</v>
      </c>
      <c r="AD6" s="24">
        <v>764.82717700000001</v>
      </c>
      <c r="AE6" s="24">
        <v>32.491199999999999</v>
      </c>
      <c r="AF6" s="24">
        <v>1005</v>
      </c>
      <c r="AG6" s="24">
        <v>2118.2280000000001</v>
      </c>
      <c r="AH6" s="24">
        <v>85919</v>
      </c>
      <c r="AI6" s="24">
        <v>41575.243794000002</v>
      </c>
      <c r="AJ6" s="24">
        <v>492.74599899999998</v>
      </c>
      <c r="AK6" s="24">
        <v>6527.20028</v>
      </c>
      <c r="AL6" s="20" t="s">
        <v>402</v>
      </c>
      <c r="AM6" s="24">
        <v>600</v>
      </c>
      <c r="AN6" s="24">
        <v>84.764814999999999</v>
      </c>
      <c r="AO6" s="24">
        <v>12.099600000000001</v>
      </c>
      <c r="AP6" s="24">
        <v>33574.864099999999</v>
      </c>
      <c r="AQ6" s="24">
        <v>283.56900000000002</v>
      </c>
      <c r="AR6" s="24">
        <v>63970</v>
      </c>
      <c r="AS6" s="24">
        <v>20742.351200000001</v>
      </c>
      <c r="AV6" s="33"/>
      <c r="AW6" s="33"/>
      <c r="AX6" s="33"/>
      <c r="AY6" s="33"/>
    </row>
    <row r="7" spans="1:51" s="19" customFormat="1" ht="18.95" customHeight="1">
      <c r="A7" s="25" t="s">
        <v>443</v>
      </c>
      <c r="B7" s="24">
        <v>22254</v>
      </c>
      <c r="C7" s="24">
        <v>9312.6991500000004</v>
      </c>
      <c r="D7" s="24">
        <v>4008.7775999999999</v>
      </c>
      <c r="E7" s="24">
        <v>2274.2608799999998</v>
      </c>
      <c r="F7" s="24">
        <v>293.69107000000002</v>
      </c>
      <c r="G7" s="24">
        <v>0</v>
      </c>
      <c r="H7" s="24">
        <v>339.84</v>
      </c>
      <c r="I7" s="24">
        <v>40.698</v>
      </c>
      <c r="J7" s="24">
        <v>2355.4315999999999</v>
      </c>
      <c r="K7" s="24">
        <v>11990</v>
      </c>
      <c r="L7" s="24">
        <v>818.04</v>
      </c>
      <c r="M7" s="25" t="s">
        <v>443</v>
      </c>
      <c r="N7" s="24">
        <v>13.45</v>
      </c>
      <c r="O7" s="24">
        <v>1</v>
      </c>
      <c r="P7" s="24">
        <v>30</v>
      </c>
      <c r="Q7" s="24">
        <v>90</v>
      </c>
      <c r="R7" s="24">
        <v>18.5</v>
      </c>
      <c r="S7" s="24">
        <v>2</v>
      </c>
      <c r="T7" s="24">
        <v>32.5</v>
      </c>
      <c r="U7" s="24">
        <v>0</v>
      </c>
      <c r="V7" s="24">
        <v>8.5</v>
      </c>
      <c r="W7" s="24">
        <v>1</v>
      </c>
      <c r="X7" s="24">
        <v>14.03</v>
      </c>
      <c r="Y7" s="24">
        <v>42.4</v>
      </c>
      <c r="Z7" s="25" t="s">
        <v>443</v>
      </c>
      <c r="AA7" s="24">
        <v>4.49</v>
      </c>
      <c r="AB7" s="24">
        <v>1</v>
      </c>
      <c r="AC7" s="24">
        <v>22</v>
      </c>
      <c r="AD7" s="24">
        <v>123.35071499999999</v>
      </c>
      <c r="AE7" s="24">
        <v>6.7728000000000002</v>
      </c>
      <c r="AF7" s="24">
        <v>191</v>
      </c>
      <c r="AG7" s="24">
        <v>701.14800000000002</v>
      </c>
      <c r="AH7" s="24">
        <v>9869</v>
      </c>
      <c r="AI7" s="24">
        <v>13.68</v>
      </c>
      <c r="AJ7" s="24">
        <v>0</v>
      </c>
      <c r="AK7" s="24">
        <v>0</v>
      </c>
      <c r="AL7" s="25" t="s">
        <v>443</v>
      </c>
      <c r="AM7" s="24">
        <v>0</v>
      </c>
      <c r="AN7" s="24">
        <v>0</v>
      </c>
      <c r="AO7" s="24">
        <v>0</v>
      </c>
      <c r="AP7" s="24">
        <v>13.68</v>
      </c>
      <c r="AQ7" s="24">
        <v>0</v>
      </c>
      <c r="AR7" s="24">
        <v>5</v>
      </c>
      <c r="AS7" s="24">
        <v>932.07299999999998</v>
      </c>
      <c r="AU7" s="19">
        <v>10000</v>
      </c>
    </row>
    <row r="8" spans="1:51" s="19" customFormat="1" ht="18.95" customHeight="1">
      <c r="A8" s="25" t="s">
        <v>444</v>
      </c>
      <c r="B8" s="24">
        <v>292</v>
      </c>
      <c r="C8" s="24">
        <v>0</v>
      </c>
      <c r="D8" s="24">
        <v>0</v>
      </c>
      <c r="E8" s="24">
        <v>0</v>
      </c>
      <c r="F8" s="24">
        <v>0</v>
      </c>
      <c r="G8" s="24">
        <v>0</v>
      </c>
      <c r="H8" s="24">
        <v>0</v>
      </c>
      <c r="I8" s="24">
        <v>0</v>
      </c>
      <c r="J8" s="24">
        <v>0</v>
      </c>
      <c r="K8" s="24">
        <v>292</v>
      </c>
      <c r="L8" s="24">
        <v>0</v>
      </c>
      <c r="M8" s="25" t="s">
        <v>444</v>
      </c>
      <c r="N8" s="24">
        <v>0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0</v>
      </c>
      <c r="V8" s="24">
        <v>0</v>
      </c>
      <c r="W8" s="24">
        <v>0</v>
      </c>
      <c r="X8" s="24">
        <v>0</v>
      </c>
      <c r="Y8" s="24">
        <v>0</v>
      </c>
      <c r="Z8" s="25" t="s">
        <v>444</v>
      </c>
      <c r="AA8" s="24">
        <v>0</v>
      </c>
      <c r="AB8" s="24">
        <v>0</v>
      </c>
      <c r="AC8" s="24">
        <v>0</v>
      </c>
      <c r="AD8" s="24">
        <v>0</v>
      </c>
      <c r="AE8" s="24">
        <v>0</v>
      </c>
      <c r="AF8" s="24">
        <v>0</v>
      </c>
      <c r="AG8" s="24">
        <v>0</v>
      </c>
      <c r="AH8" s="24">
        <v>292</v>
      </c>
      <c r="AI8" s="24">
        <v>0</v>
      </c>
      <c r="AJ8" s="24">
        <v>0</v>
      </c>
      <c r="AK8" s="24">
        <v>0</v>
      </c>
      <c r="AL8" s="25" t="s">
        <v>444</v>
      </c>
      <c r="AM8" s="24">
        <v>0</v>
      </c>
      <c r="AN8" s="24">
        <v>0</v>
      </c>
      <c r="AO8" s="24">
        <v>0</v>
      </c>
      <c r="AP8" s="24">
        <v>0</v>
      </c>
      <c r="AQ8" s="24">
        <v>0</v>
      </c>
      <c r="AR8" s="24">
        <v>0</v>
      </c>
      <c r="AS8" s="24">
        <v>0</v>
      </c>
    </row>
    <row r="9" spans="1:51" s="19" customFormat="1" ht="18.95" customHeight="1">
      <c r="A9" s="25" t="s">
        <v>445</v>
      </c>
      <c r="B9" s="24">
        <v>24571.500122000001</v>
      </c>
      <c r="C9" s="24">
        <v>12471.96333</v>
      </c>
      <c r="D9" s="24">
        <v>6273.0721199999998</v>
      </c>
      <c r="E9" s="24">
        <v>2873.0003999999999</v>
      </c>
      <c r="F9" s="24">
        <v>370.08481</v>
      </c>
      <c r="G9" s="24">
        <v>0</v>
      </c>
      <c r="H9" s="24">
        <v>448.2</v>
      </c>
      <c r="I9" s="24">
        <v>0</v>
      </c>
      <c r="J9" s="24">
        <v>2507.6060000000002</v>
      </c>
      <c r="K9" s="24">
        <v>11049.536792000001</v>
      </c>
      <c r="L9" s="24">
        <v>535</v>
      </c>
      <c r="M9" s="25" t="s">
        <v>445</v>
      </c>
      <c r="N9" s="24">
        <v>0</v>
      </c>
      <c r="O9" s="24">
        <v>0</v>
      </c>
      <c r="P9" s="24">
        <v>90</v>
      </c>
      <c r="Q9" s="24">
        <v>106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24">
        <v>0</v>
      </c>
      <c r="X9" s="24">
        <v>37.35</v>
      </c>
      <c r="Y9" s="24">
        <v>37.35</v>
      </c>
      <c r="Z9" s="25" t="s">
        <v>445</v>
      </c>
      <c r="AA9" s="24">
        <v>8.5</v>
      </c>
      <c r="AB9" s="24">
        <v>0</v>
      </c>
      <c r="AC9" s="24">
        <v>0</v>
      </c>
      <c r="AD9" s="24">
        <v>145.45871</v>
      </c>
      <c r="AE9" s="24">
        <v>4.4820000000000002</v>
      </c>
      <c r="AF9" s="24">
        <v>676.5</v>
      </c>
      <c r="AG9" s="24">
        <v>962.22</v>
      </c>
      <c r="AH9" s="24">
        <v>8446.676082</v>
      </c>
      <c r="AI9" s="24">
        <v>0</v>
      </c>
      <c r="AJ9" s="24">
        <v>0</v>
      </c>
      <c r="AK9" s="24">
        <v>0</v>
      </c>
      <c r="AL9" s="25" t="s">
        <v>445</v>
      </c>
      <c r="AM9" s="24">
        <v>0</v>
      </c>
      <c r="AN9" s="24">
        <v>0</v>
      </c>
      <c r="AO9" s="24">
        <v>0</v>
      </c>
      <c r="AP9" s="24">
        <v>0</v>
      </c>
      <c r="AQ9" s="24">
        <v>0</v>
      </c>
      <c r="AR9" s="24">
        <v>1050</v>
      </c>
      <c r="AS9" s="24">
        <v>0</v>
      </c>
    </row>
    <row r="10" spans="1:51" s="19" customFormat="1" ht="18.95" customHeight="1">
      <c r="A10" s="25" t="s">
        <v>446</v>
      </c>
      <c r="B10" s="24">
        <v>69431.559003999995</v>
      </c>
      <c r="C10" s="24">
        <v>38559.00258</v>
      </c>
      <c r="D10" s="24">
        <v>19586.34708</v>
      </c>
      <c r="E10" s="24">
        <v>133.95599999999999</v>
      </c>
      <c r="F10" s="24">
        <v>17.863099999999999</v>
      </c>
      <c r="G10" s="24">
        <v>0</v>
      </c>
      <c r="H10" s="24">
        <v>20.16</v>
      </c>
      <c r="I10" s="24">
        <v>0</v>
      </c>
      <c r="J10" s="24">
        <v>18800.6764</v>
      </c>
      <c r="K10" s="24">
        <v>30843.556423999999</v>
      </c>
      <c r="L10" s="24">
        <v>471.51560000000001</v>
      </c>
      <c r="M10" s="25" t="s">
        <v>446</v>
      </c>
      <c r="N10" s="24">
        <v>0</v>
      </c>
      <c r="O10" s="24">
        <v>0</v>
      </c>
      <c r="P10" s="24">
        <v>0</v>
      </c>
      <c r="Q10" s="24">
        <v>0</v>
      </c>
      <c r="R10" s="24">
        <v>2.5</v>
      </c>
      <c r="S10" s="24">
        <v>0</v>
      </c>
      <c r="T10" s="24">
        <v>0</v>
      </c>
      <c r="U10" s="24">
        <v>0</v>
      </c>
      <c r="V10" s="24">
        <v>0.8</v>
      </c>
      <c r="W10" s="24">
        <v>0</v>
      </c>
      <c r="X10" s="24">
        <v>0.9</v>
      </c>
      <c r="Y10" s="24">
        <v>0.78</v>
      </c>
      <c r="Z10" s="25" t="s">
        <v>446</v>
      </c>
      <c r="AA10" s="24">
        <v>0.55000000000000004</v>
      </c>
      <c r="AB10" s="24">
        <v>0</v>
      </c>
      <c r="AC10" s="24">
        <v>0</v>
      </c>
      <c r="AD10" s="24">
        <v>353.19500199999999</v>
      </c>
      <c r="AE10" s="24">
        <v>16.203600000000002</v>
      </c>
      <c r="AF10" s="24">
        <v>0</v>
      </c>
      <c r="AG10" s="24">
        <v>38.771999999999998</v>
      </c>
      <c r="AH10" s="24">
        <v>29958.240222</v>
      </c>
      <c r="AI10" s="24">
        <v>19</v>
      </c>
      <c r="AJ10" s="24">
        <v>0</v>
      </c>
      <c r="AK10" s="24">
        <v>0</v>
      </c>
      <c r="AL10" s="25" t="s">
        <v>446</v>
      </c>
      <c r="AM10" s="24">
        <v>0</v>
      </c>
      <c r="AN10" s="24">
        <v>0</v>
      </c>
      <c r="AO10" s="24">
        <v>0</v>
      </c>
      <c r="AP10" s="24">
        <v>19</v>
      </c>
      <c r="AQ10" s="24">
        <v>0</v>
      </c>
      <c r="AR10" s="24">
        <v>10</v>
      </c>
      <c r="AS10" s="24">
        <v>0</v>
      </c>
    </row>
    <row r="11" spans="1:51" s="19" customFormat="1" ht="18.95" customHeight="1">
      <c r="A11" s="25" t="s">
        <v>447</v>
      </c>
      <c r="B11" s="24">
        <v>2140.3558849999999</v>
      </c>
      <c r="C11" s="24">
        <v>74.541250000000005</v>
      </c>
      <c r="D11" s="24">
        <v>37.9602</v>
      </c>
      <c r="E11" s="24">
        <v>22.35</v>
      </c>
      <c r="F11" s="24">
        <v>2.8490500000000001</v>
      </c>
      <c r="G11" s="24">
        <v>0</v>
      </c>
      <c r="H11" s="24">
        <v>3.24</v>
      </c>
      <c r="I11" s="24">
        <v>0</v>
      </c>
      <c r="J11" s="24">
        <v>8.1419999999999995</v>
      </c>
      <c r="K11" s="24">
        <v>1665.814635</v>
      </c>
      <c r="L11" s="24">
        <v>13.5</v>
      </c>
      <c r="M11" s="25" t="s">
        <v>447</v>
      </c>
      <c r="N11" s="24">
        <v>0</v>
      </c>
      <c r="O11" s="24">
        <v>0</v>
      </c>
      <c r="P11" s="24">
        <v>0</v>
      </c>
      <c r="Q11" s="24">
        <v>0</v>
      </c>
      <c r="R11" s="24">
        <v>1.2</v>
      </c>
      <c r="S11" s="24">
        <v>0</v>
      </c>
      <c r="T11" s="24">
        <v>0</v>
      </c>
      <c r="U11" s="24">
        <v>0</v>
      </c>
      <c r="V11" s="24">
        <v>0</v>
      </c>
      <c r="W11" s="24">
        <v>0</v>
      </c>
      <c r="X11" s="24">
        <v>0.3</v>
      </c>
      <c r="Y11" s="24">
        <v>0.24</v>
      </c>
      <c r="Z11" s="25" t="s">
        <v>447</v>
      </c>
      <c r="AA11" s="24">
        <v>0</v>
      </c>
      <c r="AB11" s="24">
        <v>0</v>
      </c>
      <c r="AC11" s="24">
        <v>0</v>
      </c>
      <c r="AD11" s="24">
        <v>1.1248320000000001</v>
      </c>
      <c r="AE11" s="24">
        <v>3.2399999999999998E-2</v>
      </c>
      <c r="AF11" s="24">
        <v>0</v>
      </c>
      <c r="AG11" s="24">
        <v>6.6479999999999997</v>
      </c>
      <c r="AH11" s="24">
        <v>1642.769403</v>
      </c>
      <c r="AI11" s="24">
        <v>0</v>
      </c>
      <c r="AJ11" s="24">
        <v>0</v>
      </c>
      <c r="AK11" s="24">
        <v>0</v>
      </c>
      <c r="AL11" s="25" t="s">
        <v>447</v>
      </c>
      <c r="AM11" s="24">
        <v>0</v>
      </c>
      <c r="AN11" s="24">
        <v>0</v>
      </c>
      <c r="AO11" s="24">
        <v>0</v>
      </c>
      <c r="AP11" s="24">
        <v>0</v>
      </c>
      <c r="AQ11" s="24">
        <v>0</v>
      </c>
      <c r="AR11" s="24">
        <v>0</v>
      </c>
      <c r="AS11" s="24">
        <v>400</v>
      </c>
    </row>
    <row r="12" spans="1:51" s="19" customFormat="1" ht="18.95" customHeight="1">
      <c r="A12" s="25" t="s">
        <v>448</v>
      </c>
      <c r="B12" s="24">
        <v>544.77675699999998</v>
      </c>
      <c r="C12" s="24">
        <v>273.43405000000001</v>
      </c>
      <c r="D12" s="24">
        <v>146.4786</v>
      </c>
      <c r="E12" s="24">
        <v>50.015999999999998</v>
      </c>
      <c r="F12" s="24">
        <v>7.0624500000000001</v>
      </c>
      <c r="G12" s="24">
        <v>0</v>
      </c>
      <c r="H12" s="24">
        <v>7.2</v>
      </c>
      <c r="I12" s="24">
        <v>35.795999999999999</v>
      </c>
      <c r="J12" s="24">
        <v>26.881</v>
      </c>
      <c r="K12" s="24">
        <v>271.34270700000002</v>
      </c>
      <c r="L12" s="24">
        <v>47</v>
      </c>
      <c r="M12" s="25" t="s">
        <v>448</v>
      </c>
      <c r="N12" s="24">
        <v>0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24">
        <v>0</v>
      </c>
      <c r="X12" s="24">
        <v>1.05</v>
      </c>
      <c r="Y12" s="24">
        <v>0</v>
      </c>
      <c r="Z12" s="25" t="s">
        <v>448</v>
      </c>
      <c r="AA12" s="24">
        <v>0</v>
      </c>
      <c r="AB12" s="24">
        <v>0</v>
      </c>
      <c r="AC12" s="24">
        <v>0</v>
      </c>
      <c r="AD12" s="24">
        <v>3.9755280000000002</v>
      </c>
      <c r="AE12" s="24">
        <v>0.126</v>
      </c>
      <c r="AF12" s="24">
        <v>5</v>
      </c>
      <c r="AG12" s="24">
        <v>17.004000000000001</v>
      </c>
      <c r="AH12" s="24">
        <v>197.18717899999999</v>
      </c>
      <c r="AI12" s="24">
        <v>0</v>
      </c>
      <c r="AJ12" s="24">
        <v>0</v>
      </c>
      <c r="AK12" s="24">
        <v>0</v>
      </c>
      <c r="AL12" s="25" t="s">
        <v>448</v>
      </c>
      <c r="AM12" s="24">
        <v>0</v>
      </c>
      <c r="AN12" s="24">
        <v>0</v>
      </c>
      <c r="AO12" s="24">
        <v>0</v>
      </c>
      <c r="AP12" s="24">
        <v>0</v>
      </c>
      <c r="AQ12" s="24">
        <v>0</v>
      </c>
      <c r="AR12" s="24">
        <v>0</v>
      </c>
      <c r="AS12" s="24">
        <v>0</v>
      </c>
    </row>
    <row r="13" spans="1:51" s="19" customFormat="1" ht="18.95" customHeight="1">
      <c r="A13" s="25" t="s">
        <v>449</v>
      </c>
      <c r="B13" s="24">
        <v>63372.311902000001</v>
      </c>
      <c r="C13" s="24">
        <v>6087.2902000000004</v>
      </c>
      <c r="D13" s="24">
        <v>465.82080000000002</v>
      </c>
      <c r="E13" s="24">
        <v>236.37</v>
      </c>
      <c r="F13" s="24">
        <v>30.485099999999999</v>
      </c>
      <c r="G13" s="24">
        <v>0</v>
      </c>
      <c r="H13" s="24">
        <v>41.76</v>
      </c>
      <c r="I13" s="24">
        <v>39.954000000000001</v>
      </c>
      <c r="J13" s="24">
        <v>5272.9003000000002</v>
      </c>
      <c r="K13" s="24">
        <v>10653.619608000001</v>
      </c>
      <c r="L13" s="24">
        <v>24.3</v>
      </c>
      <c r="M13" s="25" t="s">
        <v>449</v>
      </c>
      <c r="N13" s="24">
        <v>0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24">
        <v>0</v>
      </c>
      <c r="X13" s="24">
        <v>0.435</v>
      </c>
      <c r="Y13" s="24">
        <v>1.875</v>
      </c>
      <c r="Z13" s="25" t="s">
        <v>449</v>
      </c>
      <c r="AA13" s="24">
        <v>0.8</v>
      </c>
      <c r="AB13" s="24">
        <v>0</v>
      </c>
      <c r="AC13" s="24">
        <v>0</v>
      </c>
      <c r="AD13" s="24">
        <v>6.7484159999999997</v>
      </c>
      <c r="AE13" s="24">
        <v>0.20880000000000001</v>
      </c>
      <c r="AF13" s="24">
        <v>0</v>
      </c>
      <c r="AG13" s="24">
        <v>33.228000000000002</v>
      </c>
      <c r="AH13" s="24">
        <v>10586.024391999999</v>
      </c>
      <c r="AI13" s="24">
        <v>36838.602894000003</v>
      </c>
      <c r="AJ13" s="24">
        <v>492.74599899999998</v>
      </c>
      <c r="AK13" s="24">
        <v>6527.20028</v>
      </c>
      <c r="AL13" s="25" t="s">
        <v>449</v>
      </c>
      <c r="AM13" s="24">
        <v>600</v>
      </c>
      <c r="AN13" s="24">
        <v>84.764814999999999</v>
      </c>
      <c r="AO13" s="24">
        <v>12.099600000000001</v>
      </c>
      <c r="AP13" s="24">
        <v>28838.2232</v>
      </c>
      <c r="AQ13" s="24">
        <v>283.56900000000002</v>
      </c>
      <c r="AR13" s="24">
        <v>20</v>
      </c>
      <c r="AS13" s="24">
        <v>9772.7991999999995</v>
      </c>
    </row>
    <row r="14" spans="1:51" s="19" customFormat="1" ht="18.95" customHeight="1">
      <c r="A14" s="25" t="s">
        <v>450</v>
      </c>
      <c r="B14" s="24">
        <v>13409.526613</v>
      </c>
      <c r="C14" s="24">
        <v>4490.6886599999998</v>
      </c>
      <c r="D14" s="24">
        <v>1998.0777599999999</v>
      </c>
      <c r="E14" s="24">
        <v>303.26400000000001</v>
      </c>
      <c r="F14" s="24">
        <v>37.6785</v>
      </c>
      <c r="G14" s="24">
        <v>657</v>
      </c>
      <c r="H14" s="24">
        <v>106.2</v>
      </c>
      <c r="I14" s="24">
        <v>1046.9838</v>
      </c>
      <c r="J14" s="24">
        <v>341.4846</v>
      </c>
      <c r="K14" s="24">
        <v>8028.8555530000003</v>
      </c>
      <c r="L14" s="24">
        <v>102.35</v>
      </c>
      <c r="M14" s="25" t="s">
        <v>450</v>
      </c>
      <c r="N14" s="24">
        <v>10</v>
      </c>
      <c r="O14" s="24">
        <v>0</v>
      </c>
      <c r="P14" s="24">
        <v>0</v>
      </c>
      <c r="Q14" s="24">
        <v>0</v>
      </c>
      <c r="R14" s="24">
        <v>0.5</v>
      </c>
      <c r="S14" s="24">
        <v>0</v>
      </c>
      <c r="T14" s="24">
        <v>0.3</v>
      </c>
      <c r="U14" s="24">
        <v>0</v>
      </c>
      <c r="V14" s="24">
        <v>0</v>
      </c>
      <c r="W14" s="24">
        <v>0</v>
      </c>
      <c r="X14" s="24">
        <v>6.47</v>
      </c>
      <c r="Y14" s="24">
        <v>2.5</v>
      </c>
      <c r="Z14" s="25" t="s">
        <v>450</v>
      </c>
      <c r="AA14" s="24">
        <v>5.25</v>
      </c>
      <c r="AB14" s="24">
        <v>0</v>
      </c>
      <c r="AC14" s="24">
        <v>0</v>
      </c>
      <c r="AD14" s="24">
        <v>28.710184999999999</v>
      </c>
      <c r="AE14" s="24">
        <v>1.0620000000000001</v>
      </c>
      <c r="AF14" s="24">
        <v>15</v>
      </c>
      <c r="AG14" s="24">
        <v>95.808000000000007</v>
      </c>
      <c r="AH14" s="24">
        <v>7760.9053679999997</v>
      </c>
      <c r="AI14" s="24">
        <v>847.08240000000001</v>
      </c>
      <c r="AJ14" s="24">
        <v>0</v>
      </c>
      <c r="AK14" s="24">
        <v>0</v>
      </c>
      <c r="AL14" s="25" t="s">
        <v>450</v>
      </c>
      <c r="AM14" s="24">
        <v>0</v>
      </c>
      <c r="AN14" s="24">
        <v>0</v>
      </c>
      <c r="AO14" s="24">
        <v>0</v>
      </c>
      <c r="AP14" s="24">
        <v>847.08240000000001</v>
      </c>
      <c r="AQ14" s="24">
        <v>0</v>
      </c>
      <c r="AR14" s="24">
        <v>0</v>
      </c>
      <c r="AS14" s="24">
        <v>42.9</v>
      </c>
    </row>
    <row r="15" spans="1:51" s="19" customFormat="1" ht="18.95" customHeight="1">
      <c r="A15" s="25" t="s">
        <v>451</v>
      </c>
      <c r="B15" s="24">
        <v>3000</v>
      </c>
      <c r="C15" s="24">
        <v>0</v>
      </c>
      <c r="D15" s="24">
        <v>0</v>
      </c>
      <c r="E15" s="24">
        <v>0</v>
      </c>
      <c r="F15" s="24">
        <v>0</v>
      </c>
      <c r="G15" s="24">
        <v>0</v>
      </c>
      <c r="H15" s="24">
        <v>0</v>
      </c>
      <c r="I15" s="24">
        <v>0</v>
      </c>
      <c r="J15" s="24">
        <v>0</v>
      </c>
      <c r="K15" s="24">
        <v>3000</v>
      </c>
      <c r="L15" s="24">
        <v>0</v>
      </c>
      <c r="M15" s="25" t="s">
        <v>451</v>
      </c>
      <c r="N15" s="24">
        <v>0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5" t="s">
        <v>451</v>
      </c>
      <c r="AA15" s="24">
        <v>0</v>
      </c>
      <c r="AB15" s="24">
        <v>0</v>
      </c>
      <c r="AC15" s="24">
        <v>0</v>
      </c>
      <c r="AD15" s="24">
        <v>0</v>
      </c>
      <c r="AE15" s="24">
        <v>0</v>
      </c>
      <c r="AF15" s="24">
        <v>0</v>
      </c>
      <c r="AG15" s="24">
        <v>0</v>
      </c>
      <c r="AH15" s="24">
        <v>3000</v>
      </c>
      <c r="AI15" s="24">
        <v>0</v>
      </c>
      <c r="AJ15" s="24">
        <v>0</v>
      </c>
      <c r="AK15" s="24">
        <v>0</v>
      </c>
      <c r="AL15" s="25" t="s">
        <v>451</v>
      </c>
      <c r="AM15" s="24">
        <v>0</v>
      </c>
      <c r="AN15" s="24">
        <v>0</v>
      </c>
      <c r="AO15" s="24">
        <v>0</v>
      </c>
      <c r="AP15" s="24">
        <v>0</v>
      </c>
      <c r="AQ15" s="24">
        <v>0</v>
      </c>
      <c r="AR15" s="24">
        <v>0</v>
      </c>
      <c r="AS15" s="24">
        <v>0</v>
      </c>
    </row>
    <row r="16" spans="1:51" s="19" customFormat="1" ht="18.95" customHeight="1">
      <c r="A16" s="25" t="s">
        <v>452</v>
      </c>
      <c r="B16" s="24">
        <v>88138.395862999998</v>
      </c>
      <c r="C16" s="24">
        <v>12547.465340000001</v>
      </c>
      <c r="D16" s="24">
        <v>3216.0332400000002</v>
      </c>
      <c r="E16" s="24">
        <v>850.19399999999996</v>
      </c>
      <c r="F16" s="24">
        <v>107.02249999999999</v>
      </c>
      <c r="G16" s="24">
        <v>0</v>
      </c>
      <c r="H16" s="24">
        <v>134.28</v>
      </c>
      <c r="I16" s="24">
        <v>1113.4092000000001</v>
      </c>
      <c r="J16" s="24">
        <v>7126.5263999999997</v>
      </c>
      <c r="K16" s="24">
        <v>4991.4730229999996</v>
      </c>
      <c r="L16" s="24">
        <v>132.69999999999999</v>
      </c>
      <c r="M16" s="25" t="s">
        <v>452</v>
      </c>
      <c r="N16" s="24">
        <v>0.4</v>
      </c>
      <c r="O16" s="24">
        <v>0</v>
      </c>
      <c r="P16" s="24">
        <v>19.579999999999998</v>
      </c>
      <c r="Q16" s="24">
        <v>85.934167000000002</v>
      </c>
      <c r="R16" s="24">
        <v>6.3</v>
      </c>
      <c r="S16" s="24">
        <v>0</v>
      </c>
      <c r="T16" s="24">
        <v>0.6</v>
      </c>
      <c r="U16" s="24">
        <v>0</v>
      </c>
      <c r="V16" s="24">
        <v>0</v>
      </c>
      <c r="W16" s="24">
        <v>0</v>
      </c>
      <c r="X16" s="24">
        <v>6.4950000000000001</v>
      </c>
      <c r="Y16" s="24">
        <v>6.1950000000000003</v>
      </c>
      <c r="Z16" s="25" t="s">
        <v>452</v>
      </c>
      <c r="AA16" s="24">
        <v>0.5</v>
      </c>
      <c r="AB16" s="24">
        <v>0</v>
      </c>
      <c r="AC16" s="24">
        <v>0</v>
      </c>
      <c r="AD16" s="24">
        <v>83.965325000000007</v>
      </c>
      <c r="AE16" s="24">
        <v>2.9988000000000001</v>
      </c>
      <c r="AF16" s="24">
        <v>70</v>
      </c>
      <c r="AG16" s="24">
        <v>212.64</v>
      </c>
      <c r="AH16" s="24">
        <v>4363.1647309999998</v>
      </c>
      <c r="AI16" s="24">
        <v>131.8785</v>
      </c>
      <c r="AJ16" s="24">
        <v>0</v>
      </c>
      <c r="AK16" s="24">
        <v>0</v>
      </c>
      <c r="AL16" s="25" t="s">
        <v>452</v>
      </c>
      <c r="AM16" s="24">
        <v>0</v>
      </c>
      <c r="AN16" s="24">
        <v>0</v>
      </c>
      <c r="AO16" s="24">
        <v>0</v>
      </c>
      <c r="AP16" s="24">
        <v>131.8785</v>
      </c>
      <c r="AQ16" s="24">
        <v>0</v>
      </c>
      <c r="AR16" s="24">
        <v>62873</v>
      </c>
      <c r="AS16" s="24">
        <v>7594.5789999999997</v>
      </c>
    </row>
    <row r="17" spans="1:45" s="19" customFormat="1" ht="18.95" customHeight="1">
      <c r="A17" s="25" t="s">
        <v>453</v>
      </c>
      <c r="B17" s="24">
        <v>1135</v>
      </c>
      <c r="C17" s="24">
        <v>0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  <c r="J17" s="24">
        <v>0</v>
      </c>
      <c r="K17" s="24">
        <v>10</v>
      </c>
      <c r="L17" s="24">
        <v>0</v>
      </c>
      <c r="M17" s="25" t="s">
        <v>453</v>
      </c>
      <c r="N17" s="24">
        <v>0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5" t="s">
        <v>453</v>
      </c>
      <c r="AA17" s="24">
        <v>0</v>
      </c>
      <c r="AB17" s="24">
        <v>0</v>
      </c>
      <c r="AC17" s="24">
        <v>0</v>
      </c>
      <c r="AD17" s="24">
        <v>0</v>
      </c>
      <c r="AE17" s="24">
        <v>0</v>
      </c>
      <c r="AF17" s="24">
        <v>0</v>
      </c>
      <c r="AG17" s="24">
        <v>0</v>
      </c>
      <c r="AH17" s="24">
        <v>10</v>
      </c>
      <c r="AI17" s="24">
        <v>1125</v>
      </c>
      <c r="AJ17" s="24">
        <v>0</v>
      </c>
      <c r="AK17" s="24">
        <v>0</v>
      </c>
      <c r="AL17" s="25" t="s">
        <v>453</v>
      </c>
      <c r="AM17" s="24">
        <v>0</v>
      </c>
      <c r="AN17" s="24">
        <v>0</v>
      </c>
      <c r="AO17" s="24">
        <v>0</v>
      </c>
      <c r="AP17" s="24">
        <v>1125</v>
      </c>
      <c r="AQ17" s="24">
        <v>0</v>
      </c>
      <c r="AR17" s="24">
        <v>0</v>
      </c>
      <c r="AS17" s="24">
        <v>0</v>
      </c>
    </row>
    <row r="18" spans="1:45" s="19" customFormat="1" ht="18.95" customHeight="1">
      <c r="A18" s="25" t="s">
        <v>454</v>
      </c>
      <c r="B18" s="24">
        <v>761.18283299999996</v>
      </c>
      <c r="C18" s="24">
        <v>498.57684999999998</v>
      </c>
      <c r="D18" s="24">
        <v>82.855800000000002</v>
      </c>
      <c r="E18" s="24">
        <v>10.788</v>
      </c>
      <c r="F18" s="24">
        <v>1.7215499999999999</v>
      </c>
      <c r="G18" s="24">
        <v>14.04</v>
      </c>
      <c r="H18" s="24">
        <v>1.44</v>
      </c>
      <c r="I18" s="24">
        <v>42.499200000000002</v>
      </c>
      <c r="J18" s="24">
        <v>345.23230000000001</v>
      </c>
      <c r="K18" s="24">
        <v>262.60598299999998</v>
      </c>
      <c r="L18" s="24">
        <v>3.5</v>
      </c>
      <c r="M18" s="25" t="s">
        <v>454</v>
      </c>
      <c r="N18" s="24">
        <v>2</v>
      </c>
      <c r="O18" s="24">
        <v>0.2</v>
      </c>
      <c r="P18" s="24">
        <v>1</v>
      </c>
      <c r="Q18" s="24">
        <v>7</v>
      </c>
      <c r="R18" s="24">
        <v>1.8</v>
      </c>
      <c r="S18" s="24">
        <v>3</v>
      </c>
      <c r="T18" s="24">
        <v>0</v>
      </c>
      <c r="U18" s="24">
        <v>0</v>
      </c>
      <c r="V18" s="24">
        <v>0</v>
      </c>
      <c r="W18" s="24">
        <v>0</v>
      </c>
      <c r="X18" s="24">
        <v>0.66</v>
      </c>
      <c r="Y18" s="24">
        <v>0.66</v>
      </c>
      <c r="Z18" s="25" t="s">
        <v>454</v>
      </c>
      <c r="AA18" s="24">
        <v>0</v>
      </c>
      <c r="AB18" s="24">
        <v>0.5</v>
      </c>
      <c r="AC18" s="24">
        <v>0</v>
      </c>
      <c r="AD18" s="24">
        <v>0.62599199999999999</v>
      </c>
      <c r="AE18" s="24">
        <v>7.9200000000000007E-2</v>
      </c>
      <c r="AF18" s="24">
        <v>22.5</v>
      </c>
      <c r="AG18" s="24">
        <v>0</v>
      </c>
      <c r="AH18" s="24">
        <v>219.080791</v>
      </c>
      <c r="AI18" s="24">
        <v>0</v>
      </c>
      <c r="AJ18" s="24">
        <v>0</v>
      </c>
      <c r="AK18" s="24">
        <v>0</v>
      </c>
      <c r="AL18" s="25" t="s">
        <v>454</v>
      </c>
      <c r="AM18" s="24">
        <v>0</v>
      </c>
      <c r="AN18" s="24">
        <v>0</v>
      </c>
      <c r="AO18" s="24">
        <v>0</v>
      </c>
      <c r="AP18" s="24">
        <v>0</v>
      </c>
      <c r="AQ18" s="24">
        <v>0</v>
      </c>
      <c r="AR18" s="24">
        <v>0</v>
      </c>
      <c r="AS18" s="24">
        <v>0</v>
      </c>
    </row>
    <row r="19" spans="1:45" s="19" customFormat="1" ht="18.95" customHeight="1">
      <c r="A19" s="25" t="s">
        <v>455</v>
      </c>
      <c r="B19" s="24">
        <v>1233.026711</v>
      </c>
      <c r="C19" s="24">
        <v>490.14494999999999</v>
      </c>
      <c r="D19" s="24">
        <v>255.24539999999999</v>
      </c>
      <c r="E19" s="24">
        <v>143.46</v>
      </c>
      <c r="F19" s="24">
        <v>18.713550000000001</v>
      </c>
      <c r="G19" s="24">
        <v>0</v>
      </c>
      <c r="H19" s="24">
        <v>21.6</v>
      </c>
      <c r="I19" s="24">
        <v>0</v>
      </c>
      <c r="J19" s="24">
        <v>51.125999999999998</v>
      </c>
      <c r="K19" s="24">
        <v>730.88176099999998</v>
      </c>
      <c r="L19" s="24">
        <v>26</v>
      </c>
      <c r="M19" s="25" t="s">
        <v>455</v>
      </c>
      <c r="N19" s="24">
        <v>0</v>
      </c>
      <c r="O19" s="24">
        <v>0</v>
      </c>
      <c r="P19" s="24">
        <v>0.5</v>
      </c>
      <c r="Q19" s="24">
        <v>5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24">
        <v>0</v>
      </c>
      <c r="X19" s="24">
        <v>0.9</v>
      </c>
      <c r="Y19" s="24">
        <v>5.5</v>
      </c>
      <c r="Z19" s="25" t="s">
        <v>455</v>
      </c>
      <c r="AA19" s="24">
        <v>0</v>
      </c>
      <c r="AB19" s="24">
        <v>0</v>
      </c>
      <c r="AC19" s="24">
        <v>65</v>
      </c>
      <c r="AD19" s="24">
        <v>7.3210800000000003</v>
      </c>
      <c r="AE19" s="24">
        <v>0.216</v>
      </c>
      <c r="AF19" s="24">
        <v>10</v>
      </c>
      <c r="AG19" s="24">
        <v>26.616</v>
      </c>
      <c r="AH19" s="24">
        <v>583.82868099999996</v>
      </c>
      <c r="AI19" s="24">
        <v>0</v>
      </c>
      <c r="AJ19" s="24">
        <v>0</v>
      </c>
      <c r="AK19" s="24">
        <v>0</v>
      </c>
      <c r="AL19" s="25" t="s">
        <v>455</v>
      </c>
      <c r="AM19" s="24">
        <v>0</v>
      </c>
      <c r="AN19" s="24">
        <v>0</v>
      </c>
      <c r="AO19" s="24">
        <v>0</v>
      </c>
      <c r="AP19" s="24">
        <v>0</v>
      </c>
      <c r="AQ19" s="24">
        <v>0</v>
      </c>
      <c r="AR19" s="24">
        <v>12</v>
      </c>
      <c r="AS19" s="24">
        <v>0</v>
      </c>
    </row>
    <row r="20" spans="1:45" s="19" customFormat="1" ht="18.95" customHeight="1">
      <c r="A20" s="25" t="s">
        <v>456</v>
      </c>
      <c r="B20" s="24">
        <v>638.30637999999999</v>
      </c>
      <c r="C20" s="24">
        <v>315.92880000000002</v>
      </c>
      <c r="D20" s="24">
        <v>109.75920000000001</v>
      </c>
      <c r="E20" s="24">
        <v>60.27</v>
      </c>
      <c r="F20" s="24">
        <v>7.8226000000000004</v>
      </c>
      <c r="G20" s="24">
        <v>0</v>
      </c>
      <c r="H20" s="24">
        <v>8.64</v>
      </c>
      <c r="I20" s="24">
        <v>4.524</v>
      </c>
      <c r="J20" s="24">
        <v>124.913</v>
      </c>
      <c r="K20" s="24">
        <v>322.37758000000002</v>
      </c>
      <c r="L20" s="24">
        <v>12.4</v>
      </c>
      <c r="M20" s="25" t="s">
        <v>456</v>
      </c>
      <c r="N20" s="24">
        <v>0</v>
      </c>
      <c r="O20" s="24">
        <v>0.03</v>
      </c>
      <c r="P20" s="24">
        <v>0</v>
      </c>
      <c r="Q20" s="24">
        <v>0</v>
      </c>
      <c r="R20" s="24">
        <v>0.75</v>
      </c>
      <c r="S20" s="24">
        <v>0</v>
      </c>
      <c r="T20" s="24">
        <v>0</v>
      </c>
      <c r="U20" s="24">
        <v>0</v>
      </c>
      <c r="V20" s="24">
        <v>1.32</v>
      </c>
      <c r="W20" s="24">
        <v>0</v>
      </c>
      <c r="X20" s="24">
        <v>1.0900000000000001</v>
      </c>
      <c r="Y20" s="24">
        <v>0.47</v>
      </c>
      <c r="Z20" s="25" t="s">
        <v>456</v>
      </c>
      <c r="AA20" s="24">
        <v>0.5</v>
      </c>
      <c r="AB20" s="24">
        <v>0</v>
      </c>
      <c r="AC20" s="24">
        <v>0</v>
      </c>
      <c r="AD20" s="24">
        <v>3.2095919999999998</v>
      </c>
      <c r="AE20" s="24">
        <v>9.3600000000000003E-2</v>
      </c>
      <c r="AF20" s="24">
        <v>15</v>
      </c>
      <c r="AG20" s="24">
        <v>5.8680000000000003</v>
      </c>
      <c r="AH20" s="24">
        <v>281.646388</v>
      </c>
      <c r="AI20" s="24">
        <v>0</v>
      </c>
      <c r="AJ20" s="24">
        <v>0</v>
      </c>
      <c r="AK20" s="24">
        <v>0</v>
      </c>
      <c r="AL20" s="25" t="s">
        <v>456</v>
      </c>
      <c r="AM20" s="24">
        <v>0</v>
      </c>
      <c r="AN20" s="24">
        <v>0</v>
      </c>
      <c r="AO20" s="24">
        <v>0</v>
      </c>
      <c r="AP20" s="24">
        <v>0</v>
      </c>
      <c r="AQ20" s="24">
        <v>0</v>
      </c>
      <c r="AR20" s="24">
        <v>0</v>
      </c>
      <c r="AS20" s="24">
        <v>0</v>
      </c>
    </row>
    <row r="21" spans="1:45" s="19" customFormat="1" ht="18.95" customHeight="1">
      <c r="A21" s="25" t="s">
        <v>457</v>
      </c>
      <c r="B21" s="24">
        <v>599.05613200000005</v>
      </c>
      <c r="C21" s="24">
        <v>500.96699999999998</v>
      </c>
      <c r="D21" s="24">
        <v>243.68879999999999</v>
      </c>
      <c r="E21" s="24">
        <v>140.88</v>
      </c>
      <c r="F21" s="24">
        <v>18.180199999999999</v>
      </c>
      <c r="G21" s="24">
        <v>0</v>
      </c>
      <c r="H21" s="24">
        <v>21.6</v>
      </c>
      <c r="I21" s="24">
        <v>0</v>
      </c>
      <c r="J21" s="24">
        <v>76.617999999999995</v>
      </c>
      <c r="K21" s="24">
        <v>98.089132000000006</v>
      </c>
      <c r="L21" s="24">
        <v>14</v>
      </c>
      <c r="M21" s="25" t="s">
        <v>457</v>
      </c>
      <c r="N21" s="24">
        <v>0.2</v>
      </c>
      <c r="O21" s="24">
        <v>0.3</v>
      </c>
      <c r="P21" s="24">
        <v>1</v>
      </c>
      <c r="Q21" s="24">
        <v>18</v>
      </c>
      <c r="R21" s="24">
        <v>7.2</v>
      </c>
      <c r="S21" s="24">
        <v>0</v>
      </c>
      <c r="T21" s="24">
        <v>1.3</v>
      </c>
      <c r="U21" s="24">
        <v>0</v>
      </c>
      <c r="V21" s="24">
        <v>0</v>
      </c>
      <c r="W21" s="24">
        <v>0</v>
      </c>
      <c r="X21" s="24">
        <v>0.6</v>
      </c>
      <c r="Y21" s="24">
        <v>1.2</v>
      </c>
      <c r="Z21" s="25" t="s">
        <v>457</v>
      </c>
      <c r="AA21" s="24">
        <v>0.5</v>
      </c>
      <c r="AB21" s="24">
        <v>3.5</v>
      </c>
      <c r="AC21" s="24">
        <v>0</v>
      </c>
      <c r="AD21" s="24">
        <v>7.1417999999999999</v>
      </c>
      <c r="AE21" s="24">
        <v>0.216</v>
      </c>
      <c r="AF21" s="24">
        <v>0</v>
      </c>
      <c r="AG21" s="24">
        <v>18.276</v>
      </c>
      <c r="AH21" s="24">
        <v>24.655332000000001</v>
      </c>
      <c r="AI21" s="24">
        <v>0</v>
      </c>
      <c r="AJ21" s="24">
        <v>0</v>
      </c>
      <c r="AK21" s="24">
        <v>0</v>
      </c>
      <c r="AL21" s="25" t="s">
        <v>457</v>
      </c>
      <c r="AM21" s="24">
        <v>0</v>
      </c>
      <c r="AN21" s="24">
        <v>0</v>
      </c>
      <c r="AO21" s="24">
        <v>0</v>
      </c>
      <c r="AP21" s="24">
        <v>0</v>
      </c>
      <c r="AQ21" s="24">
        <v>0</v>
      </c>
      <c r="AR21" s="24">
        <v>0</v>
      </c>
      <c r="AS21" s="24">
        <v>0</v>
      </c>
    </row>
    <row r="22" spans="1:45" s="19" customFormat="1" ht="18.95" customHeight="1">
      <c r="A22" s="25" t="s">
        <v>458</v>
      </c>
      <c r="B22" s="24">
        <v>7634</v>
      </c>
      <c r="C22" s="24">
        <v>0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5034</v>
      </c>
      <c r="L22" s="24">
        <v>0</v>
      </c>
      <c r="M22" s="25" t="s">
        <v>458</v>
      </c>
      <c r="N22" s="24">
        <v>0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5" t="s">
        <v>458</v>
      </c>
      <c r="AA22" s="24">
        <v>0</v>
      </c>
      <c r="AB22" s="24">
        <v>0</v>
      </c>
      <c r="AC22" s="24">
        <v>0</v>
      </c>
      <c r="AD22" s="24">
        <v>0</v>
      </c>
      <c r="AE22" s="24">
        <v>0</v>
      </c>
      <c r="AF22" s="24">
        <v>0</v>
      </c>
      <c r="AG22" s="24">
        <v>0</v>
      </c>
      <c r="AH22" s="24">
        <v>5034</v>
      </c>
      <c r="AI22" s="24">
        <v>2600</v>
      </c>
      <c r="AJ22" s="24">
        <v>0</v>
      </c>
      <c r="AK22" s="24">
        <v>0</v>
      </c>
      <c r="AL22" s="25" t="s">
        <v>458</v>
      </c>
      <c r="AM22" s="24">
        <v>0</v>
      </c>
      <c r="AN22" s="24">
        <v>0</v>
      </c>
      <c r="AO22" s="24">
        <v>0</v>
      </c>
      <c r="AP22" s="24">
        <v>2600</v>
      </c>
      <c r="AQ22" s="24">
        <v>0</v>
      </c>
      <c r="AR22" s="24">
        <v>0</v>
      </c>
      <c r="AS22" s="24">
        <v>0</v>
      </c>
    </row>
    <row r="23" spans="1:45" s="19" customFormat="1" ht="18.95" customHeight="1">
      <c r="A23" s="25" t="s">
        <v>459</v>
      </c>
      <c r="B23" s="24">
        <v>3000</v>
      </c>
      <c r="C23" s="24">
        <v>0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3000</v>
      </c>
      <c r="L23" s="24">
        <v>0</v>
      </c>
      <c r="M23" s="25" t="s">
        <v>459</v>
      </c>
      <c r="N23" s="24">
        <v>0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5" t="s">
        <v>459</v>
      </c>
      <c r="AA23" s="24">
        <v>0</v>
      </c>
      <c r="AB23" s="24">
        <v>0</v>
      </c>
      <c r="AC23" s="24">
        <v>0</v>
      </c>
      <c r="AD23" s="24">
        <v>0</v>
      </c>
      <c r="AE23" s="24">
        <v>0</v>
      </c>
      <c r="AF23" s="24">
        <v>0</v>
      </c>
      <c r="AG23" s="24">
        <v>0</v>
      </c>
      <c r="AH23" s="24">
        <v>3000</v>
      </c>
      <c r="AI23" s="24">
        <v>0</v>
      </c>
      <c r="AJ23" s="24">
        <v>0</v>
      </c>
      <c r="AK23" s="24">
        <v>0</v>
      </c>
      <c r="AL23" s="25" t="s">
        <v>459</v>
      </c>
      <c r="AM23" s="24">
        <v>0</v>
      </c>
      <c r="AN23" s="24">
        <v>0</v>
      </c>
      <c r="AO23" s="24">
        <v>0</v>
      </c>
      <c r="AP23" s="24">
        <v>0</v>
      </c>
      <c r="AQ23" s="24">
        <v>0</v>
      </c>
      <c r="AR23" s="24">
        <v>0</v>
      </c>
      <c r="AS23" s="24">
        <v>0</v>
      </c>
    </row>
    <row r="24" spans="1:45" s="19" customFormat="1" ht="18.95" customHeight="1">
      <c r="A24" s="25" t="s">
        <v>407</v>
      </c>
      <c r="B24" s="24">
        <v>5700</v>
      </c>
      <c r="C24" s="24">
        <v>5000</v>
      </c>
      <c r="D24" s="24">
        <v>0</v>
      </c>
      <c r="E24" s="24">
        <v>0</v>
      </c>
      <c r="F24" s="24">
        <v>3500</v>
      </c>
      <c r="G24" s="24">
        <v>0</v>
      </c>
      <c r="H24" s="24">
        <v>0</v>
      </c>
      <c r="I24" s="24">
        <v>0</v>
      </c>
      <c r="J24" s="24">
        <v>1500</v>
      </c>
      <c r="K24" s="24">
        <v>700</v>
      </c>
      <c r="L24" s="24">
        <v>0</v>
      </c>
      <c r="M24" s="25" t="s">
        <v>407</v>
      </c>
      <c r="N24" s="24">
        <v>0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50</v>
      </c>
      <c r="V24" s="24">
        <v>0</v>
      </c>
      <c r="W24" s="24">
        <v>0</v>
      </c>
      <c r="X24" s="24">
        <v>0</v>
      </c>
      <c r="Y24" s="24">
        <v>0</v>
      </c>
      <c r="Z24" s="25" t="s">
        <v>407</v>
      </c>
      <c r="AA24" s="24">
        <v>0</v>
      </c>
      <c r="AB24" s="24">
        <v>0</v>
      </c>
      <c r="AC24" s="24">
        <v>0</v>
      </c>
      <c r="AD24" s="24">
        <v>0</v>
      </c>
      <c r="AE24" s="24">
        <v>0</v>
      </c>
      <c r="AF24" s="24">
        <v>0</v>
      </c>
      <c r="AG24" s="24">
        <v>0</v>
      </c>
      <c r="AH24" s="24">
        <v>650</v>
      </c>
      <c r="AI24" s="24">
        <v>0</v>
      </c>
      <c r="AJ24" s="24">
        <v>0</v>
      </c>
      <c r="AK24" s="24">
        <v>0</v>
      </c>
      <c r="AL24" s="25" t="s">
        <v>407</v>
      </c>
      <c r="AM24" s="24">
        <v>0</v>
      </c>
      <c r="AN24" s="24">
        <v>0</v>
      </c>
      <c r="AO24" s="24">
        <v>0</v>
      </c>
      <c r="AP24" s="24">
        <v>0</v>
      </c>
      <c r="AQ24" s="24">
        <v>0</v>
      </c>
      <c r="AR24" s="24">
        <v>0</v>
      </c>
      <c r="AS24" s="24">
        <v>0</v>
      </c>
    </row>
    <row r="25" spans="1:45" s="19" customFormat="1" ht="18.95" customHeight="1">
      <c r="A25" s="25" t="s">
        <v>460</v>
      </c>
      <c r="B25" s="24">
        <v>2000</v>
      </c>
      <c r="C25" s="24">
        <v>0</v>
      </c>
      <c r="D25" s="24">
        <v>0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  <c r="J25" s="24">
        <v>0</v>
      </c>
      <c r="K25" s="24">
        <v>0</v>
      </c>
      <c r="L25" s="24">
        <v>0</v>
      </c>
      <c r="M25" s="25" t="s">
        <v>460</v>
      </c>
      <c r="N25" s="24">
        <v>0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5" t="s">
        <v>460</v>
      </c>
      <c r="AA25" s="24">
        <v>0</v>
      </c>
      <c r="AB25" s="24">
        <v>0</v>
      </c>
      <c r="AC25" s="24">
        <v>0</v>
      </c>
      <c r="AD25" s="24">
        <v>0</v>
      </c>
      <c r="AE25" s="24">
        <v>0</v>
      </c>
      <c r="AF25" s="24">
        <v>0</v>
      </c>
      <c r="AG25" s="24">
        <v>0</v>
      </c>
      <c r="AH25" s="24">
        <v>0</v>
      </c>
      <c r="AI25" s="24">
        <v>0</v>
      </c>
      <c r="AJ25" s="24">
        <v>0</v>
      </c>
      <c r="AK25" s="24">
        <v>0</v>
      </c>
      <c r="AL25" s="25" t="s">
        <v>460</v>
      </c>
      <c r="AM25" s="24">
        <v>0</v>
      </c>
      <c r="AN25" s="24">
        <v>0</v>
      </c>
      <c r="AO25" s="24">
        <v>0</v>
      </c>
      <c r="AP25" s="24">
        <v>0</v>
      </c>
      <c r="AQ25" s="24">
        <v>0</v>
      </c>
      <c r="AR25" s="24">
        <v>0</v>
      </c>
      <c r="AS25" s="24">
        <v>2000</v>
      </c>
    </row>
  </sheetData>
  <mergeCells count="16">
    <mergeCell ref="A2:L2"/>
    <mergeCell ref="M2:Y2"/>
    <mergeCell ref="Z2:AK2"/>
    <mergeCell ref="AL2:AS2"/>
    <mergeCell ref="K4:L4"/>
    <mergeCell ref="N4:V4"/>
    <mergeCell ref="AA4:AH4"/>
    <mergeCell ref="AI4:AK4"/>
    <mergeCell ref="AM4:AQ4"/>
    <mergeCell ref="A4:A5"/>
    <mergeCell ref="B4:B5"/>
    <mergeCell ref="M4:M5"/>
    <mergeCell ref="Z4:Z5"/>
    <mergeCell ref="AL4:AL5"/>
    <mergeCell ref="AR4:AR5"/>
    <mergeCell ref="AS4:AS5"/>
  </mergeCells>
  <phoneticPr fontId="22" type="noConversion"/>
  <printOptions horizontalCentered="1" verticalCentered="1"/>
  <pageMargins left="0.75138888888888899" right="0.75138888888888899" top="0.82638888888888895" bottom="1" header="0.51180555555555596" footer="0.51180555555555596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79"/>
  <sheetViews>
    <sheetView tabSelected="1" view="pageBreakPreview" zoomScaleNormal="100" zoomScaleSheetLayoutView="100" workbookViewId="0">
      <selection activeCell="C15" sqref="C15:C17"/>
    </sheetView>
  </sheetViews>
  <sheetFormatPr defaultColWidth="9.75" defaultRowHeight="14.25"/>
  <cols>
    <col min="1" max="1" width="47.375" style="1" customWidth="1"/>
    <col min="2" max="2" width="12.375" style="1" customWidth="1"/>
    <col min="3" max="3" width="9" style="1" customWidth="1"/>
    <col min="4" max="4" width="58.875" style="1" customWidth="1"/>
    <col min="5" max="5" width="11.5" style="1" customWidth="1"/>
    <col min="6" max="6" width="9.125" style="1" customWidth="1"/>
    <col min="7" max="29" width="10" style="1"/>
    <col min="30" max="16381" width="9.75" style="1"/>
  </cols>
  <sheetData>
    <row r="1" spans="1:6" s="1" customFormat="1" ht="20.25">
      <c r="A1" s="3" t="s">
        <v>461</v>
      </c>
    </row>
    <row r="2" spans="1:6" s="1" customFormat="1" ht="18" customHeight="1">
      <c r="A2" s="102" t="s">
        <v>462</v>
      </c>
      <c r="B2" s="102"/>
      <c r="C2" s="102"/>
      <c r="D2" s="102"/>
      <c r="E2" s="102"/>
      <c r="F2" s="102"/>
    </row>
    <row r="3" spans="1:6" s="1" customFormat="1" ht="18" customHeight="1">
      <c r="A3" s="4"/>
      <c r="F3" s="5" t="s">
        <v>2</v>
      </c>
    </row>
    <row r="4" spans="1:6" s="1" customFormat="1" ht="31.5" customHeight="1">
      <c r="A4" s="124" t="s">
        <v>463</v>
      </c>
      <c r="B4" s="125"/>
      <c r="C4" s="125"/>
      <c r="D4" s="126" t="s">
        <v>464</v>
      </c>
      <c r="E4" s="126"/>
      <c r="F4" s="126"/>
    </row>
    <row r="5" spans="1:6" s="1" customFormat="1" ht="35.25" customHeight="1">
      <c r="A5" s="6" t="s">
        <v>465</v>
      </c>
      <c r="B5" s="7" t="s">
        <v>58</v>
      </c>
      <c r="C5" s="6" t="s">
        <v>59</v>
      </c>
      <c r="D5" s="6" t="s">
        <v>57</v>
      </c>
      <c r="E5" s="7" t="s">
        <v>58</v>
      </c>
      <c r="F5" s="6" t="s">
        <v>59</v>
      </c>
    </row>
    <row r="6" spans="1:6" s="1" customFormat="1" ht="20.100000000000001" customHeight="1">
      <c r="A6" s="8" t="s">
        <v>466</v>
      </c>
      <c r="B6" s="9"/>
      <c r="C6" s="9"/>
      <c r="D6" s="8" t="s">
        <v>467</v>
      </c>
      <c r="E6" s="10"/>
      <c r="F6" s="10"/>
    </row>
    <row r="7" spans="1:6" s="1" customFormat="1" ht="20.100000000000001" customHeight="1">
      <c r="A7" s="8" t="s">
        <v>468</v>
      </c>
      <c r="B7" s="9"/>
      <c r="C7" s="9"/>
      <c r="D7" s="11" t="s">
        <v>469</v>
      </c>
      <c r="E7" s="9"/>
      <c r="F7" s="9"/>
    </row>
    <row r="8" spans="1:6" s="1" customFormat="1" ht="20.100000000000001" customHeight="1">
      <c r="A8" s="8" t="s">
        <v>470</v>
      </c>
      <c r="B8" s="9"/>
      <c r="C8" s="9"/>
      <c r="D8" s="8" t="s">
        <v>471</v>
      </c>
      <c r="E8" s="9"/>
      <c r="F8" s="9"/>
    </row>
    <row r="9" spans="1:6" s="1" customFormat="1" ht="20.100000000000001" customHeight="1">
      <c r="A9" s="12" t="s">
        <v>472</v>
      </c>
      <c r="B9" s="9"/>
      <c r="C9" s="9"/>
      <c r="D9" s="11" t="s">
        <v>473</v>
      </c>
      <c r="E9" s="9"/>
      <c r="F9" s="9"/>
    </row>
    <row r="10" spans="1:6" s="1" customFormat="1" ht="20.100000000000001" customHeight="1">
      <c r="A10" s="12" t="s">
        <v>474</v>
      </c>
      <c r="B10" s="9"/>
      <c r="C10" s="9"/>
      <c r="D10" s="11" t="s">
        <v>475</v>
      </c>
      <c r="E10" s="9"/>
      <c r="F10" s="9"/>
    </row>
    <row r="11" spans="1:6" s="1" customFormat="1" ht="20.100000000000001" customHeight="1">
      <c r="A11" s="8" t="s">
        <v>476</v>
      </c>
      <c r="B11" s="9"/>
      <c r="C11" s="9"/>
      <c r="D11" s="8" t="s">
        <v>477</v>
      </c>
      <c r="E11" s="9"/>
      <c r="F11" s="9"/>
    </row>
    <row r="12" spans="1:6" s="1" customFormat="1" ht="20.100000000000001" customHeight="1">
      <c r="A12" s="8" t="s">
        <v>478</v>
      </c>
      <c r="B12" s="9">
        <v>12352</v>
      </c>
      <c r="C12" s="9">
        <v>7100</v>
      </c>
      <c r="D12" s="8" t="s">
        <v>479</v>
      </c>
      <c r="E12" s="9"/>
      <c r="F12" s="9"/>
    </row>
    <row r="13" spans="1:6" s="1" customFormat="1" ht="20.100000000000001" customHeight="1">
      <c r="A13" s="8" t="s">
        <v>480</v>
      </c>
      <c r="B13" s="9">
        <v>495</v>
      </c>
      <c r="C13" s="9">
        <v>540</v>
      </c>
      <c r="D13" s="8" t="s">
        <v>481</v>
      </c>
      <c r="E13" s="9"/>
      <c r="F13" s="9"/>
    </row>
    <row r="14" spans="1:6" s="1" customFormat="1" ht="20.100000000000001" customHeight="1">
      <c r="A14" s="8" t="s">
        <v>482</v>
      </c>
      <c r="B14" s="9">
        <v>158366</v>
      </c>
      <c r="C14" s="9">
        <v>88900</v>
      </c>
      <c r="D14" s="8" t="s">
        <v>483</v>
      </c>
      <c r="E14" s="9">
        <v>161145</v>
      </c>
      <c r="F14" s="9">
        <v>95240</v>
      </c>
    </row>
    <row r="15" spans="1:6" s="1" customFormat="1" ht="20.100000000000001" customHeight="1">
      <c r="A15" s="9" t="s">
        <v>484</v>
      </c>
      <c r="B15" s="9">
        <v>152122</v>
      </c>
      <c r="C15" s="9">
        <v>80120</v>
      </c>
      <c r="D15" s="8" t="s">
        <v>485</v>
      </c>
      <c r="E15" s="9">
        <v>134671</v>
      </c>
      <c r="F15" s="9">
        <v>80100</v>
      </c>
    </row>
    <row r="16" spans="1:6" s="1" customFormat="1" ht="20.100000000000001" customHeight="1">
      <c r="A16" s="9" t="s">
        <v>486</v>
      </c>
      <c r="B16" s="9">
        <v>902</v>
      </c>
      <c r="C16" s="9">
        <v>320</v>
      </c>
      <c r="D16" s="8" t="s">
        <v>487</v>
      </c>
      <c r="E16" s="9"/>
      <c r="F16" s="9"/>
    </row>
    <row r="17" spans="1:6" s="1" customFormat="1" ht="20.100000000000001" customHeight="1">
      <c r="A17" s="9" t="s">
        <v>488</v>
      </c>
      <c r="B17" s="9">
        <v>5318</v>
      </c>
      <c r="C17" s="9">
        <v>8460</v>
      </c>
      <c r="D17" s="8" t="s">
        <v>489</v>
      </c>
      <c r="E17" s="9">
        <v>10450</v>
      </c>
      <c r="F17" s="9">
        <v>7100</v>
      </c>
    </row>
    <row r="18" spans="1:6" s="1" customFormat="1" ht="20.100000000000001" customHeight="1">
      <c r="A18" s="9" t="s">
        <v>490</v>
      </c>
      <c r="B18" s="9"/>
      <c r="C18" s="9"/>
      <c r="D18" s="8" t="s">
        <v>491</v>
      </c>
      <c r="E18" s="9"/>
      <c r="F18" s="9">
        <v>540</v>
      </c>
    </row>
    <row r="19" spans="1:6" s="1" customFormat="1" ht="20.100000000000001" customHeight="1">
      <c r="A19" s="9" t="s">
        <v>492</v>
      </c>
      <c r="B19" s="9">
        <v>24</v>
      </c>
      <c r="C19" s="9"/>
      <c r="D19" s="8" t="s">
        <v>493</v>
      </c>
      <c r="E19" s="9">
        <v>55</v>
      </c>
      <c r="F19" s="9"/>
    </row>
    <row r="20" spans="1:6" s="1" customFormat="1" ht="20.100000000000001" customHeight="1">
      <c r="A20" s="8" t="s">
        <v>494</v>
      </c>
      <c r="B20" s="9"/>
      <c r="C20" s="9"/>
      <c r="D20" s="8" t="s">
        <v>495</v>
      </c>
      <c r="E20" s="9">
        <v>15969</v>
      </c>
      <c r="F20" s="9">
        <v>7500</v>
      </c>
    </row>
    <row r="21" spans="1:6" s="1" customFormat="1" ht="20.100000000000001" customHeight="1">
      <c r="A21" s="8" t="s">
        <v>496</v>
      </c>
      <c r="B21" s="9"/>
      <c r="C21" s="9">
        <v>1560</v>
      </c>
      <c r="D21" s="8" t="s">
        <v>497</v>
      </c>
      <c r="E21" s="9"/>
      <c r="F21" s="9"/>
    </row>
    <row r="22" spans="1:6" s="1" customFormat="1" ht="20.100000000000001" customHeight="1">
      <c r="A22" s="9" t="s">
        <v>498</v>
      </c>
      <c r="B22" s="9"/>
      <c r="C22" s="9">
        <v>1500</v>
      </c>
      <c r="D22" s="8" t="s">
        <v>499</v>
      </c>
      <c r="E22" s="9"/>
      <c r="F22" s="9"/>
    </row>
    <row r="23" spans="1:6" s="1" customFormat="1" ht="20.100000000000001" customHeight="1">
      <c r="A23" s="9" t="s">
        <v>500</v>
      </c>
      <c r="B23" s="9"/>
      <c r="C23" s="9">
        <v>60</v>
      </c>
      <c r="D23" s="13" t="s">
        <v>501</v>
      </c>
      <c r="E23" s="9"/>
      <c r="F23" s="9"/>
    </row>
    <row r="24" spans="1:6" s="1" customFormat="1" ht="20.100000000000001" customHeight="1">
      <c r="A24" s="8" t="s">
        <v>502</v>
      </c>
      <c r="B24" s="9">
        <v>21551</v>
      </c>
      <c r="C24" s="9">
        <v>12000</v>
      </c>
      <c r="D24" s="13" t="s">
        <v>503</v>
      </c>
      <c r="E24" s="9"/>
      <c r="F24" s="9"/>
    </row>
    <row r="25" spans="1:6" s="1" customFormat="1" ht="20.100000000000001" customHeight="1">
      <c r="A25" s="8" t="s">
        <v>504</v>
      </c>
      <c r="B25" s="9"/>
      <c r="C25" s="9"/>
      <c r="D25" s="13" t="s">
        <v>505</v>
      </c>
      <c r="E25" s="9"/>
      <c r="F25" s="9"/>
    </row>
    <row r="26" spans="1:6" s="1" customFormat="1" ht="20.100000000000001" customHeight="1">
      <c r="A26" s="8" t="s">
        <v>506</v>
      </c>
      <c r="B26" s="9"/>
      <c r="C26" s="9"/>
      <c r="D26" s="13" t="s">
        <v>507</v>
      </c>
      <c r="E26" s="14"/>
      <c r="F26" s="14"/>
    </row>
    <row r="27" spans="1:6" s="1" customFormat="1" ht="20.100000000000001" customHeight="1">
      <c r="A27" s="8" t="s">
        <v>508</v>
      </c>
      <c r="B27" s="9"/>
      <c r="C27" s="9"/>
      <c r="D27" s="11" t="s">
        <v>509</v>
      </c>
      <c r="E27" s="14"/>
      <c r="F27" s="14"/>
    </row>
    <row r="28" spans="1:6" s="1" customFormat="1" ht="20.100000000000001" customHeight="1">
      <c r="A28" s="8" t="s">
        <v>510</v>
      </c>
      <c r="B28" s="9"/>
      <c r="C28" s="9"/>
      <c r="D28" s="13" t="s">
        <v>511</v>
      </c>
      <c r="E28" s="14"/>
      <c r="F28" s="14"/>
    </row>
    <row r="29" spans="1:6" s="1" customFormat="1" ht="20.100000000000001" customHeight="1">
      <c r="A29" s="8" t="s">
        <v>512</v>
      </c>
      <c r="B29" s="9"/>
      <c r="C29" s="9"/>
      <c r="D29" s="13" t="s">
        <v>513</v>
      </c>
      <c r="E29" s="14"/>
      <c r="F29" s="14"/>
    </row>
    <row r="30" spans="1:6" s="1" customFormat="1" ht="20.100000000000001" customHeight="1">
      <c r="A30" s="8" t="s">
        <v>514</v>
      </c>
      <c r="B30" s="9"/>
      <c r="C30" s="9"/>
      <c r="D30" s="13" t="s">
        <v>515</v>
      </c>
      <c r="E30" s="14"/>
      <c r="F30" s="14"/>
    </row>
    <row r="31" spans="1:6" s="1" customFormat="1" ht="20.100000000000001" customHeight="1">
      <c r="A31" s="8" t="s">
        <v>516</v>
      </c>
      <c r="B31" s="9">
        <v>114</v>
      </c>
      <c r="C31" s="9"/>
      <c r="D31" s="13" t="s">
        <v>517</v>
      </c>
      <c r="E31" s="14"/>
      <c r="F31" s="14"/>
    </row>
    <row r="32" spans="1:6" s="1" customFormat="1" ht="20.100000000000001" customHeight="1">
      <c r="A32" s="8" t="s">
        <v>518</v>
      </c>
      <c r="B32" s="9"/>
      <c r="C32" s="9"/>
      <c r="D32" s="13" t="s">
        <v>519</v>
      </c>
      <c r="E32" s="14"/>
      <c r="F32" s="14"/>
    </row>
    <row r="33" spans="1:6" s="1" customFormat="1" ht="20.100000000000001" customHeight="1">
      <c r="A33" s="8"/>
      <c r="B33" s="9"/>
      <c r="C33" s="9"/>
      <c r="D33" s="13" t="s">
        <v>520</v>
      </c>
      <c r="E33" s="14"/>
      <c r="F33" s="14"/>
    </row>
    <row r="34" spans="1:6" s="1" customFormat="1" ht="20.100000000000001" customHeight="1">
      <c r="A34" s="8"/>
      <c r="B34" s="9"/>
      <c r="C34" s="9"/>
      <c r="D34" s="11" t="s">
        <v>521</v>
      </c>
      <c r="E34" s="14"/>
      <c r="F34" s="14"/>
    </row>
    <row r="35" spans="1:6" s="1" customFormat="1" ht="20.100000000000001" customHeight="1">
      <c r="A35" s="9"/>
      <c r="B35" s="9"/>
      <c r="C35" s="9"/>
      <c r="D35" s="13" t="s">
        <v>522</v>
      </c>
      <c r="E35" s="14"/>
      <c r="F35" s="14"/>
    </row>
    <row r="36" spans="1:6" s="1" customFormat="1" ht="20.100000000000001" customHeight="1">
      <c r="A36" s="9"/>
      <c r="B36" s="9"/>
      <c r="C36" s="9"/>
      <c r="D36" s="13" t="s">
        <v>523</v>
      </c>
      <c r="E36" s="14"/>
      <c r="F36" s="14"/>
    </row>
    <row r="37" spans="1:6" s="1" customFormat="1" ht="20.100000000000001" customHeight="1">
      <c r="A37" s="11"/>
      <c r="B37" s="9"/>
      <c r="C37" s="9"/>
      <c r="D37" s="13" t="s">
        <v>524</v>
      </c>
      <c r="E37" s="14"/>
      <c r="F37" s="14"/>
    </row>
    <row r="38" spans="1:6" s="1" customFormat="1" ht="20.100000000000001" customHeight="1">
      <c r="A38" s="11"/>
      <c r="B38" s="9"/>
      <c r="C38" s="9"/>
      <c r="D38" s="11" t="s">
        <v>525</v>
      </c>
      <c r="E38" s="14"/>
      <c r="F38" s="14"/>
    </row>
    <row r="39" spans="1:6" s="1" customFormat="1" ht="20.100000000000001" customHeight="1">
      <c r="A39" s="11"/>
      <c r="B39" s="9"/>
      <c r="C39" s="9"/>
      <c r="D39" s="13" t="s">
        <v>526</v>
      </c>
      <c r="E39" s="14"/>
      <c r="F39" s="14"/>
    </row>
    <row r="40" spans="1:6" s="1" customFormat="1" ht="20.100000000000001" customHeight="1">
      <c r="A40" s="11"/>
      <c r="B40" s="9"/>
      <c r="C40" s="9"/>
      <c r="D40" s="11" t="s">
        <v>527</v>
      </c>
      <c r="E40" s="14">
        <v>2686</v>
      </c>
      <c r="F40" s="14">
        <v>1560</v>
      </c>
    </row>
    <row r="41" spans="1:6" s="1" customFormat="1" ht="20.100000000000001" customHeight="1">
      <c r="A41" s="11"/>
      <c r="B41" s="9"/>
      <c r="C41" s="9"/>
      <c r="D41" s="13" t="s">
        <v>528</v>
      </c>
      <c r="E41" s="14"/>
      <c r="F41" s="14"/>
    </row>
    <row r="42" spans="1:6" s="1" customFormat="1" ht="20.100000000000001" customHeight="1">
      <c r="A42" s="11"/>
      <c r="B42" s="9"/>
      <c r="C42" s="9"/>
      <c r="D42" s="13" t="s">
        <v>529</v>
      </c>
      <c r="E42" s="14">
        <v>190</v>
      </c>
      <c r="F42" s="14"/>
    </row>
    <row r="43" spans="1:6" s="1" customFormat="1" ht="20.100000000000001" customHeight="1">
      <c r="A43" s="11"/>
      <c r="B43" s="9"/>
      <c r="C43" s="9"/>
      <c r="D43" s="13" t="s">
        <v>530</v>
      </c>
      <c r="E43" s="14">
        <v>2496</v>
      </c>
      <c r="F43" s="14">
        <v>1560</v>
      </c>
    </row>
    <row r="44" spans="1:6" s="2" customFormat="1" ht="20.100000000000001" customHeight="1">
      <c r="A44" s="11"/>
      <c r="B44" s="9"/>
      <c r="C44" s="9"/>
      <c r="D44" s="11" t="s">
        <v>531</v>
      </c>
      <c r="E44" s="14">
        <v>2263</v>
      </c>
      <c r="F44" s="14"/>
    </row>
    <row r="45" spans="1:6" s="1" customFormat="1" ht="20.100000000000001" customHeight="1">
      <c r="A45" s="11"/>
      <c r="B45" s="9"/>
      <c r="C45" s="9"/>
      <c r="D45" s="11" t="s">
        <v>532</v>
      </c>
      <c r="E45" s="14"/>
      <c r="F45" s="14"/>
    </row>
    <row r="46" spans="1:6" s="1" customFormat="1" ht="20.100000000000001" customHeight="1">
      <c r="A46" s="15" t="s">
        <v>533</v>
      </c>
      <c r="B46" s="14">
        <v>192878</v>
      </c>
      <c r="C46" s="14">
        <v>110100</v>
      </c>
      <c r="D46" s="15" t="s">
        <v>398</v>
      </c>
      <c r="E46" s="14">
        <v>166094</v>
      </c>
      <c r="F46" s="14">
        <v>96800</v>
      </c>
    </row>
    <row r="47" spans="1:6" s="1" customFormat="1" ht="20.100000000000001" customHeight="1">
      <c r="A47" s="16" t="s">
        <v>534</v>
      </c>
      <c r="B47" s="14">
        <v>64155</v>
      </c>
      <c r="C47" s="14"/>
      <c r="D47" s="16" t="s">
        <v>535</v>
      </c>
      <c r="E47" s="14">
        <v>90939</v>
      </c>
      <c r="F47" s="14">
        <v>13310</v>
      </c>
    </row>
    <row r="48" spans="1:6" s="1" customFormat="1" ht="20.100000000000001" customHeight="1">
      <c r="A48" s="9" t="s">
        <v>536</v>
      </c>
      <c r="B48" s="14">
        <v>18502</v>
      </c>
      <c r="C48" s="14"/>
      <c r="D48" s="9" t="s">
        <v>537</v>
      </c>
      <c r="E48" s="14">
        <v>17331</v>
      </c>
      <c r="F48" s="14">
        <v>13310</v>
      </c>
    </row>
    <row r="49" spans="1:6" s="1" customFormat="1" ht="20.100000000000001" customHeight="1">
      <c r="A49" s="9" t="s">
        <v>538</v>
      </c>
      <c r="B49" s="14">
        <v>18502</v>
      </c>
      <c r="C49" s="14"/>
      <c r="D49" s="9" t="s">
        <v>539</v>
      </c>
      <c r="E49" s="14"/>
      <c r="F49" s="14"/>
    </row>
    <row r="50" spans="1:6" s="1" customFormat="1" ht="20.100000000000001" customHeight="1">
      <c r="A50" s="9" t="s">
        <v>540</v>
      </c>
      <c r="B50" s="14"/>
      <c r="C50" s="14"/>
      <c r="D50" s="9" t="s">
        <v>541</v>
      </c>
      <c r="E50" s="14">
        <v>17331</v>
      </c>
      <c r="F50" s="14">
        <v>13310</v>
      </c>
    </row>
    <row r="51" spans="1:6" s="1" customFormat="1" ht="20.100000000000001" customHeight="1">
      <c r="A51" s="9" t="s">
        <v>99</v>
      </c>
      <c r="B51" s="14">
        <v>31390</v>
      </c>
      <c r="C51" s="14"/>
      <c r="D51" s="9" t="s">
        <v>542</v>
      </c>
      <c r="E51" s="14">
        <v>2084</v>
      </c>
      <c r="F51" s="14"/>
    </row>
    <row r="52" spans="1:6" s="1" customFormat="1" ht="20.100000000000001" customHeight="1">
      <c r="A52" s="9" t="s">
        <v>101</v>
      </c>
      <c r="B52" s="14">
        <v>2263</v>
      </c>
      <c r="C52" s="14"/>
      <c r="D52" s="9" t="s">
        <v>543</v>
      </c>
      <c r="E52" s="14">
        <v>59524</v>
      </c>
      <c r="F52" s="14"/>
    </row>
    <row r="53" spans="1:6" s="1" customFormat="1" ht="20.100000000000001" customHeight="1">
      <c r="A53" s="9" t="s">
        <v>544</v>
      </c>
      <c r="B53" s="14"/>
      <c r="C53" s="14"/>
      <c r="D53" s="17" t="s">
        <v>545</v>
      </c>
      <c r="E53" s="14">
        <v>12000</v>
      </c>
      <c r="F53" s="14"/>
    </row>
    <row r="54" spans="1:6" s="1" customFormat="1" ht="20.100000000000001" customHeight="1">
      <c r="A54" s="17" t="s">
        <v>546</v>
      </c>
      <c r="B54" s="14"/>
      <c r="C54" s="14"/>
      <c r="D54" s="17" t="s">
        <v>547</v>
      </c>
      <c r="E54" s="14"/>
      <c r="F54" s="14"/>
    </row>
    <row r="55" spans="1:6" s="1" customFormat="1" ht="20.100000000000001" customHeight="1">
      <c r="A55" s="17" t="s">
        <v>548</v>
      </c>
      <c r="B55" s="14">
        <v>12000</v>
      </c>
      <c r="C55" s="14"/>
      <c r="D55" s="17"/>
      <c r="E55" s="14"/>
      <c r="F55" s="14"/>
    </row>
    <row r="56" spans="1:6" s="1" customFormat="1" ht="20.100000000000001" customHeight="1">
      <c r="A56" s="17"/>
      <c r="B56" s="14"/>
      <c r="C56" s="14"/>
      <c r="D56" s="17"/>
      <c r="E56" s="14"/>
      <c r="F56" s="14"/>
    </row>
    <row r="57" spans="1:6" s="1" customFormat="1" ht="20.100000000000001" customHeight="1">
      <c r="A57" s="15" t="s">
        <v>109</v>
      </c>
      <c r="B57" s="14">
        <v>257033</v>
      </c>
      <c r="C57" s="14">
        <v>110100</v>
      </c>
      <c r="D57" s="15" t="s">
        <v>110</v>
      </c>
      <c r="E57" s="14">
        <v>257033</v>
      </c>
      <c r="F57" s="14">
        <v>110100</v>
      </c>
    </row>
    <row r="58" spans="1:6" s="1" customFormat="1" ht="20.100000000000001" customHeight="1"/>
    <row r="59" spans="1:6" s="1" customFormat="1" ht="20.100000000000001" customHeight="1"/>
    <row r="60" spans="1:6" s="1" customFormat="1" ht="20.100000000000001" customHeight="1"/>
    <row r="61" spans="1:6" s="1" customFormat="1" ht="20.100000000000001" customHeight="1"/>
    <row r="62" spans="1:6" s="1" customFormat="1" ht="20.100000000000001" customHeight="1"/>
    <row r="63" spans="1:6" s="1" customFormat="1" ht="20.100000000000001" customHeight="1"/>
    <row r="64" spans="1:6" s="1" customFormat="1" ht="20.100000000000001" customHeight="1"/>
    <row r="65" s="1" customFormat="1" ht="20.100000000000001" customHeight="1"/>
    <row r="66" s="1" customFormat="1" ht="20.100000000000001" customHeight="1"/>
    <row r="67" s="1" customFormat="1" ht="20.100000000000001" customHeight="1"/>
    <row r="68" s="1" customFormat="1" ht="20.100000000000001" customHeight="1"/>
    <row r="69" s="1" customFormat="1" ht="20.100000000000001" customHeight="1"/>
    <row r="70" s="1" customFormat="1" ht="20.100000000000001" customHeight="1"/>
    <row r="71" s="1" customFormat="1" ht="20.100000000000001" customHeight="1"/>
    <row r="72" s="1" customFormat="1" ht="20.100000000000001" customHeight="1"/>
    <row r="73" s="1" customFormat="1" ht="20.100000000000001" customHeight="1"/>
    <row r="74" s="1" customFormat="1" ht="20.100000000000001" customHeight="1"/>
    <row r="75" s="1" customFormat="1" ht="20.100000000000001" customHeight="1"/>
    <row r="76" s="1" customFormat="1" ht="20.100000000000001" customHeight="1"/>
    <row r="77" s="1" customFormat="1" ht="20.100000000000001" customHeight="1"/>
    <row r="78" s="1" customFormat="1" ht="20.100000000000001" customHeight="1"/>
    <row r="79" s="1" customFormat="1" ht="20.100000000000001" customHeight="1"/>
  </sheetData>
  <mergeCells count="3">
    <mergeCell ref="A2:F2"/>
    <mergeCell ref="A4:C4"/>
    <mergeCell ref="D4:F4"/>
  </mergeCells>
  <phoneticPr fontId="22" type="noConversion"/>
  <pageMargins left="0.27500000000000002" right="0.118055555555556" top="1" bottom="1" header="0.51180555555555596" footer="0.51180555555555596"/>
  <pageSetup paperSize="9" scale="98" orientation="landscape" r:id="rId1"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4</vt:i4>
      </vt:variant>
    </vt:vector>
  </HeadingPairs>
  <TitlesOfParts>
    <vt:vector size="10" baseType="lpstr">
      <vt:lpstr>Sheet1</vt:lpstr>
      <vt:lpstr>Sheet2</vt:lpstr>
      <vt:lpstr>Sheet6</vt:lpstr>
      <vt:lpstr>Sheet3</vt:lpstr>
      <vt:lpstr>Sheet4</vt:lpstr>
      <vt:lpstr>Sheet5</vt:lpstr>
      <vt:lpstr>Sheet5!Print_Area</vt:lpstr>
      <vt:lpstr>Sheet3!Print_Titles</vt:lpstr>
      <vt:lpstr>Sheet5!Print_Titles</vt:lpstr>
      <vt:lpstr>Sheet6!Print_Titles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sj01</cp:lastModifiedBy>
  <dcterms:created xsi:type="dcterms:W3CDTF">2017-02-27T00:43:00Z</dcterms:created>
  <dcterms:modified xsi:type="dcterms:W3CDTF">2017-06-12T03:25:17Z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